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encmsoly1024\ofm\OFMFC\ADMIN\STAFF\Rachel\documents_for_the_website\"/>
    </mc:Choice>
  </mc:AlternateContent>
  <xr:revisionPtr revIDLastSave="0" documentId="8_{E95B6DFD-C7E1-498C-9120-E879A42B1A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adme" sheetId="4" r:id="rId1"/>
    <sheet name="Population" sheetId="5" r:id="rId2"/>
    <sheet name="Annual Change" sheetId="7" r:id="rId3"/>
    <sheet name="Annual % Change" sheetId="9" r:id="rId4"/>
  </sheets>
  <definedNames>
    <definedName name="_xlnm._FilterDatabase" localSheetId="1" hidden="1">Population!$A$4:$BE$44</definedName>
    <definedName name="_xlnm.Print_Titles" localSheetId="1">Population!$A:$D,Population!$1:$4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44" i="7" l="1"/>
  <c r="BM44" i="9"/>
  <c r="BL44" i="7"/>
  <c r="BL44" i="9"/>
  <c r="BK44" i="7"/>
  <c r="BK44" i="9"/>
  <c r="BJ44" i="7"/>
  <c r="BJ44" i="9"/>
  <c r="BI44" i="7"/>
  <c r="BI44" i="9"/>
  <c r="BH44" i="7"/>
  <c r="BH44" i="9"/>
  <c r="BG44" i="7"/>
  <c r="BG44" i="9"/>
  <c r="BF44" i="7"/>
  <c r="BF44" i="9"/>
  <c r="BE44" i="7"/>
  <c r="BE44" i="9"/>
  <c r="BD44" i="7"/>
  <c r="BD44" i="9"/>
  <c r="BM43" i="7"/>
  <c r="BM43" i="9"/>
  <c r="BL43" i="7"/>
  <c r="BL43" i="9"/>
  <c r="BK43" i="7"/>
  <c r="BK43" i="9"/>
  <c r="BJ43" i="7"/>
  <c r="BJ43" i="9"/>
  <c r="BI43" i="7"/>
  <c r="BI43" i="9"/>
  <c r="BH43" i="7"/>
  <c r="BH43" i="9"/>
  <c r="BG43" i="7"/>
  <c r="BG43" i="9"/>
  <c r="BF43" i="7"/>
  <c r="BF43" i="9"/>
  <c r="BE43" i="7"/>
  <c r="BE43" i="9"/>
  <c r="BD43" i="7"/>
  <c r="BD43" i="9"/>
  <c r="BM42" i="7"/>
  <c r="BM42" i="9"/>
  <c r="BL42" i="7"/>
  <c r="BL42" i="9"/>
  <c r="BK42" i="7"/>
  <c r="BK42" i="9"/>
  <c r="BJ42" i="7"/>
  <c r="BJ42" i="9"/>
  <c r="BI42" i="7"/>
  <c r="BI42" i="9"/>
  <c r="BH42" i="7"/>
  <c r="BH42" i="9"/>
  <c r="BG42" i="7"/>
  <c r="BG42" i="9"/>
  <c r="BF42" i="7"/>
  <c r="BF42" i="9"/>
  <c r="BE42" i="7"/>
  <c r="BE42" i="9"/>
  <c r="BD42" i="7"/>
  <c r="BD42" i="9"/>
  <c r="BM41" i="7"/>
  <c r="BM41" i="9"/>
  <c r="BL41" i="7"/>
  <c r="BL41" i="9"/>
  <c r="BK41" i="7"/>
  <c r="BK41" i="9"/>
  <c r="BJ41" i="7"/>
  <c r="BJ41" i="9"/>
  <c r="BI41" i="7"/>
  <c r="BI41" i="9"/>
  <c r="BH41" i="7"/>
  <c r="BH41" i="9"/>
  <c r="BG41" i="7"/>
  <c r="BG41" i="9"/>
  <c r="BF41" i="7"/>
  <c r="BF41" i="9"/>
  <c r="BE41" i="7"/>
  <c r="BE41" i="9"/>
  <c r="BD41" i="7"/>
  <c r="BD41" i="9"/>
  <c r="BM40" i="7"/>
  <c r="BM40" i="9"/>
  <c r="BL40" i="7"/>
  <c r="BL40" i="9"/>
  <c r="BK40" i="7"/>
  <c r="BK40" i="9"/>
  <c r="BJ40" i="7"/>
  <c r="BJ40" i="9"/>
  <c r="BI40" i="7"/>
  <c r="BI40" i="9"/>
  <c r="BH40" i="7"/>
  <c r="BH40" i="9"/>
  <c r="BG40" i="7"/>
  <c r="BG40" i="9"/>
  <c r="BF40" i="7"/>
  <c r="BF40" i="9"/>
  <c r="BE40" i="7"/>
  <c r="BE40" i="9"/>
  <c r="BD40" i="7"/>
  <c r="BD40" i="9"/>
  <c r="BM39" i="7"/>
  <c r="BM39" i="9"/>
  <c r="BL39" i="7"/>
  <c r="BL39" i="9"/>
  <c r="BK39" i="7"/>
  <c r="BK39" i="9"/>
  <c r="BJ39" i="7"/>
  <c r="BJ39" i="9"/>
  <c r="BI39" i="7"/>
  <c r="BI39" i="9"/>
  <c r="BH39" i="7"/>
  <c r="BH39" i="9"/>
  <c r="BG39" i="7"/>
  <c r="BG39" i="9"/>
  <c r="BF39" i="7"/>
  <c r="BF39" i="9"/>
  <c r="BE39" i="7"/>
  <c r="BE39" i="9"/>
  <c r="BD39" i="7"/>
  <c r="BD39" i="9"/>
  <c r="BM38" i="7"/>
  <c r="BM38" i="9"/>
  <c r="BL38" i="7"/>
  <c r="BL38" i="9"/>
  <c r="BK38" i="7"/>
  <c r="BK38" i="9"/>
  <c r="BJ38" i="7"/>
  <c r="BJ38" i="9"/>
  <c r="BI38" i="7"/>
  <c r="BI38" i="9"/>
  <c r="BH38" i="7"/>
  <c r="BH38" i="9"/>
  <c r="BG38" i="7"/>
  <c r="BG38" i="9"/>
  <c r="BF38" i="7"/>
  <c r="BF38" i="9"/>
  <c r="BE38" i="7"/>
  <c r="BE38" i="9"/>
  <c r="BD38" i="7"/>
  <c r="BD38" i="9"/>
  <c r="BM37" i="7"/>
  <c r="BM37" i="9"/>
  <c r="BL37" i="7"/>
  <c r="BL37" i="9"/>
  <c r="BK37" i="7"/>
  <c r="BK37" i="9"/>
  <c r="BJ37" i="7"/>
  <c r="BJ37" i="9"/>
  <c r="BI37" i="7"/>
  <c r="BI37" i="9"/>
  <c r="BH37" i="7"/>
  <c r="BH37" i="9"/>
  <c r="BG37" i="7"/>
  <c r="BG37" i="9"/>
  <c r="BF37" i="7"/>
  <c r="BF37" i="9"/>
  <c r="BE37" i="7"/>
  <c r="BE37" i="9"/>
  <c r="BD37" i="7"/>
  <c r="BD37" i="9"/>
  <c r="BM36" i="7"/>
  <c r="BM36" i="9"/>
  <c r="BL36" i="7"/>
  <c r="BL36" i="9"/>
  <c r="BK36" i="7"/>
  <c r="BK36" i="9"/>
  <c r="BJ36" i="7"/>
  <c r="BJ36" i="9"/>
  <c r="BI36" i="7"/>
  <c r="BI36" i="9"/>
  <c r="BH36" i="7"/>
  <c r="BH36" i="9"/>
  <c r="BG36" i="7"/>
  <c r="BG36" i="9"/>
  <c r="BF36" i="7"/>
  <c r="BF36" i="9"/>
  <c r="BE36" i="7"/>
  <c r="BE36" i="9"/>
  <c r="BD36" i="7"/>
  <c r="BD36" i="9"/>
  <c r="BM35" i="7"/>
  <c r="BM35" i="9"/>
  <c r="BL35" i="7"/>
  <c r="BL35" i="9"/>
  <c r="BK35" i="7"/>
  <c r="BK35" i="9"/>
  <c r="BJ35" i="7"/>
  <c r="BJ35" i="9"/>
  <c r="BI35" i="7"/>
  <c r="BI35" i="9"/>
  <c r="BH35" i="7"/>
  <c r="BH35" i="9"/>
  <c r="BG35" i="7"/>
  <c r="BG35" i="9"/>
  <c r="BF35" i="7"/>
  <c r="BF35" i="9"/>
  <c r="BE35" i="7"/>
  <c r="BE35" i="9"/>
  <c r="BD35" i="7"/>
  <c r="BD35" i="9"/>
  <c r="BM34" i="7"/>
  <c r="BM34" i="9"/>
  <c r="BL34" i="7"/>
  <c r="BL34" i="9"/>
  <c r="BK34" i="7"/>
  <c r="BK34" i="9"/>
  <c r="BJ34" i="7"/>
  <c r="BJ34" i="9"/>
  <c r="BI34" i="7"/>
  <c r="BI34" i="9"/>
  <c r="BH34" i="7"/>
  <c r="BH34" i="9"/>
  <c r="BG34" i="7"/>
  <c r="BG34" i="9"/>
  <c r="BF34" i="7"/>
  <c r="BF34" i="9"/>
  <c r="BE34" i="7"/>
  <c r="BE34" i="9"/>
  <c r="BD34" i="7"/>
  <c r="BD34" i="9"/>
  <c r="BM33" i="7"/>
  <c r="BM33" i="9"/>
  <c r="BL33" i="7"/>
  <c r="BL33" i="9"/>
  <c r="BK33" i="7"/>
  <c r="BK33" i="9"/>
  <c r="BJ33" i="7"/>
  <c r="BJ33" i="9"/>
  <c r="BI33" i="7"/>
  <c r="BI33" i="9"/>
  <c r="BH33" i="7"/>
  <c r="BH33" i="9"/>
  <c r="BG33" i="7"/>
  <c r="BG33" i="9"/>
  <c r="BF33" i="7"/>
  <c r="BF33" i="9"/>
  <c r="BE33" i="7"/>
  <c r="BE33" i="9"/>
  <c r="BD33" i="7"/>
  <c r="BD33" i="9"/>
  <c r="BM32" i="7"/>
  <c r="BM32" i="9"/>
  <c r="BL32" i="7"/>
  <c r="BL32" i="9"/>
  <c r="BK32" i="7"/>
  <c r="BK32" i="9"/>
  <c r="BJ32" i="7"/>
  <c r="BJ32" i="9"/>
  <c r="BI32" i="7"/>
  <c r="BI32" i="9"/>
  <c r="BH32" i="7"/>
  <c r="BH32" i="9"/>
  <c r="BG32" i="7"/>
  <c r="BG32" i="9"/>
  <c r="BF32" i="7"/>
  <c r="BF32" i="9"/>
  <c r="BE32" i="7"/>
  <c r="BE32" i="9"/>
  <c r="BD32" i="7"/>
  <c r="BD32" i="9"/>
  <c r="BM31" i="7"/>
  <c r="BM31" i="9"/>
  <c r="BL31" i="7"/>
  <c r="BL31" i="9"/>
  <c r="BK31" i="7"/>
  <c r="BK31" i="9"/>
  <c r="BJ31" i="7"/>
  <c r="BJ31" i="9"/>
  <c r="BI31" i="7"/>
  <c r="BI31" i="9"/>
  <c r="BH31" i="7"/>
  <c r="BH31" i="9"/>
  <c r="BG31" i="7"/>
  <c r="BG31" i="9"/>
  <c r="BF31" i="7"/>
  <c r="BF31" i="9"/>
  <c r="BE31" i="7"/>
  <c r="BE31" i="9"/>
  <c r="BD31" i="7"/>
  <c r="BD31" i="9"/>
  <c r="BM30" i="7"/>
  <c r="BM30" i="9"/>
  <c r="BL30" i="7"/>
  <c r="BL30" i="9"/>
  <c r="BK30" i="7"/>
  <c r="BK30" i="9"/>
  <c r="BJ30" i="7"/>
  <c r="BJ30" i="9"/>
  <c r="BI30" i="7"/>
  <c r="BI30" i="9"/>
  <c r="BH30" i="7"/>
  <c r="BH30" i="9"/>
  <c r="BG30" i="7"/>
  <c r="BG30" i="9"/>
  <c r="BF30" i="7"/>
  <c r="BF30" i="9"/>
  <c r="BE30" i="7"/>
  <c r="BE30" i="9"/>
  <c r="BD30" i="7"/>
  <c r="BD30" i="9"/>
  <c r="BM29" i="7"/>
  <c r="BM29" i="9"/>
  <c r="BL29" i="7"/>
  <c r="BL29" i="9"/>
  <c r="BK29" i="7"/>
  <c r="BK29" i="9"/>
  <c r="BJ29" i="7"/>
  <c r="BJ29" i="9"/>
  <c r="BI29" i="7"/>
  <c r="BI29" i="9"/>
  <c r="BH29" i="7"/>
  <c r="BH29" i="9"/>
  <c r="BG29" i="7"/>
  <c r="BG29" i="9"/>
  <c r="BF29" i="7"/>
  <c r="BF29" i="9"/>
  <c r="BE29" i="7"/>
  <c r="BE29" i="9"/>
  <c r="BD29" i="7"/>
  <c r="BD29" i="9"/>
  <c r="BM28" i="7"/>
  <c r="BM28" i="9"/>
  <c r="BL28" i="7"/>
  <c r="BL28" i="9"/>
  <c r="BK28" i="7"/>
  <c r="BK28" i="9"/>
  <c r="BJ28" i="7"/>
  <c r="BJ28" i="9"/>
  <c r="BI28" i="7"/>
  <c r="BI28" i="9"/>
  <c r="BH28" i="7"/>
  <c r="BH28" i="9"/>
  <c r="BG28" i="7"/>
  <c r="BG28" i="9"/>
  <c r="BF28" i="7"/>
  <c r="BF28" i="9"/>
  <c r="BE28" i="7"/>
  <c r="BE28" i="9"/>
  <c r="BD28" i="7"/>
  <c r="BD28" i="9"/>
  <c r="BM27" i="7"/>
  <c r="BM27" i="9"/>
  <c r="BL27" i="7"/>
  <c r="BL27" i="9"/>
  <c r="BK27" i="7"/>
  <c r="BK27" i="9"/>
  <c r="BJ27" i="7"/>
  <c r="BJ27" i="9"/>
  <c r="BI27" i="7"/>
  <c r="BI27" i="9"/>
  <c r="BH27" i="7"/>
  <c r="BH27" i="9"/>
  <c r="BG27" i="7"/>
  <c r="BG27" i="9"/>
  <c r="BF27" i="7"/>
  <c r="BF27" i="9"/>
  <c r="BE27" i="7"/>
  <c r="BE27" i="9"/>
  <c r="BD27" i="7"/>
  <c r="BD27" i="9"/>
  <c r="BM26" i="7"/>
  <c r="BM26" i="9"/>
  <c r="BL26" i="7"/>
  <c r="BL26" i="9"/>
  <c r="BK26" i="7"/>
  <c r="BK26" i="9"/>
  <c r="BJ26" i="7"/>
  <c r="BJ26" i="9"/>
  <c r="BI26" i="7"/>
  <c r="BI26" i="9"/>
  <c r="BH26" i="7"/>
  <c r="BH26" i="9"/>
  <c r="BG26" i="7"/>
  <c r="BG26" i="9"/>
  <c r="BF26" i="7"/>
  <c r="BF26" i="9"/>
  <c r="BE26" i="7"/>
  <c r="BE26" i="9"/>
  <c r="BD26" i="7"/>
  <c r="BD26" i="9"/>
  <c r="BM25" i="7"/>
  <c r="BM25" i="9"/>
  <c r="BL25" i="7"/>
  <c r="BL25" i="9"/>
  <c r="BK25" i="7"/>
  <c r="BK25" i="9"/>
  <c r="BJ25" i="7"/>
  <c r="BJ25" i="9"/>
  <c r="BI25" i="7"/>
  <c r="BI25" i="9"/>
  <c r="BH25" i="7"/>
  <c r="BH25" i="9"/>
  <c r="BG25" i="7"/>
  <c r="BG25" i="9"/>
  <c r="BF25" i="7"/>
  <c r="BF25" i="9"/>
  <c r="BE25" i="7"/>
  <c r="BE25" i="9"/>
  <c r="BD25" i="7"/>
  <c r="BD25" i="9"/>
  <c r="BM24" i="7"/>
  <c r="BM24" i="9"/>
  <c r="BL24" i="7"/>
  <c r="BL24" i="9"/>
  <c r="BK24" i="7"/>
  <c r="BK24" i="9"/>
  <c r="BJ24" i="7"/>
  <c r="BJ24" i="9"/>
  <c r="BI24" i="7"/>
  <c r="BI24" i="9"/>
  <c r="BH24" i="7"/>
  <c r="BH24" i="9"/>
  <c r="BG24" i="7"/>
  <c r="BG24" i="9"/>
  <c r="BF24" i="7"/>
  <c r="BF24" i="9"/>
  <c r="BE24" i="7"/>
  <c r="BE24" i="9"/>
  <c r="BD24" i="7"/>
  <c r="BD24" i="9"/>
  <c r="BM23" i="7"/>
  <c r="BM23" i="9"/>
  <c r="BL23" i="7"/>
  <c r="BL23" i="9"/>
  <c r="BK23" i="7"/>
  <c r="BK23" i="9"/>
  <c r="BJ23" i="7"/>
  <c r="BJ23" i="9"/>
  <c r="BI23" i="7"/>
  <c r="BI23" i="9"/>
  <c r="BH23" i="7"/>
  <c r="BH23" i="9"/>
  <c r="BG23" i="7"/>
  <c r="BG23" i="9"/>
  <c r="BF23" i="7"/>
  <c r="BF23" i="9"/>
  <c r="BE23" i="7"/>
  <c r="BE23" i="9"/>
  <c r="BD23" i="7"/>
  <c r="BD23" i="9"/>
  <c r="BM22" i="7"/>
  <c r="BM22" i="9"/>
  <c r="BL22" i="7"/>
  <c r="BL22" i="9"/>
  <c r="BK22" i="7"/>
  <c r="BK22" i="9"/>
  <c r="BJ22" i="7"/>
  <c r="BJ22" i="9"/>
  <c r="BI22" i="7"/>
  <c r="BI22" i="9"/>
  <c r="BH22" i="7"/>
  <c r="BH22" i="9"/>
  <c r="BG22" i="7"/>
  <c r="BG22" i="9"/>
  <c r="BF22" i="7"/>
  <c r="BF22" i="9"/>
  <c r="BE22" i="7"/>
  <c r="BE22" i="9"/>
  <c r="BD22" i="7"/>
  <c r="BD22" i="9"/>
  <c r="BM21" i="7"/>
  <c r="BM21" i="9"/>
  <c r="BL21" i="7"/>
  <c r="BL21" i="9"/>
  <c r="BK21" i="7"/>
  <c r="BK21" i="9"/>
  <c r="BJ21" i="7"/>
  <c r="BJ21" i="9"/>
  <c r="BI21" i="7"/>
  <c r="BI21" i="9"/>
  <c r="BH21" i="7"/>
  <c r="BH21" i="9"/>
  <c r="BG21" i="7"/>
  <c r="BG21" i="9"/>
  <c r="BF21" i="7"/>
  <c r="BF21" i="9"/>
  <c r="BE21" i="7"/>
  <c r="BE21" i="9"/>
  <c r="BD21" i="7"/>
  <c r="BD21" i="9"/>
  <c r="BM20" i="7"/>
  <c r="BM20" i="9"/>
  <c r="BL20" i="7"/>
  <c r="BL20" i="9"/>
  <c r="BK20" i="7"/>
  <c r="BK20" i="9"/>
  <c r="BJ20" i="7"/>
  <c r="BJ20" i="9"/>
  <c r="BI20" i="7"/>
  <c r="BI20" i="9"/>
  <c r="BH20" i="7"/>
  <c r="BH20" i="9"/>
  <c r="BG20" i="7"/>
  <c r="BG20" i="9"/>
  <c r="BF20" i="7"/>
  <c r="BF20" i="9"/>
  <c r="BE20" i="7"/>
  <c r="BE20" i="9"/>
  <c r="BD20" i="7"/>
  <c r="BD20" i="9"/>
  <c r="BM19" i="7"/>
  <c r="BM19" i="9"/>
  <c r="BL19" i="7"/>
  <c r="BL19" i="9"/>
  <c r="BK19" i="7"/>
  <c r="BK19" i="9"/>
  <c r="BJ19" i="7"/>
  <c r="BJ19" i="9"/>
  <c r="BI19" i="7"/>
  <c r="BI19" i="9"/>
  <c r="BH19" i="7"/>
  <c r="BH19" i="9"/>
  <c r="BG19" i="7"/>
  <c r="BG19" i="9"/>
  <c r="BF19" i="7"/>
  <c r="BF19" i="9"/>
  <c r="BE19" i="7"/>
  <c r="BE19" i="9"/>
  <c r="BD19" i="7"/>
  <c r="BD19" i="9"/>
  <c r="BM18" i="7"/>
  <c r="BM18" i="9"/>
  <c r="BL18" i="7"/>
  <c r="BL18" i="9"/>
  <c r="BK18" i="7"/>
  <c r="BK18" i="9"/>
  <c r="BJ18" i="7"/>
  <c r="BJ18" i="9"/>
  <c r="BI18" i="7"/>
  <c r="BI18" i="9"/>
  <c r="BH18" i="7"/>
  <c r="BH18" i="9"/>
  <c r="BG18" i="7"/>
  <c r="BG18" i="9"/>
  <c r="BF18" i="7"/>
  <c r="BF18" i="9"/>
  <c r="BE18" i="7"/>
  <c r="BE18" i="9"/>
  <c r="BD18" i="7"/>
  <c r="BD18" i="9"/>
  <c r="BM17" i="7"/>
  <c r="BM17" i="9"/>
  <c r="BL17" i="7"/>
  <c r="BL17" i="9"/>
  <c r="BK17" i="7"/>
  <c r="BK17" i="9"/>
  <c r="BJ17" i="7"/>
  <c r="BJ17" i="9"/>
  <c r="BI17" i="7"/>
  <c r="BI17" i="9"/>
  <c r="BH17" i="7"/>
  <c r="BH17" i="9"/>
  <c r="BG17" i="7"/>
  <c r="BG17" i="9"/>
  <c r="BF17" i="7"/>
  <c r="BF17" i="9"/>
  <c r="BE17" i="7"/>
  <c r="BE17" i="9"/>
  <c r="BD17" i="7"/>
  <c r="BD17" i="9"/>
  <c r="BM16" i="7"/>
  <c r="BM16" i="9"/>
  <c r="BL16" i="7"/>
  <c r="BL16" i="9"/>
  <c r="BK16" i="7"/>
  <c r="BK16" i="9"/>
  <c r="BJ16" i="7"/>
  <c r="BJ16" i="9"/>
  <c r="BI16" i="7"/>
  <c r="BI16" i="9"/>
  <c r="BH16" i="7"/>
  <c r="BH16" i="9"/>
  <c r="BG16" i="7"/>
  <c r="BG16" i="9"/>
  <c r="BF16" i="7"/>
  <c r="BF16" i="9"/>
  <c r="BE16" i="7"/>
  <c r="BE16" i="9"/>
  <c r="BD16" i="7"/>
  <c r="BD16" i="9"/>
  <c r="BM15" i="7"/>
  <c r="BM15" i="9"/>
  <c r="BL15" i="7"/>
  <c r="BL15" i="9"/>
  <c r="BK15" i="7"/>
  <c r="BK15" i="9"/>
  <c r="BJ15" i="7"/>
  <c r="BJ15" i="9"/>
  <c r="BI15" i="7"/>
  <c r="BI15" i="9"/>
  <c r="BH15" i="7"/>
  <c r="BH15" i="9"/>
  <c r="BG15" i="7"/>
  <c r="BG15" i="9"/>
  <c r="BF15" i="7"/>
  <c r="BF15" i="9"/>
  <c r="BE15" i="7"/>
  <c r="BE15" i="9"/>
  <c r="BD15" i="7"/>
  <c r="BD15" i="9"/>
  <c r="BM14" i="7"/>
  <c r="BM14" i="9"/>
  <c r="BL14" i="7"/>
  <c r="BL14" i="9"/>
  <c r="BK14" i="7"/>
  <c r="BK14" i="9"/>
  <c r="BJ14" i="7"/>
  <c r="BJ14" i="9"/>
  <c r="BI14" i="7"/>
  <c r="BI14" i="9"/>
  <c r="BH14" i="7"/>
  <c r="BH14" i="9"/>
  <c r="BG14" i="7"/>
  <c r="BG14" i="9"/>
  <c r="BF14" i="7"/>
  <c r="BF14" i="9"/>
  <c r="BE14" i="7"/>
  <c r="BE14" i="9"/>
  <c r="BD14" i="7"/>
  <c r="BD14" i="9"/>
  <c r="BM13" i="7"/>
  <c r="BM13" i="9"/>
  <c r="BL13" i="7"/>
  <c r="BL13" i="9"/>
  <c r="BK13" i="7"/>
  <c r="BK13" i="9"/>
  <c r="BJ13" i="7"/>
  <c r="BJ13" i="9"/>
  <c r="BI13" i="7"/>
  <c r="BI13" i="9"/>
  <c r="BH13" i="7"/>
  <c r="BH13" i="9"/>
  <c r="BG13" i="7"/>
  <c r="BG13" i="9"/>
  <c r="BF13" i="7"/>
  <c r="BF13" i="9"/>
  <c r="BE13" i="7"/>
  <c r="BE13" i="9"/>
  <c r="BD13" i="7"/>
  <c r="BD13" i="9"/>
  <c r="BM12" i="7"/>
  <c r="BM12" i="9"/>
  <c r="BL12" i="7"/>
  <c r="BL12" i="9"/>
  <c r="BK12" i="7"/>
  <c r="BK12" i="9"/>
  <c r="BJ12" i="7"/>
  <c r="BJ12" i="9"/>
  <c r="BI12" i="7"/>
  <c r="BI12" i="9"/>
  <c r="BH12" i="7"/>
  <c r="BH12" i="9"/>
  <c r="BG12" i="7"/>
  <c r="BG12" i="9"/>
  <c r="BF12" i="7"/>
  <c r="BF12" i="9"/>
  <c r="BE12" i="7"/>
  <c r="BE12" i="9"/>
  <c r="BD12" i="7"/>
  <c r="BD12" i="9"/>
  <c r="BM11" i="7"/>
  <c r="BM11" i="9"/>
  <c r="BL11" i="7"/>
  <c r="BL11" i="9"/>
  <c r="BK11" i="7"/>
  <c r="BK11" i="9"/>
  <c r="BJ11" i="7"/>
  <c r="BJ11" i="9"/>
  <c r="BI11" i="7"/>
  <c r="BI11" i="9"/>
  <c r="BH11" i="7"/>
  <c r="BH11" i="9"/>
  <c r="BG11" i="7"/>
  <c r="BG11" i="9"/>
  <c r="BF11" i="7"/>
  <c r="BF11" i="9"/>
  <c r="BE11" i="7"/>
  <c r="BE11" i="9"/>
  <c r="BD11" i="7"/>
  <c r="BD11" i="9"/>
  <c r="BM10" i="7"/>
  <c r="BM10" i="9"/>
  <c r="BL10" i="7"/>
  <c r="BL10" i="9"/>
  <c r="BK10" i="7"/>
  <c r="BK10" i="9"/>
  <c r="BJ10" i="7"/>
  <c r="BJ10" i="9"/>
  <c r="BI10" i="7"/>
  <c r="BI10" i="9"/>
  <c r="BH10" i="7"/>
  <c r="BH10" i="9"/>
  <c r="BG10" i="7"/>
  <c r="BG10" i="9"/>
  <c r="BF10" i="7"/>
  <c r="BF10" i="9"/>
  <c r="BE10" i="7"/>
  <c r="BE10" i="9"/>
  <c r="BD10" i="7"/>
  <c r="BD10" i="9"/>
  <c r="BM9" i="7"/>
  <c r="BM9" i="9"/>
  <c r="BL9" i="7"/>
  <c r="BL9" i="9"/>
  <c r="BK9" i="7"/>
  <c r="BK9" i="9"/>
  <c r="BJ9" i="7"/>
  <c r="BJ9" i="9"/>
  <c r="BI9" i="7"/>
  <c r="BI9" i="9"/>
  <c r="BH9" i="7"/>
  <c r="BH9" i="9"/>
  <c r="BG9" i="7"/>
  <c r="BG9" i="9"/>
  <c r="BF9" i="7"/>
  <c r="BF9" i="9"/>
  <c r="BE9" i="7"/>
  <c r="BE9" i="9"/>
  <c r="BD9" i="7"/>
  <c r="BD9" i="9"/>
  <c r="BM8" i="7"/>
  <c r="BM8" i="9"/>
  <c r="BL8" i="7"/>
  <c r="BL8" i="9"/>
  <c r="BK8" i="7"/>
  <c r="BK8" i="9"/>
  <c r="BJ8" i="7"/>
  <c r="BJ8" i="9"/>
  <c r="BI8" i="7"/>
  <c r="BI8" i="9"/>
  <c r="BH8" i="7"/>
  <c r="BH8" i="9"/>
  <c r="BG8" i="7"/>
  <c r="BG8" i="9"/>
  <c r="BF8" i="7"/>
  <c r="BF8" i="9"/>
  <c r="BE8" i="7"/>
  <c r="BE8" i="9"/>
  <c r="BD8" i="7"/>
  <c r="BD8" i="9"/>
  <c r="BM7" i="7"/>
  <c r="BM7" i="9"/>
  <c r="BL7" i="7"/>
  <c r="BL7" i="9"/>
  <c r="BK7" i="7"/>
  <c r="BK7" i="9"/>
  <c r="BJ7" i="7"/>
  <c r="BJ7" i="9"/>
  <c r="BI7" i="7"/>
  <c r="BI7" i="9"/>
  <c r="BH7" i="7"/>
  <c r="BH7" i="9"/>
  <c r="BG7" i="7"/>
  <c r="BG7" i="9"/>
  <c r="BF7" i="7"/>
  <c r="BF7" i="9"/>
  <c r="BE7" i="7"/>
  <c r="BE7" i="9"/>
  <c r="BD7" i="7"/>
  <c r="BD7" i="9"/>
  <c r="BM6" i="7"/>
  <c r="BM6" i="9"/>
  <c r="BL6" i="7"/>
  <c r="BL6" i="9"/>
  <c r="BK6" i="7"/>
  <c r="BK6" i="9"/>
  <c r="BJ6" i="7"/>
  <c r="BJ6" i="9"/>
  <c r="BI6" i="7"/>
  <c r="BI6" i="9"/>
  <c r="BH6" i="7"/>
  <c r="BH6" i="9"/>
  <c r="BG6" i="7"/>
  <c r="BG6" i="9"/>
  <c r="BF6" i="7"/>
  <c r="BF6" i="9"/>
  <c r="BE6" i="7"/>
  <c r="BE6" i="9"/>
  <c r="BD6" i="7"/>
  <c r="BD6" i="9"/>
  <c r="BM5" i="7"/>
  <c r="BM5" i="9"/>
  <c r="BL5" i="7"/>
  <c r="BL5" i="9"/>
  <c r="BK5" i="7"/>
  <c r="BK5" i="9"/>
  <c r="BJ5" i="7"/>
  <c r="BJ5" i="9"/>
  <c r="BI5" i="7"/>
  <c r="BI5" i="9"/>
  <c r="BH5" i="7"/>
  <c r="BH5" i="9"/>
  <c r="BG5" i="7"/>
  <c r="BG5" i="9"/>
  <c r="BF5" i="7"/>
  <c r="BF5" i="9"/>
  <c r="BE5" i="7"/>
  <c r="BE5" i="9"/>
  <c r="BD5" i="7"/>
  <c r="BD5" i="9"/>
  <c r="BE1" i="9"/>
  <c r="F6" i="7"/>
  <c r="F6" i="9"/>
  <c r="G6" i="7"/>
  <c r="G6" i="9"/>
  <c r="H6" i="7"/>
  <c r="H6" i="9"/>
  <c r="I6" i="7"/>
  <c r="I6" i="9"/>
  <c r="J6" i="7"/>
  <c r="J6" i="9"/>
  <c r="K6" i="7"/>
  <c r="K6" i="9"/>
  <c r="L6" i="7"/>
  <c r="L6" i="9"/>
  <c r="M6" i="7"/>
  <c r="M6" i="9"/>
  <c r="N6" i="7"/>
  <c r="N6" i="9"/>
  <c r="O6" i="7"/>
  <c r="O6" i="9"/>
  <c r="P6" i="7"/>
  <c r="P6" i="9"/>
  <c r="Q6" i="7"/>
  <c r="Q6" i="9"/>
  <c r="R6" i="7"/>
  <c r="R6" i="9"/>
  <c r="S6" i="7"/>
  <c r="S6" i="9"/>
  <c r="T6" i="7"/>
  <c r="T6" i="9"/>
  <c r="U6" i="7"/>
  <c r="U6" i="9"/>
  <c r="V6" i="7"/>
  <c r="V6" i="9"/>
  <c r="W6" i="7"/>
  <c r="W6" i="9"/>
  <c r="X6" i="7"/>
  <c r="X6" i="9"/>
  <c r="Y6" i="7"/>
  <c r="Y6" i="9"/>
  <c r="Z6" i="7"/>
  <c r="Z6" i="9"/>
  <c r="AA6" i="7"/>
  <c r="AA6" i="9"/>
  <c r="AB6" i="7"/>
  <c r="AB6" i="9"/>
  <c r="AC6" i="7"/>
  <c r="AC6" i="9"/>
  <c r="AD6" i="7"/>
  <c r="AD6" i="9"/>
  <c r="AE6" i="7"/>
  <c r="AE6" i="9"/>
  <c r="AF6" i="7"/>
  <c r="AF6" i="9"/>
  <c r="AG6" i="7"/>
  <c r="AG6" i="9"/>
  <c r="AH6" i="7"/>
  <c r="AH6" i="9"/>
  <c r="AI6" i="7"/>
  <c r="AI6" i="9"/>
  <c r="AJ6" i="7"/>
  <c r="AJ6" i="9"/>
  <c r="AK6" i="7"/>
  <c r="AK6" i="9"/>
  <c r="AL6" i="7"/>
  <c r="AL6" i="9"/>
  <c r="AM6" i="7"/>
  <c r="AM6" i="9"/>
  <c r="AN6" i="7"/>
  <c r="AN6" i="9"/>
  <c r="AO6" i="7"/>
  <c r="AO6" i="9"/>
  <c r="AP6" i="7"/>
  <c r="AP6" i="9"/>
  <c r="AQ6" i="7"/>
  <c r="AQ6" i="9"/>
  <c r="AR6" i="7"/>
  <c r="AR6" i="9"/>
  <c r="AS6" i="7"/>
  <c r="AS6" i="9"/>
  <c r="AT6" i="7"/>
  <c r="AT6" i="9"/>
  <c r="AU6" i="7"/>
  <c r="AU6" i="9"/>
  <c r="AV6" i="7"/>
  <c r="AV6" i="9"/>
  <c r="AW6" i="7"/>
  <c r="AW6" i="9"/>
  <c r="AX6" i="7"/>
  <c r="AX6" i="9"/>
  <c r="AY6" i="7"/>
  <c r="AY6" i="9"/>
  <c r="AZ6" i="7"/>
  <c r="AZ6" i="9"/>
  <c r="BA6" i="7"/>
  <c r="BA6" i="9"/>
  <c r="BB6" i="7"/>
  <c r="BB6" i="9"/>
  <c r="BC6" i="7"/>
  <c r="BC6" i="9"/>
  <c r="F7" i="7"/>
  <c r="F7" i="9"/>
  <c r="G7" i="7"/>
  <c r="G7" i="9"/>
  <c r="H7" i="7"/>
  <c r="H7" i="9"/>
  <c r="I7" i="7"/>
  <c r="I7" i="9"/>
  <c r="J7" i="7"/>
  <c r="J7" i="9"/>
  <c r="K7" i="7"/>
  <c r="K7" i="9"/>
  <c r="L7" i="7"/>
  <c r="L7" i="9"/>
  <c r="M7" i="7"/>
  <c r="M7" i="9"/>
  <c r="N7" i="7"/>
  <c r="N7" i="9"/>
  <c r="O7" i="7"/>
  <c r="O7" i="9"/>
  <c r="P7" i="7"/>
  <c r="P7" i="9"/>
  <c r="Q7" i="7"/>
  <c r="Q7" i="9"/>
  <c r="R7" i="7"/>
  <c r="R7" i="9"/>
  <c r="S7" i="7"/>
  <c r="S7" i="9"/>
  <c r="T7" i="7"/>
  <c r="T7" i="9"/>
  <c r="U7" i="7"/>
  <c r="U7" i="9"/>
  <c r="V7" i="7"/>
  <c r="V7" i="9"/>
  <c r="W7" i="7"/>
  <c r="W7" i="9"/>
  <c r="X7" i="7"/>
  <c r="X7" i="9"/>
  <c r="Y7" i="7"/>
  <c r="Y7" i="9"/>
  <c r="Z7" i="7"/>
  <c r="Z7" i="9"/>
  <c r="AA7" i="7"/>
  <c r="AA7" i="9"/>
  <c r="AB7" i="7"/>
  <c r="AB7" i="9"/>
  <c r="AC7" i="7"/>
  <c r="AC7" i="9"/>
  <c r="AD7" i="7"/>
  <c r="AD7" i="9"/>
  <c r="AE7" i="7"/>
  <c r="AE7" i="9"/>
  <c r="AF7" i="7"/>
  <c r="AF7" i="9"/>
  <c r="AG7" i="7"/>
  <c r="AG7" i="9"/>
  <c r="AH7" i="7"/>
  <c r="AH7" i="9"/>
  <c r="AI7" i="7"/>
  <c r="AI7" i="9"/>
  <c r="AJ7" i="7"/>
  <c r="AJ7" i="9"/>
  <c r="AK7" i="7"/>
  <c r="AK7" i="9"/>
  <c r="AL7" i="7"/>
  <c r="AL7" i="9"/>
  <c r="AM7" i="7"/>
  <c r="AM7" i="9"/>
  <c r="AN7" i="7"/>
  <c r="AN7" i="9"/>
  <c r="AO7" i="7"/>
  <c r="AO7" i="9"/>
  <c r="AP7" i="7"/>
  <c r="AP7" i="9"/>
  <c r="AQ7" i="7"/>
  <c r="AQ7" i="9"/>
  <c r="AR7" i="7"/>
  <c r="AR7" i="9"/>
  <c r="AS7" i="7"/>
  <c r="AS7" i="9"/>
  <c r="AT7" i="7"/>
  <c r="AT7" i="9"/>
  <c r="AU7" i="7"/>
  <c r="AU7" i="9"/>
  <c r="AV7" i="7"/>
  <c r="AV7" i="9"/>
  <c r="AW7" i="7"/>
  <c r="AW7" i="9"/>
  <c r="AX7" i="7"/>
  <c r="AX7" i="9"/>
  <c r="AY7" i="7"/>
  <c r="AY7" i="9"/>
  <c r="AZ7" i="7"/>
  <c r="AZ7" i="9"/>
  <c r="BA7" i="7"/>
  <c r="BA7" i="9"/>
  <c r="BB7" i="7"/>
  <c r="BB7" i="9"/>
  <c r="BC7" i="7"/>
  <c r="BC7" i="9"/>
  <c r="F8" i="7"/>
  <c r="F8" i="9"/>
  <c r="G8" i="7"/>
  <c r="G8" i="9"/>
  <c r="H8" i="7"/>
  <c r="H8" i="9"/>
  <c r="I8" i="7"/>
  <c r="I8" i="9"/>
  <c r="J8" i="7"/>
  <c r="J8" i="9"/>
  <c r="K8" i="7"/>
  <c r="K8" i="9"/>
  <c r="L8" i="7"/>
  <c r="L8" i="9"/>
  <c r="M8" i="7"/>
  <c r="M8" i="9"/>
  <c r="N8" i="7"/>
  <c r="N8" i="9"/>
  <c r="O8" i="7"/>
  <c r="O8" i="9"/>
  <c r="P8" i="7"/>
  <c r="P8" i="9"/>
  <c r="Q8" i="7"/>
  <c r="Q8" i="9"/>
  <c r="R8" i="7"/>
  <c r="R8" i="9"/>
  <c r="S8" i="7"/>
  <c r="S8" i="9"/>
  <c r="T8" i="7"/>
  <c r="T8" i="9"/>
  <c r="U8" i="7"/>
  <c r="U8" i="9"/>
  <c r="V8" i="7"/>
  <c r="V8" i="9"/>
  <c r="W8" i="7"/>
  <c r="W8" i="9"/>
  <c r="X8" i="7"/>
  <c r="X8" i="9"/>
  <c r="Y8" i="7"/>
  <c r="Y8" i="9"/>
  <c r="Z8" i="7"/>
  <c r="Z8" i="9"/>
  <c r="AA8" i="7"/>
  <c r="AA8" i="9"/>
  <c r="AB8" i="7"/>
  <c r="AB8" i="9"/>
  <c r="AC8" i="7"/>
  <c r="AC8" i="9"/>
  <c r="AD8" i="7"/>
  <c r="AD8" i="9"/>
  <c r="AE8" i="7"/>
  <c r="AE8" i="9"/>
  <c r="AF8" i="7"/>
  <c r="AF8" i="9"/>
  <c r="AG8" i="7"/>
  <c r="AG8" i="9"/>
  <c r="AH8" i="7"/>
  <c r="AH8" i="9"/>
  <c r="AI8" i="7"/>
  <c r="AI8" i="9"/>
  <c r="AJ8" i="7"/>
  <c r="AJ8" i="9"/>
  <c r="AK8" i="7"/>
  <c r="AK8" i="9"/>
  <c r="AL8" i="7"/>
  <c r="AL8" i="9"/>
  <c r="AM8" i="7"/>
  <c r="AM8" i="9"/>
  <c r="AN8" i="7"/>
  <c r="AN8" i="9"/>
  <c r="AO8" i="7"/>
  <c r="AO8" i="9"/>
  <c r="AP8" i="7"/>
  <c r="AP8" i="9"/>
  <c r="AQ8" i="7"/>
  <c r="AQ8" i="9"/>
  <c r="AR8" i="7"/>
  <c r="AR8" i="9"/>
  <c r="AS8" i="7"/>
  <c r="AS8" i="9"/>
  <c r="AT8" i="7"/>
  <c r="AT8" i="9"/>
  <c r="AU8" i="7"/>
  <c r="AU8" i="9"/>
  <c r="AV8" i="7"/>
  <c r="AV8" i="9"/>
  <c r="AW8" i="7"/>
  <c r="AW8" i="9"/>
  <c r="AX8" i="7"/>
  <c r="AX8" i="9"/>
  <c r="AY8" i="7"/>
  <c r="AY8" i="9"/>
  <c r="AZ8" i="7"/>
  <c r="AZ8" i="9"/>
  <c r="BA8" i="7"/>
  <c r="BA8" i="9"/>
  <c r="BB8" i="7"/>
  <c r="BB8" i="9"/>
  <c r="BC8" i="7"/>
  <c r="BC8" i="9"/>
  <c r="F9" i="7"/>
  <c r="F9" i="9"/>
  <c r="G9" i="7"/>
  <c r="G9" i="9"/>
  <c r="H9" i="7"/>
  <c r="H9" i="9"/>
  <c r="I9" i="7"/>
  <c r="I9" i="9"/>
  <c r="J9" i="7"/>
  <c r="J9" i="9"/>
  <c r="K9" i="7"/>
  <c r="K9" i="9"/>
  <c r="L9" i="7"/>
  <c r="L9" i="9"/>
  <c r="M9" i="7"/>
  <c r="M9" i="9"/>
  <c r="N9" i="7"/>
  <c r="N9" i="9"/>
  <c r="O9" i="7"/>
  <c r="O9" i="9"/>
  <c r="P9" i="7"/>
  <c r="P9" i="9"/>
  <c r="Q9" i="7"/>
  <c r="Q9" i="9"/>
  <c r="R9" i="7"/>
  <c r="R9" i="9"/>
  <c r="S9" i="7"/>
  <c r="S9" i="9"/>
  <c r="T9" i="7"/>
  <c r="T9" i="9"/>
  <c r="U9" i="7"/>
  <c r="U9" i="9"/>
  <c r="V9" i="7"/>
  <c r="V9" i="9"/>
  <c r="W9" i="7"/>
  <c r="W9" i="9"/>
  <c r="X9" i="7"/>
  <c r="X9" i="9"/>
  <c r="Y9" i="7"/>
  <c r="Y9" i="9"/>
  <c r="Z9" i="7"/>
  <c r="Z9" i="9"/>
  <c r="AA9" i="7"/>
  <c r="AA9" i="9"/>
  <c r="AB9" i="7"/>
  <c r="AB9" i="9"/>
  <c r="AC9" i="7"/>
  <c r="AC9" i="9"/>
  <c r="AD9" i="7"/>
  <c r="AD9" i="9"/>
  <c r="AE9" i="7"/>
  <c r="AE9" i="9"/>
  <c r="AF9" i="7"/>
  <c r="AF9" i="9"/>
  <c r="AG9" i="7"/>
  <c r="AG9" i="9"/>
  <c r="AH9" i="7"/>
  <c r="AH9" i="9"/>
  <c r="AI9" i="7"/>
  <c r="AI9" i="9"/>
  <c r="AJ9" i="7"/>
  <c r="AJ9" i="9"/>
  <c r="AK9" i="7"/>
  <c r="AK9" i="9"/>
  <c r="AL9" i="7"/>
  <c r="AL9" i="9"/>
  <c r="AM9" i="7"/>
  <c r="AM9" i="9"/>
  <c r="AN9" i="7"/>
  <c r="AN9" i="9"/>
  <c r="AO9" i="7"/>
  <c r="AO9" i="9"/>
  <c r="AP9" i="7"/>
  <c r="AP9" i="9"/>
  <c r="AQ9" i="7"/>
  <c r="AQ9" i="9"/>
  <c r="AR9" i="7"/>
  <c r="AR9" i="9"/>
  <c r="AS9" i="7"/>
  <c r="AS9" i="9"/>
  <c r="AT9" i="7"/>
  <c r="AT9" i="9"/>
  <c r="AU9" i="7"/>
  <c r="AU9" i="9"/>
  <c r="AV9" i="7"/>
  <c r="AV9" i="9"/>
  <c r="AW9" i="7"/>
  <c r="AW9" i="9"/>
  <c r="AX9" i="7"/>
  <c r="AX9" i="9"/>
  <c r="AY9" i="7"/>
  <c r="AY9" i="9"/>
  <c r="AZ9" i="7"/>
  <c r="AZ9" i="9"/>
  <c r="BA9" i="7"/>
  <c r="BA9" i="9"/>
  <c r="BB9" i="7"/>
  <c r="BB9" i="9"/>
  <c r="BC9" i="7"/>
  <c r="BC9" i="9"/>
  <c r="F10" i="7"/>
  <c r="F10" i="9"/>
  <c r="G10" i="7"/>
  <c r="G10" i="9"/>
  <c r="H10" i="7"/>
  <c r="H10" i="9"/>
  <c r="I10" i="7"/>
  <c r="I10" i="9"/>
  <c r="J10" i="7"/>
  <c r="J10" i="9"/>
  <c r="K10" i="7"/>
  <c r="K10" i="9"/>
  <c r="L10" i="7"/>
  <c r="L10" i="9"/>
  <c r="M10" i="7"/>
  <c r="M10" i="9"/>
  <c r="N10" i="7"/>
  <c r="N10" i="9"/>
  <c r="O10" i="7"/>
  <c r="O10" i="9"/>
  <c r="P10" i="7"/>
  <c r="P10" i="9"/>
  <c r="Q10" i="7"/>
  <c r="Q10" i="9"/>
  <c r="R10" i="7"/>
  <c r="R10" i="9"/>
  <c r="S10" i="7"/>
  <c r="S10" i="9"/>
  <c r="T10" i="7"/>
  <c r="T10" i="9"/>
  <c r="U10" i="7"/>
  <c r="U10" i="9"/>
  <c r="V10" i="7"/>
  <c r="V10" i="9"/>
  <c r="W10" i="7"/>
  <c r="W10" i="9"/>
  <c r="X10" i="7"/>
  <c r="X10" i="9"/>
  <c r="Y10" i="7"/>
  <c r="Y10" i="9"/>
  <c r="Z10" i="7"/>
  <c r="Z10" i="9"/>
  <c r="AA10" i="7"/>
  <c r="AA10" i="9"/>
  <c r="AB10" i="7"/>
  <c r="AB10" i="9"/>
  <c r="AC10" i="7"/>
  <c r="AC10" i="9"/>
  <c r="AD10" i="7"/>
  <c r="AD10" i="9"/>
  <c r="AE10" i="7"/>
  <c r="AE10" i="9"/>
  <c r="AF10" i="7"/>
  <c r="AF10" i="9"/>
  <c r="AG10" i="7"/>
  <c r="AG10" i="9"/>
  <c r="AH10" i="7"/>
  <c r="AH10" i="9"/>
  <c r="AI10" i="7"/>
  <c r="AI10" i="9"/>
  <c r="AJ10" i="7"/>
  <c r="AJ10" i="9"/>
  <c r="AK10" i="7"/>
  <c r="AK10" i="9"/>
  <c r="AL10" i="7"/>
  <c r="AL10" i="9"/>
  <c r="AM10" i="7"/>
  <c r="AM10" i="9"/>
  <c r="AN10" i="7"/>
  <c r="AN10" i="9"/>
  <c r="AO10" i="7"/>
  <c r="AO10" i="9"/>
  <c r="AP10" i="7"/>
  <c r="AP10" i="9"/>
  <c r="AQ10" i="7"/>
  <c r="AQ10" i="9"/>
  <c r="AR10" i="7"/>
  <c r="AR10" i="9"/>
  <c r="AS10" i="7"/>
  <c r="AS10" i="9"/>
  <c r="AT10" i="7"/>
  <c r="AT10" i="9"/>
  <c r="AU10" i="7"/>
  <c r="AU10" i="9"/>
  <c r="AV10" i="7"/>
  <c r="AV10" i="9"/>
  <c r="AW10" i="7"/>
  <c r="AW10" i="9"/>
  <c r="AX10" i="7"/>
  <c r="AX10" i="9"/>
  <c r="AY10" i="7"/>
  <c r="AY10" i="9"/>
  <c r="AZ10" i="7"/>
  <c r="AZ10" i="9"/>
  <c r="BA10" i="7"/>
  <c r="BA10" i="9"/>
  <c r="BB10" i="7"/>
  <c r="BB10" i="9"/>
  <c r="BC10" i="7"/>
  <c r="BC10" i="9"/>
  <c r="F11" i="7"/>
  <c r="F11" i="9"/>
  <c r="G11" i="7"/>
  <c r="G11" i="9"/>
  <c r="H11" i="7"/>
  <c r="H11" i="9"/>
  <c r="I11" i="7"/>
  <c r="I11" i="9"/>
  <c r="J11" i="7"/>
  <c r="J11" i="9"/>
  <c r="K11" i="7"/>
  <c r="K11" i="9"/>
  <c r="L11" i="7"/>
  <c r="L11" i="9"/>
  <c r="M11" i="7"/>
  <c r="M11" i="9"/>
  <c r="N11" i="7"/>
  <c r="N11" i="9"/>
  <c r="O11" i="7"/>
  <c r="O11" i="9"/>
  <c r="P11" i="7"/>
  <c r="P11" i="9"/>
  <c r="Q11" i="7"/>
  <c r="Q11" i="9"/>
  <c r="R11" i="7"/>
  <c r="R11" i="9"/>
  <c r="S11" i="7"/>
  <c r="S11" i="9"/>
  <c r="T11" i="7"/>
  <c r="T11" i="9"/>
  <c r="U11" i="7"/>
  <c r="U11" i="9"/>
  <c r="V11" i="7"/>
  <c r="V11" i="9"/>
  <c r="W11" i="7"/>
  <c r="W11" i="9"/>
  <c r="X11" i="7"/>
  <c r="X11" i="9"/>
  <c r="Y11" i="7"/>
  <c r="Y11" i="9"/>
  <c r="Z11" i="7"/>
  <c r="Z11" i="9"/>
  <c r="AA11" i="7"/>
  <c r="AA11" i="9"/>
  <c r="AB11" i="7"/>
  <c r="AB11" i="9"/>
  <c r="AC11" i="7"/>
  <c r="AC11" i="9"/>
  <c r="AD11" i="7"/>
  <c r="AD11" i="9"/>
  <c r="AE11" i="7"/>
  <c r="AE11" i="9"/>
  <c r="AF11" i="7"/>
  <c r="AF11" i="9"/>
  <c r="AG11" i="7"/>
  <c r="AG11" i="9"/>
  <c r="AH11" i="7"/>
  <c r="AH11" i="9"/>
  <c r="AI11" i="7"/>
  <c r="AI11" i="9"/>
  <c r="AJ11" i="7"/>
  <c r="AJ11" i="9"/>
  <c r="AK11" i="7"/>
  <c r="AK11" i="9"/>
  <c r="AL11" i="7"/>
  <c r="AL11" i="9"/>
  <c r="AM11" i="7"/>
  <c r="AM11" i="9"/>
  <c r="AN11" i="7"/>
  <c r="AN11" i="9"/>
  <c r="AO11" i="7"/>
  <c r="AO11" i="9"/>
  <c r="AP11" i="7"/>
  <c r="AP11" i="9"/>
  <c r="AQ11" i="7"/>
  <c r="AQ11" i="9"/>
  <c r="AR11" i="7"/>
  <c r="AR11" i="9"/>
  <c r="AS11" i="7"/>
  <c r="AS11" i="9"/>
  <c r="AT11" i="7"/>
  <c r="AT11" i="9"/>
  <c r="AU11" i="7"/>
  <c r="AU11" i="9"/>
  <c r="AV11" i="7"/>
  <c r="AV11" i="9"/>
  <c r="AW11" i="7"/>
  <c r="AW11" i="9"/>
  <c r="AX11" i="7"/>
  <c r="AX11" i="9"/>
  <c r="AY11" i="7"/>
  <c r="AY11" i="9"/>
  <c r="AZ11" i="7"/>
  <c r="AZ11" i="9"/>
  <c r="BA11" i="7"/>
  <c r="BA11" i="9"/>
  <c r="BB11" i="7"/>
  <c r="BB11" i="9"/>
  <c r="BC11" i="7"/>
  <c r="BC11" i="9"/>
  <c r="F12" i="7"/>
  <c r="F12" i="9"/>
  <c r="G12" i="7"/>
  <c r="G12" i="9"/>
  <c r="H12" i="7"/>
  <c r="H12" i="9"/>
  <c r="I12" i="7"/>
  <c r="I12" i="9"/>
  <c r="J12" i="7"/>
  <c r="J12" i="9"/>
  <c r="K12" i="7"/>
  <c r="K12" i="9"/>
  <c r="L12" i="7"/>
  <c r="L12" i="9"/>
  <c r="M12" i="7"/>
  <c r="M12" i="9"/>
  <c r="N12" i="7"/>
  <c r="N12" i="9"/>
  <c r="O12" i="7"/>
  <c r="O12" i="9"/>
  <c r="P12" i="7"/>
  <c r="P12" i="9"/>
  <c r="Q12" i="7"/>
  <c r="Q12" i="9"/>
  <c r="R12" i="7"/>
  <c r="R12" i="9"/>
  <c r="S12" i="7"/>
  <c r="S12" i="9"/>
  <c r="T12" i="7"/>
  <c r="T12" i="9"/>
  <c r="U12" i="7"/>
  <c r="U12" i="9"/>
  <c r="V12" i="7"/>
  <c r="V12" i="9"/>
  <c r="W12" i="7"/>
  <c r="W12" i="9"/>
  <c r="X12" i="7"/>
  <c r="X12" i="9"/>
  <c r="Y12" i="7"/>
  <c r="Y12" i="9"/>
  <c r="Z12" i="7"/>
  <c r="Z12" i="9"/>
  <c r="AA12" i="7"/>
  <c r="AA12" i="9"/>
  <c r="AB12" i="7"/>
  <c r="AB12" i="9"/>
  <c r="AC12" i="7"/>
  <c r="AC12" i="9"/>
  <c r="AD12" i="7"/>
  <c r="AD12" i="9"/>
  <c r="AE12" i="7"/>
  <c r="AE12" i="9"/>
  <c r="AF12" i="7"/>
  <c r="AF12" i="9"/>
  <c r="AG12" i="7"/>
  <c r="AG12" i="9"/>
  <c r="AH12" i="7"/>
  <c r="AH12" i="9"/>
  <c r="AI12" i="7"/>
  <c r="AI12" i="9"/>
  <c r="AJ12" i="7"/>
  <c r="AJ12" i="9"/>
  <c r="AK12" i="7"/>
  <c r="AK12" i="9"/>
  <c r="AL12" i="7"/>
  <c r="AL12" i="9"/>
  <c r="AM12" i="7"/>
  <c r="AM12" i="9"/>
  <c r="AN12" i="7"/>
  <c r="AN12" i="9"/>
  <c r="AO12" i="7"/>
  <c r="AO12" i="9"/>
  <c r="AP12" i="7"/>
  <c r="AP12" i="9"/>
  <c r="AQ12" i="7"/>
  <c r="AQ12" i="9"/>
  <c r="AR12" i="7"/>
  <c r="AR12" i="9"/>
  <c r="AS12" i="7"/>
  <c r="AS12" i="9"/>
  <c r="AT12" i="7"/>
  <c r="AT12" i="9"/>
  <c r="AU12" i="7"/>
  <c r="AU12" i="9"/>
  <c r="AV12" i="7"/>
  <c r="AV12" i="9"/>
  <c r="AW12" i="7"/>
  <c r="AW12" i="9"/>
  <c r="AX12" i="7"/>
  <c r="AX12" i="9"/>
  <c r="AY12" i="7"/>
  <c r="AY12" i="9"/>
  <c r="AZ12" i="7"/>
  <c r="AZ12" i="9"/>
  <c r="BA12" i="7"/>
  <c r="BA12" i="9"/>
  <c r="BB12" i="7"/>
  <c r="BB12" i="9"/>
  <c r="BC12" i="7"/>
  <c r="BC12" i="9"/>
  <c r="F13" i="7"/>
  <c r="F13" i="9"/>
  <c r="G13" i="7"/>
  <c r="G13" i="9"/>
  <c r="H13" i="7"/>
  <c r="H13" i="9"/>
  <c r="I13" i="7"/>
  <c r="I13" i="9"/>
  <c r="J13" i="7"/>
  <c r="J13" i="9"/>
  <c r="K13" i="7"/>
  <c r="K13" i="9"/>
  <c r="L13" i="7"/>
  <c r="L13" i="9"/>
  <c r="M13" i="7"/>
  <c r="M13" i="9"/>
  <c r="N13" i="7"/>
  <c r="N13" i="9"/>
  <c r="O13" i="7"/>
  <c r="O13" i="9"/>
  <c r="P13" i="7"/>
  <c r="P13" i="9"/>
  <c r="Q13" i="7"/>
  <c r="Q13" i="9"/>
  <c r="R13" i="7"/>
  <c r="R13" i="9"/>
  <c r="S13" i="7"/>
  <c r="S13" i="9"/>
  <c r="T13" i="7"/>
  <c r="T13" i="9"/>
  <c r="U13" i="7"/>
  <c r="U13" i="9"/>
  <c r="V13" i="7"/>
  <c r="V13" i="9"/>
  <c r="W13" i="7"/>
  <c r="W13" i="9"/>
  <c r="X13" i="7"/>
  <c r="X13" i="9"/>
  <c r="Y13" i="7"/>
  <c r="Y13" i="9"/>
  <c r="Z13" i="7"/>
  <c r="Z13" i="9"/>
  <c r="AA13" i="7"/>
  <c r="AA13" i="9"/>
  <c r="AB13" i="7"/>
  <c r="AB13" i="9"/>
  <c r="AC13" i="7"/>
  <c r="AC13" i="9"/>
  <c r="AD13" i="7"/>
  <c r="AD13" i="9"/>
  <c r="AE13" i="7"/>
  <c r="AE13" i="9"/>
  <c r="AF13" i="7"/>
  <c r="AF13" i="9"/>
  <c r="AG13" i="7"/>
  <c r="AG13" i="9"/>
  <c r="AH13" i="7"/>
  <c r="AH13" i="9"/>
  <c r="AI13" i="7"/>
  <c r="AI13" i="9"/>
  <c r="AJ13" i="7"/>
  <c r="AJ13" i="9"/>
  <c r="AK13" i="7"/>
  <c r="AK13" i="9"/>
  <c r="AL13" i="7"/>
  <c r="AL13" i="9"/>
  <c r="AM13" i="7"/>
  <c r="AM13" i="9"/>
  <c r="AN13" i="7"/>
  <c r="AN13" i="9"/>
  <c r="AO13" i="7"/>
  <c r="AO13" i="9"/>
  <c r="AP13" i="7"/>
  <c r="AP13" i="9"/>
  <c r="AQ13" i="7"/>
  <c r="AQ13" i="9"/>
  <c r="AR13" i="7"/>
  <c r="AR13" i="9"/>
  <c r="AS13" i="7"/>
  <c r="AS13" i="9"/>
  <c r="AT13" i="7"/>
  <c r="AT13" i="9"/>
  <c r="AU13" i="7"/>
  <c r="AU13" i="9"/>
  <c r="AV13" i="7"/>
  <c r="AV13" i="9"/>
  <c r="AW13" i="7"/>
  <c r="AW13" i="9"/>
  <c r="AX13" i="7"/>
  <c r="AX13" i="9"/>
  <c r="AY13" i="7"/>
  <c r="AY13" i="9"/>
  <c r="AZ13" i="7"/>
  <c r="AZ13" i="9"/>
  <c r="BA13" i="7"/>
  <c r="BA13" i="9"/>
  <c r="BB13" i="7"/>
  <c r="BB13" i="9"/>
  <c r="BC13" i="7"/>
  <c r="BC13" i="9"/>
  <c r="F14" i="7"/>
  <c r="F14" i="9"/>
  <c r="G14" i="7"/>
  <c r="G14" i="9"/>
  <c r="H14" i="7"/>
  <c r="H14" i="9"/>
  <c r="I14" i="7"/>
  <c r="I14" i="9"/>
  <c r="J14" i="7"/>
  <c r="J14" i="9"/>
  <c r="K14" i="7"/>
  <c r="K14" i="9"/>
  <c r="L14" i="7"/>
  <c r="L14" i="9"/>
  <c r="M14" i="7"/>
  <c r="M14" i="9"/>
  <c r="N14" i="7"/>
  <c r="N14" i="9"/>
  <c r="O14" i="7"/>
  <c r="O14" i="9"/>
  <c r="P14" i="7"/>
  <c r="P14" i="9"/>
  <c r="Q14" i="7"/>
  <c r="Q14" i="9"/>
  <c r="R14" i="7"/>
  <c r="R14" i="9"/>
  <c r="S14" i="7"/>
  <c r="S14" i="9"/>
  <c r="T14" i="7"/>
  <c r="T14" i="9"/>
  <c r="U14" i="7"/>
  <c r="U14" i="9"/>
  <c r="V14" i="7"/>
  <c r="V14" i="9"/>
  <c r="W14" i="7"/>
  <c r="W14" i="9"/>
  <c r="X14" i="7"/>
  <c r="X14" i="9"/>
  <c r="Y14" i="7"/>
  <c r="Y14" i="9"/>
  <c r="Z14" i="7"/>
  <c r="Z14" i="9"/>
  <c r="AA14" i="7"/>
  <c r="AA14" i="9"/>
  <c r="AB14" i="7"/>
  <c r="AB14" i="9"/>
  <c r="AC14" i="7"/>
  <c r="AC14" i="9"/>
  <c r="AD14" i="7"/>
  <c r="AD14" i="9"/>
  <c r="AE14" i="7"/>
  <c r="AE14" i="9"/>
  <c r="AF14" i="7"/>
  <c r="AF14" i="9"/>
  <c r="AG14" i="7"/>
  <c r="AG14" i="9"/>
  <c r="AH14" i="7"/>
  <c r="AH14" i="9"/>
  <c r="AI14" i="7"/>
  <c r="AI14" i="9"/>
  <c r="AJ14" i="7"/>
  <c r="AJ14" i="9"/>
  <c r="AK14" i="7"/>
  <c r="AK14" i="9"/>
  <c r="AL14" i="7"/>
  <c r="AL14" i="9"/>
  <c r="AM14" i="7"/>
  <c r="AM14" i="9"/>
  <c r="AN14" i="7"/>
  <c r="AN14" i="9"/>
  <c r="AO14" i="7"/>
  <c r="AO14" i="9"/>
  <c r="AP14" i="7"/>
  <c r="AP14" i="9"/>
  <c r="AQ14" i="7"/>
  <c r="AQ14" i="9"/>
  <c r="AR14" i="7"/>
  <c r="AR14" i="9"/>
  <c r="AS14" i="7"/>
  <c r="AS14" i="9"/>
  <c r="AT14" i="7"/>
  <c r="AT14" i="9"/>
  <c r="AU14" i="7"/>
  <c r="AU14" i="9"/>
  <c r="AV14" i="7"/>
  <c r="AV14" i="9"/>
  <c r="AW14" i="7"/>
  <c r="AW14" i="9"/>
  <c r="AX14" i="7"/>
  <c r="AX14" i="9"/>
  <c r="AY14" i="7"/>
  <c r="AY14" i="9"/>
  <c r="AZ14" i="7"/>
  <c r="AZ14" i="9"/>
  <c r="BA14" i="7"/>
  <c r="BA14" i="9"/>
  <c r="BB14" i="7"/>
  <c r="BB14" i="9"/>
  <c r="BC14" i="7"/>
  <c r="BC14" i="9"/>
  <c r="F15" i="7"/>
  <c r="F15" i="9"/>
  <c r="G15" i="7"/>
  <c r="G15" i="9"/>
  <c r="H15" i="7"/>
  <c r="H15" i="9"/>
  <c r="I15" i="7"/>
  <c r="I15" i="9"/>
  <c r="J15" i="7"/>
  <c r="J15" i="9"/>
  <c r="K15" i="7"/>
  <c r="K15" i="9"/>
  <c r="L15" i="7"/>
  <c r="L15" i="9"/>
  <c r="M15" i="7"/>
  <c r="M15" i="9"/>
  <c r="N15" i="7"/>
  <c r="N15" i="9"/>
  <c r="O15" i="7"/>
  <c r="O15" i="9"/>
  <c r="P15" i="7"/>
  <c r="P15" i="9"/>
  <c r="Q15" i="7"/>
  <c r="Q15" i="9"/>
  <c r="R15" i="7"/>
  <c r="R15" i="9"/>
  <c r="S15" i="7"/>
  <c r="S15" i="9"/>
  <c r="T15" i="7"/>
  <c r="T15" i="9"/>
  <c r="U15" i="7"/>
  <c r="U15" i="9"/>
  <c r="V15" i="7"/>
  <c r="V15" i="9"/>
  <c r="W15" i="7"/>
  <c r="W15" i="9"/>
  <c r="X15" i="7"/>
  <c r="X15" i="9"/>
  <c r="Y15" i="7"/>
  <c r="Y15" i="9"/>
  <c r="Z15" i="7"/>
  <c r="Z15" i="9"/>
  <c r="AA15" i="7"/>
  <c r="AA15" i="9"/>
  <c r="AB15" i="7"/>
  <c r="AB15" i="9"/>
  <c r="AC15" i="7"/>
  <c r="AC15" i="9"/>
  <c r="AD15" i="7"/>
  <c r="AD15" i="9"/>
  <c r="AE15" i="7"/>
  <c r="AE15" i="9"/>
  <c r="AF15" i="7"/>
  <c r="AF15" i="9"/>
  <c r="AG15" i="7"/>
  <c r="AG15" i="9"/>
  <c r="AH15" i="7"/>
  <c r="AH15" i="9"/>
  <c r="AI15" i="7"/>
  <c r="AI15" i="9"/>
  <c r="AJ15" i="7"/>
  <c r="AJ15" i="9"/>
  <c r="AK15" i="7"/>
  <c r="AK15" i="9"/>
  <c r="AL15" i="7"/>
  <c r="AL15" i="9"/>
  <c r="AM15" i="7"/>
  <c r="AM15" i="9"/>
  <c r="AN15" i="7"/>
  <c r="AN15" i="9"/>
  <c r="AO15" i="7"/>
  <c r="AO15" i="9"/>
  <c r="AP15" i="7"/>
  <c r="AP15" i="9"/>
  <c r="AQ15" i="7"/>
  <c r="AQ15" i="9"/>
  <c r="AR15" i="7"/>
  <c r="AR15" i="9"/>
  <c r="AS15" i="7"/>
  <c r="AS15" i="9"/>
  <c r="AT15" i="7"/>
  <c r="AT15" i="9"/>
  <c r="AU15" i="7"/>
  <c r="AU15" i="9"/>
  <c r="AV15" i="7"/>
  <c r="AV15" i="9"/>
  <c r="AW15" i="7"/>
  <c r="AW15" i="9"/>
  <c r="AX15" i="7"/>
  <c r="AX15" i="9"/>
  <c r="AY15" i="7"/>
  <c r="AY15" i="9"/>
  <c r="AZ15" i="7"/>
  <c r="AZ15" i="9"/>
  <c r="BA15" i="7"/>
  <c r="BA15" i="9"/>
  <c r="BB15" i="7"/>
  <c r="BB15" i="9"/>
  <c r="BC15" i="7"/>
  <c r="BC15" i="9"/>
  <c r="F16" i="7"/>
  <c r="F16" i="9"/>
  <c r="G16" i="7"/>
  <c r="G16" i="9"/>
  <c r="H16" i="7"/>
  <c r="H16" i="9"/>
  <c r="I16" i="7"/>
  <c r="I16" i="9"/>
  <c r="J16" i="7"/>
  <c r="J16" i="9"/>
  <c r="K16" i="7"/>
  <c r="K16" i="9"/>
  <c r="L16" i="7"/>
  <c r="L16" i="9"/>
  <c r="M16" i="7"/>
  <c r="M16" i="9"/>
  <c r="N16" i="7"/>
  <c r="N16" i="9"/>
  <c r="O16" i="7"/>
  <c r="O16" i="9"/>
  <c r="P16" i="7"/>
  <c r="P16" i="9"/>
  <c r="Q16" i="7"/>
  <c r="Q16" i="9"/>
  <c r="R16" i="7"/>
  <c r="R16" i="9"/>
  <c r="S16" i="7"/>
  <c r="S16" i="9"/>
  <c r="T16" i="7"/>
  <c r="T16" i="9"/>
  <c r="U16" i="7"/>
  <c r="U16" i="9"/>
  <c r="V16" i="7"/>
  <c r="V16" i="9"/>
  <c r="W16" i="7"/>
  <c r="W16" i="9"/>
  <c r="X16" i="7"/>
  <c r="X16" i="9"/>
  <c r="Y16" i="7"/>
  <c r="Y16" i="9"/>
  <c r="Z16" i="7"/>
  <c r="Z16" i="9"/>
  <c r="AA16" i="7"/>
  <c r="AA16" i="9"/>
  <c r="AB16" i="7"/>
  <c r="AB16" i="9"/>
  <c r="AC16" i="7"/>
  <c r="AC16" i="9"/>
  <c r="AD16" i="7"/>
  <c r="AD16" i="9"/>
  <c r="AE16" i="7"/>
  <c r="AE16" i="9"/>
  <c r="AF16" i="7"/>
  <c r="AF16" i="9"/>
  <c r="AG16" i="7"/>
  <c r="AG16" i="9"/>
  <c r="AH16" i="7"/>
  <c r="AH16" i="9"/>
  <c r="AI16" i="7"/>
  <c r="AI16" i="9"/>
  <c r="AJ16" i="7"/>
  <c r="AJ16" i="9"/>
  <c r="AK16" i="7"/>
  <c r="AK16" i="9"/>
  <c r="AL16" i="7"/>
  <c r="AL16" i="9"/>
  <c r="AM16" i="7"/>
  <c r="AM16" i="9"/>
  <c r="AN16" i="7"/>
  <c r="AN16" i="9"/>
  <c r="AO16" i="7"/>
  <c r="AO16" i="9"/>
  <c r="AP16" i="7"/>
  <c r="AP16" i="9"/>
  <c r="AQ16" i="7"/>
  <c r="AQ16" i="9"/>
  <c r="AR16" i="7"/>
  <c r="AR16" i="9"/>
  <c r="AS16" i="7"/>
  <c r="AS16" i="9"/>
  <c r="AT16" i="7"/>
  <c r="AT16" i="9"/>
  <c r="AU16" i="7"/>
  <c r="AU16" i="9"/>
  <c r="AV16" i="7"/>
  <c r="AV16" i="9"/>
  <c r="AW16" i="7"/>
  <c r="AW16" i="9"/>
  <c r="AX16" i="7"/>
  <c r="AX16" i="9"/>
  <c r="AY16" i="7"/>
  <c r="AY16" i="9"/>
  <c r="AZ16" i="7"/>
  <c r="AZ16" i="9"/>
  <c r="BA16" i="7"/>
  <c r="BA16" i="9"/>
  <c r="BB16" i="7"/>
  <c r="BB16" i="9"/>
  <c r="BC16" i="7"/>
  <c r="BC16" i="9"/>
  <c r="F17" i="7"/>
  <c r="F17" i="9"/>
  <c r="G17" i="7"/>
  <c r="G17" i="9"/>
  <c r="H17" i="7"/>
  <c r="H17" i="9"/>
  <c r="I17" i="7"/>
  <c r="I17" i="9"/>
  <c r="J17" i="7"/>
  <c r="J17" i="9"/>
  <c r="K17" i="7"/>
  <c r="K17" i="9"/>
  <c r="L17" i="7"/>
  <c r="L17" i="9"/>
  <c r="M17" i="7"/>
  <c r="M17" i="9"/>
  <c r="N17" i="7"/>
  <c r="N17" i="9"/>
  <c r="O17" i="7"/>
  <c r="O17" i="9"/>
  <c r="P17" i="7"/>
  <c r="P17" i="9"/>
  <c r="Q17" i="7"/>
  <c r="Q17" i="9"/>
  <c r="R17" i="7"/>
  <c r="R17" i="9"/>
  <c r="S17" i="7"/>
  <c r="S17" i="9"/>
  <c r="T17" i="7"/>
  <c r="T17" i="9"/>
  <c r="U17" i="7"/>
  <c r="U17" i="9"/>
  <c r="V17" i="7"/>
  <c r="V17" i="9"/>
  <c r="W17" i="7"/>
  <c r="W17" i="9"/>
  <c r="X17" i="7"/>
  <c r="X17" i="9"/>
  <c r="Y17" i="7"/>
  <c r="Y17" i="9"/>
  <c r="Z17" i="7"/>
  <c r="Z17" i="9"/>
  <c r="AA17" i="7"/>
  <c r="AA17" i="9"/>
  <c r="AB17" i="7"/>
  <c r="AB17" i="9"/>
  <c r="AC17" i="7"/>
  <c r="AC17" i="9"/>
  <c r="AD17" i="7"/>
  <c r="AD17" i="9"/>
  <c r="AE17" i="7"/>
  <c r="AE17" i="9"/>
  <c r="AF17" i="7"/>
  <c r="AF17" i="9"/>
  <c r="AG17" i="7"/>
  <c r="AG17" i="9"/>
  <c r="AH17" i="7"/>
  <c r="AH17" i="9"/>
  <c r="AI17" i="7"/>
  <c r="AI17" i="9"/>
  <c r="AJ17" i="7"/>
  <c r="AJ17" i="9"/>
  <c r="AK17" i="7"/>
  <c r="AK17" i="9"/>
  <c r="AL17" i="7"/>
  <c r="AL17" i="9"/>
  <c r="AM17" i="7"/>
  <c r="AM17" i="9"/>
  <c r="AN17" i="7"/>
  <c r="AN17" i="9"/>
  <c r="AO17" i="7"/>
  <c r="AO17" i="9"/>
  <c r="AP17" i="7"/>
  <c r="AP17" i="9"/>
  <c r="AQ17" i="7"/>
  <c r="AQ17" i="9"/>
  <c r="AR17" i="7"/>
  <c r="AR17" i="9"/>
  <c r="AS17" i="7"/>
  <c r="AS17" i="9"/>
  <c r="AT17" i="7"/>
  <c r="AT17" i="9"/>
  <c r="AU17" i="7"/>
  <c r="AU17" i="9"/>
  <c r="AV17" i="7"/>
  <c r="AV17" i="9"/>
  <c r="AW17" i="7"/>
  <c r="AW17" i="9"/>
  <c r="AX17" i="7"/>
  <c r="AX17" i="9"/>
  <c r="AY17" i="7"/>
  <c r="AY17" i="9"/>
  <c r="AZ17" i="7"/>
  <c r="AZ17" i="9"/>
  <c r="BA17" i="7"/>
  <c r="BA17" i="9"/>
  <c r="BB17" i="7"/>
  <c r="BB17" i="9"/>
  <c r="BC17" i="7"/>
  <c r="BC17" i="9"/>
  <c r="F18" i="7"/>
  <c r="F18" i="9"/>
  <c r="G18" i="7"/>
  <c r="G18" i="9"/>
  <c r="H18" i="7"/>
  <c r="H18" i="9"/>
  <c r="I18" i="7"/>
  <c r="I18" i="9"/>
  <c r="J18" i="7"/>
  <c r="J18" i="9"/>
  <c r="K18" i="7"/>
  <c r="K18" i="9"/>
  <c r="L18" i="7"/>
  <c r="L18" i="9"/>
  <c r="M18" i="7"/>
  <c r="M18" i="9"/>
  <c r="N18" i="7"/>
  <c r="N18" i="9"/>
  <c r="O18" i="7"/>
  <c r="O18" i="9"/>
  <c r="P18" i="7"/>
  <c r="P18" i="9"/>
  <c r="Q18" i="7"/>
  <c r="Q18" i="9"/>
  <c r="R18" i="7"/>
  <c r="R18" i="9"/>
  <c r="S18" i="7"/>
  <c r="S18" i="9"/>
  <c r="T18" i="7"/>
  <c r="T18" i="9"/>
  <c r="U18" i="7"/>
  <c r="U18" i="9"/>
  <c r="V18" i="7"/>
  <c r="V18" i="9"/>
  <c r="W18" i="7"/>
  <c r="W18" i="9"/>
  <c r="X18" i="7"/>
  <c r="X18" i="9"/>
  <c r="Y18" i="7"/>
  <c r="Y18" i="9"/>
  <c r="Z18" i="7"/>
  <c r="Z18" i="9"/>
  <c r="AA18" i="7"/>
  <c r="AA18" i="9"/>
  <c r="AB18" i="7"/>
  <c r="AB18" i="9"/>
  <c r="AC18" i="7"/>
  <c r="AC18" i="9"/>
  <c r="AD18" i="7"/>
  <c r="AD18" i="9"/>
  <c r="AE18" i="7"/>
  <c r="AE18" i="9"/>
  <c r="AF18" i="7"/>
  <c r="AF18" i="9"/>
  <c r="AG18" i="7"/>
  <c r="AG18" i="9"/>
  <c r="AH18" i="7"/>
  <c r="AH18" i="9"/>
  <c r="AI18" i="7"/>
  <c r="AI18" i="9"/>
  <c r="AJ18" i="7"/>
  <c r="AJ18" i="9"/>
  <c r="AK18" i="7"/>
  <c r="AK18" i="9"/>
  <c r="AL18" i="7"/>
  <c r="AL18" i="9"/>
  <c r="AM18" i="7"/>
  <c r="AM18" i="9"/>
  <c r="AN18" i="7"/>
  <c r="AN18" i="9"/>
  <c r="AO18" i="7"/>
  <c r="AO18" i="9"/>
  <c r="AP18" i="7"/>
  <c r="AP18" i="9"/>
  <c r="AQ18" i="7"/>
  <c r="AQ18" i="9"/>
  <c r="AR18" i="7"/>
  <c r="AR18" i="9"/>
  <c r="AS18" i="7"/>
  <c r="AS18" i="9"/>
  <c r="AT18" i="7"/>
  <c r="AT18" i="9"/>
  <c r="AU18" i="7"/>
  <c r="AU18" i="9"/>
  <c r="AV18" i="7"/>
  <c r="AV18" i="9"/>
  <c r="AW18" i="7"/>
  <c r="AW18" i="9"/>
  <c r="AX18" i="7"/>
  <c r="AX18" i="9"/>
  <c r="AY18" i="7"/>
  <c r="AY18" i="9"/>
  <c r="AZ18" i="7"/>
  <c r="AZ18" i="9"/>
  <c r="BA18" i="7"/>
  <c r="BA18" i="9"/>
  <c r="BB18" i="7"/>
  <c r="BB18" i="9"/>
  <c r="BC18" i="7"/>
  <c r="BC18" i="9"/>
  <c r="F19" i="7"/>
  <c r="F19" i="9"/>
  <c r="G19" i="7"/>
  <c r="G19" i="9"/>
  <c r="H19" i="7"/>
  <c r="H19" i="9"/>
  <c r="I19" i="7"/>
  <c r="I19" i="9"/>
  <c r="J19" i="7"/>
  <c r="J19" i="9"/>
  <c r="K19" i="7"/>
  <c r="K19" i="9"/>
  <c r="L19" i="7"/>
  <c r="L19" i="9"/>
  <c r="M19" i="7"/>
  <c r="M19" i="9"/>
  <c r="N19" i="7"/>
  <c r="N19" i="9"/>
  <c r="O19" i="7"/>
  <c r="O19" i="9"/>
  <c r="P19" i="7"/>
  <c r="P19" i="9"/>
  <c r="Q19" i="7"/>
  <c r="Q19" i="9"/>
  <c r="R19" i="7"/>
  <c r="R19" i="9"/>
  <c r="S19" i="7"/>
  <c r="S19" i="9"/>
  <c r="T19" i="7"/>
  <c r="T19" i="9"/>
  <c r="U19" i="7"/>
  <c r="U19" i="9"/>
  <c r="V19" i="7"/>
  <c r="V19" i="9"/>
  <c r="W19" i="7"/>
  <c r="W19" i="9"/>
  <c r="X19" i="7"/>
  <c r="X19" i="9"/>
  <c r="Y19" i="7"/>
  <c r="Y19" i="9"/>
  <c r="Z19" i="7"/>
  <c r="Z19" i="9"/>
  <c r="AA19" i="7"/>
  <c r="AA19" i="9"/>
  <c r="AB19" i="7"/>
  <c r="AB19" i="9"/>
  <c r="AC19" i="7"/>
  <c r="AC19" i="9"/>
  <c r="AD19" i="7"/>
  <c r="AD19" i="9"/>
  <c r="AE19" i="7"/>
  <c r="AE19" i="9"/>
  <c r="AF19" i="7"/>
  <c r="AF19" i="9"/>
  <c r="AG19" i="7"/>
  <c r="AG19" i="9"/>
  <c r="AH19" i="7"/>
  <c r="AH19" i="9"/>
  <c r="AI19" i="7"/>
  <c r="AI19" i="9"/>
  <c r="AJ19" i="7"/>
  <c r="AJ19" i="9"/>
  <c r="AK19" i="7"/>
  <c r="AK19" i="9"/>
  <c r="AL19" i="7"/>
  <c r="AL19" i="9"/>
  <c r="AM19" i="7"/>
  <c r="AM19" i="9"/>
  <c r="AN19" i="7"/>
  <c r="AN19" i="9"/>
  <c r="AO19" i="7"/>
  <c r="AO19" i="9"/>
  <c r="AP19" i="7"/>
  <c r="AP19" i="9"/>
  <c r="AQ19" i="7"/>
  <c r="AQ19" i="9"/>
  <c r="AR19" i="7"/>
  <c r="AR19" i="9"/>
  <c r="AS19" i="7"/>
  <c r="AS19" i="9"/>
  <c r="AT19" i="7"/>
  <c r="AT19" i="9"/>
  <c r="AU19" i="7"/>
  <c r="AU19" i="9"/>
  <c r="AV19" i="7"/>
  <c r="AV19" i="9"/>
  <c r="AW19" i="7"/>
  <c r="AW19" i="9"/>
  <c r="AX19" i="7"/>
  <c r="AX19" i="9"/>
  <c r="AY19" i="7"/>
  <c r="AY19" i="9"/>
  <c r="AZ19" i="7"/>
  <c r="AZ19" i="9"/>
  <c r="BA19" i="7"/>
  <c r="BA19" i="9"/>
  <c r="BB19" i="7"/>
  <c r="BB19" i="9"/>
  <c r="BC19" i="7"/>
  <c r="BC19" i="9"/>
  <c r="F20" i="7"/>
  <c r="F20" i="9"/>
  <c r="G20" i="7"/>
  <c r="G20" i="9"/>
  <c r="H20" i="7"/>
  <c r="H20" i="9"/>
  <c r="I20" i="7"/>
  <c r="I20" i="9"/>
  <c r="J20" i="7"/>
  <c r="J20" i="9"/>
  <c r="K20" i="7"/>
  <c r="K20" i="9"/>
  <c r="L20" i="7"/>
  <c r="L20" i="9"/>
  <c r="M20" i="7"/>
  <c r="M20" i="9"/>
  <c r="N20" i="7"/>
  <c r="N20" i="9"/>
  <c r="O20" i="7"/>
  <c r="O20" i="9"/>
  <c r="P20" i="7"/>
  <c r="P20" i="9"/>
  <c r="Q20" i="7"/>
  <c r="Q20" i="9"/>
  <c r="R20" i="7"/>
  <c r="R20" i="9"/>
  <c r="S20" i="7"/>
  <c r="S20" i="9"/>
  <c r="T20" i="7"/>
  <c r="T20" i="9"/>
  <c r="U20" i="7"/>
  <c r="U20" i="9"/>
  <c r="V20" i="7"/>
  <c r="V20" i="9"/>
  <c r="W20" i="7"/>
  <c r="W20" i="9"/>
  <c r="X20" i="7"/>
  <c r="X20" i="9"/>
  <c r="Y20" i="7"/>
  <c r="Y20" i="9"/>
  <c r="Z20" i="7"/>
  <c r="Z20" i="9"/>
  <c r="AA20" i="7"/>
  <c r="AA20" i="9"/>
  <c r="AB20" i="7"/>
  <c r="AB20" i="9"/>
  <c r="AC20" i="7"/>
  <c r="AC20" i="9"/>
  <c r="AD20" i="7"/>
  <c r="AD20" i="9"/>
  <c r="AE20" i="7"/>
  <c r="AE20" i="9"/>
  <c r="AF20" i="7"/>
  <c r="AF20" i="9"/>
  <c r="AG20" i="7"/>
  <c r="AG20" i="9"/>
  <c r="AH20" i="7"/>
  <c r="AH20" i="9"/>
  <c r="AI20" i="7"/>
  <c r="AI20" i="9"/>
  <c r="AJ20" i="7"/>
  <c r="AJ20" i="9"/>
  <c r="AK20" i="7"/>
  <c r="AK20" i="9"/>
  <c r="AL20" i="7"/>
  <c r="AL20" i="9"/>
  <c r="AM20" i="7"/>
  <c r="AM20" i="9"/>
  <c r="AN20" i="7"/>
  <c r="AN20" i="9"/>
  <c r="AO20" i="7"/>
  <c r="AO20" i="9"/>
  <c r="AP20" i="7"/>
  <c r="AP20" i="9"/>
  <c r="AQ20" i="7"/>
  <c r="AQ20" i="9"/>
  <c r="AR20" i="7"/>
  <c r="AR20" i="9"/>
  <c r="AS20" i="7"/>
  <c r="AS20" i="9"/>
  <c r="AT20" i="7"/>
  <c r="AT20" i="9"/>
  <c r="AU20" i="7"/>
  <c r="AU20" i="9"/>
  <c r="AV20" i="7"/>
  <c r="AV20" i="9"/>
  <c r="AW20" i="7"/>
  <c r="AW20" i="9"/>
  <c r="AX20" i="7"/>
  <c r="AX20" i="9"/>
  <c r="AY20" i="7"/>
  <c r="AY20" i="9"/>
  <c r="AZ20" i="7"/>
  <c r="AZ20" i="9"/>
  <c r="BA20" i="7"/>
  <c r="BA20" i="9"/>
  <c r="BB20" i="7"/>
  <c r="BB20" i="9"/>
  <c r="BC20" i="7"/>
  <c r="BC20" i="9"/>
  <c r="F21" i="7"/>
  <c r="F21" i="9"/>
  <c r="G21" i="7"/>
  <c r="G21" i="9"/>
  <c r="H21" i="7"/>
  <c r="H21" i="9"/>
  <c r="I21" i="7"/>
  <c r="I21" i="9"/>
  <c r="J21" i="7"/>
  <c r="J21" i="9"/>
  <c r="K21" i="7"/>
  <c r="K21" i="9"/>
  <c r="L21" i="7"/>
  <c r="L21" i="9"/>
  <c r="M21" i="7"/>
  <c r="M21" i="9"/>
  <c r="N21" i="7"/>
  <c r="N21" i="9"/>
  <c r="O21" i="7"/>
  <c r="O21" i="9"/>
  <c r="P21" i="7"/>
  <c r="P21" i="9"/>
  <c r="Q21" i="7"/>
  <c r="Q21" i="9"/>
  <c r="R21" i="7"/>
  <c r="R21" i="9"/>
  <c r="S21" i="7"/>
  <c r="S21" i="9"/>
  <c r="T21" i="7"/>
  <c r="T21" i="9"/>
  <c r="U21" i="7"/>
  <c r="U21" i="9"/>
  <c r="V21" i="7"/>
  <c r="V21" i="9"/>
  <c r="W21" i="7"/>
  <c r="W21" i="9"/>
  <c r="X21" i="7"/>
  <c r="X21" i="9"/>
  <c r="Y21" i="7"/>
  <c r="Y21" i="9"/>
  <c r="Z21" i="7"/>
  <c r="Z21" i="9"/>
  <c r="AA21" i="7"/>
  <c r="AA21" i="9"/>
  <c r="AB21" i="7"/>
  <c r="AB21" i="9"/>
  <c r="AC21" i="7"/>
  <c r="AC21" i="9"/>
  <c r="AD21" i="7"/>
  <c r="AD21" i="9"/>
  <c r="AE21" i="7"/>
  <c r="AE21" i="9"/>
  <c r="AF21" i="7"/>
  <c r="AF21" i="9"/>
  <c r="AG21" i="7"/>
  <c r="AG21" i="9"/>
  <c r="AH21" i="7"/>
  <c r="AH21" i="9"/>
  <c r="AI21" i="7"/>
  <c r="AI21" i="9"/>
  <c r="AJ21" i="7"/>
  <c r="AJ21" i="9"/>
  <c r="AK21" i="7"/>
  <c r="AK21" i="9"/>
  <c r="AL21" i="7"/>
  <c r="AL21" i="9"/>
  <c r="AM21" i="7"/>
  <c r="AM21" i="9"/>
  <c r="AN21" i="7"/>
  <c r="AN21" i="9"/>
  <c r="AO21" i="7"/>
  <c r="AO21" i="9"/>
  <c r="AP21" i="7"/>
  <c r="AP21" i="9"/>
  <c r="AQ21" i="7"/>
  <c r="AQ21" i="9"/>
  <c r="AR21" i="7"/>
  <c r="AR21" i="9"/>
  <c r="AS21" i="7"/>
  <c r="AS21" i="9"/>
  <c r="AT21" i="7"/>
  <c r="AT21" i="9"/>
  <c r="AU21" i="7"/>
  <c r="AU21" i="9"/>
  <c r="AV21" i="7"/>
  <c r="AV21" i="9"/>
  <c r="AW21" i="7"/>
  <c r="AW21" i="9"/>
  <c r="AX21" i="7"/>
  <c r="AX21" i="9"/>
  <c r="AY21" i="7"/>
  <c r="AY21" i="9"/>
  <c r="AZ21" i="7"/>
  <c r="AZ21" i="9"/>
  <c r="BA21" i="7"/>
  <c r="BA21" i="9"/>
  <c r="BB21" i="7"/>
  <c r="BB21" i="9"/>
  <c r="BC21" i="7"/>
  <c r="BC21" i="9"/>
  <c r="F22" i="7"/>
  <c r="F22" i="9"/>
  <c r="G22" i="7"/>
  <c r="G22" i="9"/>
  <c r="H22" i="7"/>
  <c r="H22" i="9"/>
  <c r="I22" i="7"/>
  <c r="I22" i="9"/>
  <c r="J22" i="7"/>
  <c r="J22" i="9"/>
  <c r="K22" i="7"/>
  <c r="K22" i="9"/>
  <c r="L22" i="7"/>
  <c r="L22" i="9"/>
  <c r="M22" i="7"/>
  <c r="M22" i="9"/>
  <c r="N22" i="7"/>
  <c r="N22" i="9"/>
  <c r="O22" i="7"/>
  <c r="O22" i="9"/>
  <c r="P22" i="7"/>
  <c r="P22" i="9"/>
  <c r="Q22" i="7"/>
  <c r="Q22" i="9"/>
  <c r="R22" i="7"/>
  <c r="R22" i="9"/>
  <c r="S22" i="7"/>
  <c r="S22" i="9"/>
  <c r="T22" i="7"/>
  <c r="T22" i="9"/>
  <c r="U22" i="7"/>
  <c r="U22" i="9"/>
  <c r="V22" i="7"/>
  <c r="V22" i="9"/>
  <c r="W22" i="7"/>
  <c r="W22" i="9"/>
  <c r="X22" i="7"/>
  <c r="X22" i="9"/>
  <c r="Y22" i="7"/>
  <c r="Y22" i="9"/>
  <c r="Z22" i="7"/>
  <c r="Z22" i="9"/>
  <c r="AA22" i="7"/>
  <c r="AA22" i="9"/>
  <c r="AB22" i="7"/>
  <c r="AB22" i="9"/>
  <c r="AC22" i="7"/>
  <c r="AC22" i="9"/>
  <c r="AD22" i="7"/>
  <c r="AD22" i="9"/>
  <c r="AE22" i="7"/>
  <c r="AE22" i="9"/>
  <c r="AF22" i="7"/>
  <c r="AF22" i="9"/>
  <c r="AG22" i="7"/>
  <c r="AG22" i="9"/>
  <c r="AH22" i="7"/>
  <c r="AH22" i="9"/>
  <c r="AI22" i="7"/>
  <c r="AI22" i="9"/>
  <c r="AJ22" i="7"/>
  <c r="AJ22" i="9"/>
  <c r="AK22" i="7"/>
  <c r="AK22" i="9"/>
  <c r="AL22" i="7"/>
  <c r="AL22" i="9"/>
  <c r="AM22" i="7"/>
  <c r="AM22" i="9"/>
  <c r="AN22" i="7"/>
  <c r="AN22" i="9"/>
  <c r="AO22" i="7"/>
  <c r="AO22" i="9"/>
  <c r="AP22" i="7"/>
  <c r="AP22" i="9"/>
  <c r="AQ22" i="7"/>
  <c r="AQ22" i="9"/>
  <c r="AR22" i="7"/>
  <c r="AR22" i="9"/>
  <c r="AS22" i="7"/>
  <c r="AS22" i="9"/>
  <c r="AT22" i="7"/>
  <c r="AT22" i="9"/>
  <c r="AU22" i="7"/>
  <c r="AU22" i="9"/>
  <c r="AV22" i="7"/>
  <c r="AV22" i="9"/>
  <c r="AW22" i="7"/>
  <c r="AW22" i="9"/>
  <c r="AX22" i="7"/>
  <c r="AX22" i="9"/>
  <c r="AY22" i="7"/>
  <c r="AY22" i="9"/>
  <c r="AZ22" i="7"/>
  <c r="AZ22" i="9"/>
  <c r="BA22" i="7"/>
  <c r="BA22" i="9"/>
  <c r="BB22" i="7"/>
  <c r="BB22" i="9"/>
  <c r="BC22" i="7"/>
  <c r="BC22" i="9"/>
  <c r="F23" i="7"/>
  <c r="F23" i="9"/>
  <c r="G23" i="7"/>
  <c r="G23" i="9"/>
  <c r="H23" i="7"/>
  <c r="H23" i="9"/>
  <c r="I23" i="7"/>
  <c r="I23" i="9"/>
  <c r="J23" i="7"/>
  <c r="J23" i="9"/>
  <c r="K23" i="7"/>
  <c r="K23" i="9"/>
  <c r="L23" i="7"/>
  <c r="L23" i="9"/>
  <c r="M23" i="7"/>
  <c r="M23" i="9"/>
  <c r="N23" i="7"/>
  <c r="N23" i="9"/>
  <c r="O23" i="7"/>
  <c r="O23" i="9"/>
  <c r="P23" i="7"/>
  <c r="P23" i="9"/>
  <c r="Q23" i="7"/>
  <c r="Q23" i="9"/>
  <c r="R23" i="7"/>
  <c r="R23" i="9"/>
  <c r="S23" i="7"/>
  <c r="S23" i="9"/>
  <c r="T23" i="7"/>
  <c r="T23" i="9"/>
  <c r="U23" i="7"/>
  <c r="U23" i="9"/>
  <c r="V23" i="7"/>
  <c r="V23" i="9"/>
  <c r="W23" i="7"/>
  <c r="W23" i="9"/>
  <c r="X23" i="7"/>
  <c r="X23" i="9"/>
  <c r="Y23" i="7"/>
  <c r="Y23" i="9"/>
  <c r="Z23" i="7"/>
  <c r="Z23" i="9"/>
  <c r="AA23" i="7"/>
  <c r="AA23" i="9"/>
  <c r="AB23" i="7"/>
  <c r="AB23" i="9"/>
  <c r="AC23" i="7"/>
  <c r="AC23" i="9"/>
  <c r="AD23" i="7"/>
  <c r="AD23" i="9"/>
  <c r="AE23" i="7"/>
  <c r="AE23" i="9"/>
  <c r="AF23" i="7"/>
  <c r="AF23" i="9"/>
  <c r="AG23" i="7"/>
  <c r="AG23" i="9"/>
  <c r="AH23" i="7"/>
  <c r="AH23" i="9"/>
  <c r="AI23" i="7"/>
  <c r="AI23" i="9"/>
  <c r="AJ23" i="7"/>
  <c r="AJ23" i="9"/>
  <c r="AK23" i="7"/>
  <c r="AK23" i="9"/>
  <c r="AL23" i="7"/>
  <c r="AL23" i="9"/>
  <c r="AM23" i="7"/>
  <c r="AM23" i="9"/>
  <c r="AN23" i="7"/>
  <c r="AN23" i="9"/>
  <c r="AO23" i="7"/>
  <c r="AO23" i="9"/>
  <c r="AP23" i="7"/>
  <c r="AP23" i="9"/>
  <c r="AQ23" i="7"/>
  <c r="AQ23" i="9"/>
  <c r="AR23" i="7"/>
  <c r="AR23" i="9"/>
  <c r="AS23" i="7"/>
  <c r="AS23" i="9"/>
  <c r="AT23" i="7"/>
  <c r="AT23" i="9"/>
  <c r="AU23" i="7"/>
  <c r="AU23" i="9"/>
  <c r="AV23" i="7"/>
  <c r="AV23" i="9"/>
  <c r="AW23" i="7"/>
  <c r="AW23" i="9"/>
  <c r="AX23" i="7"/>
  <c r="AX23" i="9"/>
  <c r="AY23" i="7"/>
  <c r="AY23" i="9"/>
  <c r="AZ23" i="7"/>
  <c r="AZ23" i="9"/>
  <c r="BA23" i="7"/>
  <c r="BA23" i="9"/>
  <c r="BB23" i="7"/>
  <c r="BB23" i="9"/>
  <c r="BC23" i="7"/>
  <c r="BC23" i="9"/>
  <c r="F24" i="7"/>
  <c r="F24" i="9"/>
  <c r="G24" i="7"/>
  <c r="G24" i="9"/>
  <c r="H24" i="7"/>
  <c r="H24" i="9"/>
  <c r="I24" i="7"/>
  <c r="I24" i="9"/>
  <c r="J24" i="7"/>
  <c r="J24" i="9"/>
  <c r="K24" i="7"/>
  <c r="K24" i="9"/>
  <c r="L24" i="7"/>
  <c r="L24" i="9"/>
  <c r="M24" i="7"/>
  <c r="M24" i="9"/>
  <c r="N24" i="7"/>
  <c r="N24" i="9"/>
  <c r="O24" i="7"/>
  <c r="O24" i="9"/>
  <c r="P24" i="7"/>
  <c r="P24" i="9"/>
  <c r="Q24" i="7"/>
  <c r="Q24" i="9"/>
  <c r="R24" i="7"/>
  <c r="R24" i="9"/>
  <c r="S24" i="7"/>
  <c r="S24" i="9"/>
  <c r="T24" i="7"/>
  <c r="T24" i="9"/>
  <c r="U24" i="7"/>
  <c r="U24" i="9"/>
  <c r="V24" i="7"/>
  <c r="V24" i="9"/>
  <c r="W24" i="7"/>
  <c r="W24" i="9"/>
  <c r="X24" i="7"/>
  <c r="X24" i="9"/>
  <c r="Y24" i="7"/>
  <c r="Y24" i="9"/>
  <c r="Z24" i="7"/>
  <c r="Z24" i="9"/>
  <c r="AA24" i="7"/>
  <c r="AA24" i="9"/>
  <c r="AB24" i="7"/>
  <c r="AB24" i="9"/>
  <c r="AC24" i="7"/>
  <c r="AC24" i="9"/>
  <c r="AD24" i="7"/>
  <c r="AD24" i="9"/>
  <c r="AE24" i="7"/>
  <c r="AE24" i="9"/>
  <c r="AF24" i="7"/>
  <c r="AF24" i="9"/>
  <c r="AG24" i="7"/>
  <c r="AG24" i="9"/>
  <c r="AH24" i="7"/>
  <c r="AH24" i="9"/>
  <c r="AI24" i="7"/>
  <c r="AI24" i="9"/>
  <c r="AJ24" i="7"/>
  <c r="AJ24" i="9"/>
  <c r="AK24" i="7"/>
  <c r="AK24" i="9"/>
  <c r="AL24" i="7"/>
  <c r="AL24" i="9"/>
  <c r="AM24" i="7"/>
  <c r="AM24" i="9"/>
  <c r="AN24" i="7"/>
  <c r="AN24" i="9"/>
  <c r="AO24" i="7"/>
  <c r="AO24" i="9"/>
  <c r="AP24" i="7"/>
  <c r="AP24" i="9"/>
  <c r="AQ24" i="7"/>
  <c r="AQ24" i="9"/>
  <c r="AR24" i="7"/>
  <c r="AR24" i="9"/>
  <c r="AS24" i="7"/>
  <c r="AS24" i="9"/>
  <c r="AT24" i="7"/>
  <c r="AT24" i="9"/>
  <c r="AU24" i="7"/>
  <c r="AU24" i="9"/>
  <c r="AV24" i="7"/>
  <c r="AV24" i="9"/>
  <c r="AW24" i="7"/>
  <c r="AW24" i="9"/>
  <c r="AX24" i="7"/>
  <c r="AX24" i="9"/>
  <c r="AY24" i="7"/>
  <c r="AY24" i="9"/>
  <c r="AZ24" i="7"/>
  <c r="AZ24" i="9"/>
  <c r="BA24" i="7"/>
  <c r="BA24" i="9"/>
  <c r="BB24" i="7"/>
  <c r="BB24" i="9"/>
  <c r="BC24" i="7"/>
  <c r="BC24" i="9"/>
  <c r="F25" i="7"/>
  <c r="F25" i="9"/>
  <c r="G25" i="7"/>
  <c r="G25" i="9"/>
  <c r="H25" i="7"/>
  <c r="H25" i="9"/>
  <c r="I25" i="7"/>
  <c r="I25" i="9"/>
  <c r="J25" i="7"/>
  <c r="J25" i="9"/>
  <c r="K25" i="7"/>
  <c r="K25" i="9"/>
  <c r="L25" i="7"/>
  <c r="L25" i="9"/>
  <c r="M25" i="7"/>
  <c r="M25" i="9"/>
  <c r="N25" i="7"/>
  <c r="N25" i="9"/>
  <c r="O25" i="7"/>
  <c r="O25" i="9"/>
  <c r="P25" i="7"/>
  <c r="P25" i="9"/>
  <c r="Q25" i="7"/>
  <c r="Q25" i="9"/>
  <c r="R25" i="7"/>
  <c r="R25" i="9"/>
  <c r="S25" i="7"/>
  <c r="S25" i="9"/>
  <c r="T25" i="7"/>
  <c r="T25" i="9"/>
  <c r="U25" i="7"/>
  <c r="U25" i="9"/>
  <c r="V25" i="7"/>
  <c r="V25" i="9"/>
  <c r="W25" i="7"/>
  <c r="W25" i="9"/>
  <c r="X25" i="7"/>
  <c r="X25" i="9"/>
  <c r="Y25" i="7"/>
  <c r="Y25" i="9"/>
  <c r="Z25" i="7"/>
  <c r="Z25" i="9"/>
  <c r="AA25" i="7"/>
  <c r="AA25" i="9"/>
  <c r="AB25" i="7"/>
  <c r="AB25" i="9"/>
  <c r="AC25" i="7"/>
  <c r="AC25" i="9"/>
  <c r="AD25" i="7"/>
  <c r="AD25" i="9"/>
  <c r="AE25" i="7"/>
  <c r="AE25" i="9"/>
  <c r="AF25" i="7"/>
  <c r="AF25" i="9"/>
  <c r="AG25" i="7"/>
  <c r="AG25" i="9"/>
  <c r="AH25" i="7"/>
  <c r="AH25" i="9"/>
  <c r="AI25" i="7"/>
  <c r="AI25" i="9"/>
  <c r="AJ25" i="7"/>
  <c r="AJ25" i="9"/>
  <c r="AK25" i="7"/>
  <c r="AK25" i="9"/>
  <c r="AL25" i="7"/>
  <c r="AL25" i="9"/>
  <c r="AM25" i="7"/>
  <c r="AM25" i="9"/>
  <c r="AN25" i="7"/>
  <c r="AN25" i="9"/>
  <c r="AO25" i="7"/>
  <c r="AO25" i="9"/>
  <c r="AP25" i="7"/>
  <c r="AP25" i="9"/>
  <c r="AQ25" i="7"/>
  <c r="AQ25" i="9"/>
  <c r="AR25" i="7"/>
  <c r="AR25" i="9"/>
  <c r="AS25" i="7"/>
  <c r="AS25" i="9"/>
  <c r="AT25" i="7"/>
  <c r="AT25" i="9"/>
  <c r="AU25" i="7"/>
  <c r="AU25" i="9"/>
  <c r="AV25" i="7"/>
  <c r="AV25" i="9"/>
  <c r="AW25" i="7"/>
  <c r="AW25" i="9"/>
  <c r="AX25" i="7"/>
  <c r="AX25" i="9"/>
  <c r="AY25" i="7"/>
  <c r="AY25" i="9"/>
  <c r="AZ25" i="7"/>
  <c r="AZ25" i="9"/>
  <c r="BA25" i="7"/>
  <c r="BA25" i="9"/>
  <c r="BB25" i="7"/>
  <c r="BB25" i="9"/>
  <c r="BC25" i="7"/>
  <c r="BC25" i="9"/>
  <c r="F26" i="7"/>
  <c r="F26" i="9"/>
  <c r="G26" i="7"/>
  <c r="G26" i="9"/>
  <c r="H26" i="7"/>
  <c r="H26" i="9"/>
  <c r="I26" i="7"/>
  <c r="I26" i="9"/>
  <c r="J26" i="7"/>
  <c r="J26" i="9"/>
  <c r="K26" i="7"/>
  <c r="K26" i="9"/>
  <c r="L26" i="7"/>
  <c r="L26" i="9"/>
  <c r="M26" i="7"/>
  <c r="M26" i="9"/>
  <c r="N26" i="7"/>
  <c r="N26" i="9"/>
  <c r="O26" i="7"/>
  <c r="O26" i="9"/>
  <c r="P26" i="7"/>
  <c r="P26" i="9"/>
  <c r="Q26" i="7"/>
  <c r="Q26" i="9"/>
  <c r="R26" i="7"/>
  <c r="R26" i="9"/>
  <c r="S26" i="7"/>
  <c r="S26" i="9"/>
  <c r="T26" i="7"/>
  <c r="T26" i="9"/>
  <c r="U26" i="7"/>
  <c r="U26" i="9"/>
  <c r="V26" i="7"/>
  <c r="V26" i="9"/>
  <c r="W26" i="7"/>
  <c r="W26" i="9"/>
  <c r="X26" i="7"/>
  <c r="X26" i="9"/>
  <c r="Y26" i="7"/>
  <c r="Y26" i="9"/>
  <c r="Z26" i="7"/>
  <c r="Z26" i="9"/>
  <c r="AA26" i="7"/>
  <c r="AA26" i="9"/>
  <c r="AB26" i="7"/>
  <c r="AB26" i="9"/>
  <c r="AC26" i="7"/>
  <c r="AC26" i="9"/>
  <c r="AD26" i="7"/>
  <c r="AD26" i="9"/>
  <c r="AE26" i="7"/>
  <c r="AE26" i="9"/>
  <c r="AF26" i="7"/>
  <c r="AF26" i="9"/>
  <c r="AG26" i="7"/>
  <c r="AG26" i="9"/>
  <c r="AH26" i="7"/>
  <c r="AH26" i="9"/>
  <c r="AI26" i="7"/>
  <c r="AI26" i="9"/>
  <c r="AJ26" i="7"/>
  <c r="AJ26" i="9"/>
  <c r="AK26" i="7"/>
  <c r="AK26" i="9"/>
  <c r="AL26" i="7"/>
  <c r="AL26" i="9"/>
  <c r="AM26" i="7"/>
  <c r="AM26" i="9"/>
  <c r="AN26" i="7"/>
  <c r="AN26" i="9"/>
  <c r="AO26" i="7"/>
  <c r="AO26" i="9"/>
  <c r="AP26" i="7"/>
  <c r="AP26" i="9"/>
  <c r="AQ26" i="7"/>
  <c r="AQ26" i="9"/>
  <c r="AR26" i="7"/>
  <c r="AR26" i="9"/>
  <c r="AS26" i="7"/>
  <c r="AS26" i="9"/>
  <c r="AT26" i="7"/>
  <c r="AT26" i="9"/>
  <c r="AU26" i="7"/>
  <c r="AU26" i="9"/>
  <c r="AV26" i="7"/>
  <c r="AV26" i="9"/>
  <c r="AW26" i="7"/>
  <c r="AW26" i="9"/>
  <c r="AX26" i="7"/>
  <c r="AX26" i="9"/>
  <c r="AY26" i="7"/>
  <c r="AY26" i="9"/>
  <c r="AZ26" i="7"/>
  <c r="AZ26" i="9"/>
  <c r="BA26" i="7"/>
  <c r="BA26" i="9"/>
  <c r="BB26" i="7"/>
  <c r="BB26" i="9"/>
  <c r="BC26" i="7"/>
  <c r="BC26" i="9"/>
  <c r="F27" i="7"/>
  <c r="F27" i="9"/>
  <c r="G27" i="7"/>
  <c r="G27" i="9"/>
  <c r="H27" i="7"/>
  <c r="H27" i="9"/>
  <c r="I27" i="7"/>
  <c r="I27" i="9"/>
  <c r="J27" i="7"/>
  <c r="J27" i="9"/>
  <c r="K27" i="7"/>
  <c r="K27" i="9"/>
  <c r="L27" i="7"/>
  <c r="L27" i="9"/>
  <c r="M27" i="7"/>
  <c r="M27" i="9"/>
  <c r="N27" i="7"/>
  <c r="N27" i="9"/>
  <c r="O27" i="7"/>
  <c r="O27" i="9"/>
  <c r="P27" i="7"/>
  <c r="P27" i="9"/>
  <c r="Q27" i="7"/>
  <c r="Q27" i="9"/>
  <c r="R27" i="7"/>
  <c r="R27" i="9"/>
  <c r="S27" i="7"/>
  <c r="S27" i="9"/>
  <c r="T27" i="7"/>
  <c r="T27" i="9"/>
  <c r="U27" i="7"/>
  <c r="U27" i="9"/>
  <c r="V27" i="7"/>
  <c r="V27" i="9"/>
  <c r="W27" i="7"/>
  <c r="W27" i="9"/>
  <c r="X27" i="7"/>
  <c r="X27" i="9"/>
  <c r="Y27" i="7"/>
  <c r="Y27" i="9"/>
  <c r="Z27" i="7"/>
  <c r="Z27" i="9"/>
  <c r="AA27" i="7"/>
  <c r="AA27" i="9"/>
  <c r="AB27" i="7"/>
  <c r="AB27" i="9"/>
  <c r="AC27" i="7"/>
  <c r="AC27" i="9"/>
  <c r="AD27" i="7"/>
  <c r="AD27" i="9"/>
  <c r="AE27" i="7"/>
  <c r="AE27" i="9"/>
  <c r="AF27" i="7"/>
  <c r="AF27" i="9"/>
  <c r="AG27" i="7"/>
  <c r="AG27" i="9"/>
  <c r="AH27" i="7"/>
  <c r="AH27" i="9"/>
  <c r="AI27" i="7"/>
  <c r="AI27" i="9"/>
  <c r="AJ27" i="7"/>
  <c r="AJ27" i="9"/>
  <c r="AK27" i="7"/>
  <c r="AK27" i="9"/>
  <c r="AL27" i="7"/>
  <c r="AL27" i="9"/>
  <c r="AM27" i="7"/>
  <c r="AM27" i="9"/>
  <c r="AN27" i="7"/>
  <c r="AN27" i="9"/>
  <c r="AO27" i="7"/>
  <c r="AO27" i="9"/>
  <c r="AP27" i="7"/>
  <c r="AP27" i="9"/>
  <c r="AQ27" i="7"/>
  <c r="AQ27" i="9"/>
  <c r="AR27" i="7"/>
  <c r="AR27" i="9"/>
  <c r="AS27" i="7"/>
  <c r="AS27" i="9"/>
  <c r="AT27" i="7"/>
  <c r="AT27" i="9"/>
  <c r="AU27" i="7"/>
  <c r="AU27" i="9"/>
  <c r="AV27" i="7"/>
  <c r="AV27" i="9"/>
  <c r="AW27" i="7"/>
  <c r="AW27" i="9"/>
  <c r="AX27" i="7"/>
  <c r="AX27" i="9"/>
  <c r="AY27" i="7"/>
  <c r="AY27" i="9"/>
  <c r="AZ27" i="7"/>
  <c r="AZ27" i="9"/>
  <c r="BA27" i="7"/>
  <c r="BA27" i="9"/>
  <c r="BB27" i="7"/>
  <c r="BB27" i="9"/>
  <c r="BC27" i="7"/>
  <c r="BC27" i="9"/>
  <c r="F28" i="7"/>
  <c r="F28" i="9"/>
  <c r="G28" i="7"/>
  <c r="G28" i="9"/>
  <c r="H28" i="7"/>
  <c r="H28" i="9"/>
  <c r="I28" i="7"/>
  <c r="I28" i="9"/>
  <c r="J28" i="7"/>
  <c r="J28" i="9"/>
  <c r="K28" i="7"/>
  <c r="K28" i="9"/>
  <c r="L28" i="7"/>
  <c r="L28" i="9"/>
  <c r="M28" i="7"/>
  <c r="M28" i="9"/>
  <c r="N28" i="7"/>
  <c r="N28" i="9"/>
  <c r="O28" i="7"/>
  <c r="O28" i="9"/>
  <c r="P28" i="7"/>
  <c r="P28" i="9"/>
  <c r="Q28" i="7"/>
  <c r="Q28" i="9"/>
  <c r="R28" i="7"/>
  <c r="R28" i="9"/>
  <c r="S28" i="7"/>
  <c r="S28" i="9"/>
  <c r="T28" i="7"/>
  <c r="T28" i="9"/>
  <c r="U28" i="7"/>
  <c r="U28" i="9"/>
  <c r="V28" i="7"/>
  <c r="V28" i="9"/>
  <c r="W28" i="7"/>
  <c r="W28" i="9"/>
  <c r="X28" i="7"/>
  <c r="X28" i="9"/>
  <c r="Y28" i="7"/>
  <c r="Y28" i="9"/>
  <c r="Z28" i="7"/>
  <c r="Z28" i="9"/>
  <c r="AA28" i="7"/>
  <c r="AA28" i="9"/>
  <c r="AB28" i="7"/>
  <c r="AB28" i="9"/>
  <c r="AC28" i="7"/>
  <c r="AC28" i="9"/>
  <c r="AD28" i="7"/>
  <c r="AD28" i="9"/>
  <c r="AE28" i="7"/>
  <c r="AE28" i="9"/>
  <c r="AF28" i="7"/>
  <c r="AF28" i="9"/>
  <c r="AG28" i="7"/>
  <c r="AG28" i="9"/>
  <c r="AH28" i="7"/>
  <c r="AH28" i="9"/>
  <c r="AI28" i="7"/>
  <c r="AI28" i="9"/>
  <c r="AJ28" i="7"/>
  <c r="AJ28" i="9"/>
  <c r="AK28" i="7"/>
  <c r="AK28" i="9"/>
  <c r="AL28" i="7"/>
  <c r="AL28" i="9"/>
  <c r="AM28" i="7"/>
  <c r="AM28" i="9"/>
  <c r="AN28" i="7"/>
  <c r="AN28" i="9"/>
  <c r="AO28" i="7"/>
  <c r="AO28" i="9"/>
  <c r="AP28" i="7"/>
  <c r="AP28" i="9"/>
  <c r="AQ28" i="7"/>
  <c r="AQ28" i="9"/>
  <c r="AR28" i="7"/>
  <c r="AR28" i="9"/>
  <c r="AS28" i="7"/>
  <c r="AS28" i="9"/>
  <c r="AT28" i="7"/>
  <c r="AT28" i="9"/>
  <c r="AU28" i="7"/>
  <c r="AU28" i="9"/>
  <c r="AV28" i="7"/>
  <c r="AV28" i="9"/>
  <c r="AW28" i="7"/>
  <c r="AW28" i="9"/>
  <c r="AX28" i="7"/>
  <c r="AX28" i="9"/>
  <c r="AY28" i="7"/>
  <c r="AY28" i="9"/>
  <c r="AZ28" i="7"/>
  <c r="AZ28" i="9"/>
  <c r="BA28" i="7"/>
  <c r="BA28" i="9"/>
  <c r="BB28" i="7"/>
  <c r="BB28" i="9"/>
  <c r="BC28" i="7"/>
  <c r="BC28" i="9"/>
  <c r="F29" i="7"/>
  <c r="F29" i="9"/>
  <c r="G29" i="7"/>
  <c r="G29" i="9"/>
  <c r="H29" i="7"/>
  <c r="H29" i="9"/>
  <c r="I29" i="7"/>
  <c r="I29" i="9"/>
  <c r="J29" i="7"/>
  <c r="J29" i="9"/>
  <c r="K29" i="7"/>
  <c r="K29" i="9"/>
  <c r="L29" i="7"/>
  <c r="L29" i="9"/>
  <c r="M29" i="7"/>
  <c r="M29" i="9"/>
  <c r="N29" i="7"/>
  <c r="N29" i="9"/>
  <c r="O29" i="7"/>
  <c r="O29" i="9"/>
  <c r="P29" i="7"/>
  <c r="P29" i="9"/>
  <c r="Q29" i="7"/>
  <c r="Q29" i="9"/>
  <c r="R29" i="7"/>
  <c r="R29" i="9"/>
  <c r="S29" i="7"/>
  <c r="S29" i="9"/>
  <c r="T29" i="7"/>
  <c r="T29" i="9"/>
  <c r="U29" i="7"/>
  <c r="U29" i="9"/>
  <c r="V29" i="7"/>
  <c r="V29" i="9"/>
  <c r="W29" i="7"/>
  <c r="W29" i="9"/>
  <c r="X29" i="7"/>
  <c r="X29" i="9"/>
  <c r="Y29" i="7"/>
  <c r="Y29" i="9"/>
  <c r="Z29" i="7"/>
  <c r="Z29" i="9"/>
  <c r="AA29" i="7"/>
  <c r="AA29" i="9"/>
  <c r="AB29" i="7"/>
  <c r="AB29" i="9"/>
  <c r="AC29" i="7"/>
  <c r="AC29" i="9"/>
  <c r="AD29" i="7"/>
  <c r="AD29" i="9"/>
  <c r="AE29" i="7"/>
  <c r="AE29" i="9"/>
  <c r="AF29" i="7"/>
  <c r="AF29" i="9"/>
  <c r="AG29" i="7"/>
  <c r="AG29" i="9"/>
  <c r="AH29" i="7"/>
  <c r="AH29" i="9"/>
  <c r="AI29" i="7"/>
  <c r="AI29" i="9"/>
  <c r="AJ29" i="7"/>
  <c r="AJ29" i="9"/>
  <c r="AK29" i="7"/>
  <c r="AK29" i="9"/>
  <c r="AL29" i="7"/>
  <c r="AL29" i="9"/>
  <c r="AM29" i="7"/>
  <c r="AM29" i="9"/>
  <c r="AN29" i="7"/>
  <c r="AN29" i="9"/>
  <c r="AO29" i="7"/>
  <c r="AO29" i="9"/>
  <c r="AP29" i="7"/>
  <c r="AP29" i="9"/>
  <c r="AQ29" i="7"/>
  <c r="AQ29" i="9"/>
  <c r="AR29" i="7"/>
  <c r="AR29" i="9"/>
  <c r="AS29" i="7"/>
  <c r="AS29" i="9"/>
  <c r="AT29" i="7"/>
  <c r="AT29" i="9"/>
  <c r="AU29" i="7"/>
  <c r="AU29" i="9"/>
  <c r="AV29" i="7"/>
  <c r="AV29" i="9"/>
  <c r="AW29" i="7"/>
  <c r="AW29" i="9"/>
  <c r="AX29" i="7"/>
  <c r="AX29" i="9"/>
  <c r="AY29" i="7"/>
  <c r="AY29" i="9"/>
  <c r="AZ29" i="7"/>
  <c r="AZ29" i="9"/>
  <c r="BA29" i="7"/>
  <c r="BA29" i="9"/>
  <c r="BB29" i="7"/>
  <c r="BB29" i="9"/>
  <c r="BC29" i="7"/>
  <c r="BC29" i="9"/>
  <c r="F30" i="7"/>
  <c r="F30" i="9"/>
  <c r="G30" i="7"/>
  <c r="G30" i="9"/>
  <c r="H30" i="7"/>
  <c r="H30" i="9"/>
  <c r="I30" i="7"/>
  <c r="I30" i="9"/>
  <c r="J30" i="7"/>
  <c r="J30" i="9"/>
  <c r="K30" i="7"/>
  <c r="K30" i="9"/>
  <c r="L30" i="7"/>
  <c r="L30" i="9"/>
  <c r="M30" i="7"/>
  <c r="M30" i="9"/>
  <c r="N30" i="7"/>
  <c r="N30" i="9"/>
  <c r="O30" i="7"/>
  <c r="O30" i="9"/>
  <c r="P30" i="7"/>
  <c r="P30" i="9"/>
  <c r="Q30" i="7"/>
  <c r="Q30" i="9"/>
  <c r="R30" i="7"/>
  <c r="R30" i="9"/>
  <c r="S30" i="7"/>
  <c r="S30" i="9"/>
  <c r="T30" i="7"/>
  <c r="T30" i="9"/>
  <c r="U30" i="7"/>
  <c r="U30" i="9"/>
  <c r="V30" i="7"/>
  <c r="V30" i="9"/>
  <c r="W30" i="7"/>
  <c r="W30" i="9"/>
  <c r="X30" i="7"/>
  <c r="X30" i="9"/>
  <c r="Y30" i="7"/>
  <c r="Y30" i="9"/>
  <c r="Z30" i="7"/>
  <c r="Z30" i="9"/>
  <c r="AA30" i="7"/>
  <c r="AA30" i="9"/>
  <c r="AB30" i="7"/>
  <c r="AB30" i="9"/>
  <c r="AC30" i="7"/>
  <c r="AC30" i="9"/>
  <c r="AD30" i="7"/>
  <c r="AD30" i="9"/>
  <c r="AE30" i="7"/>
  <c r="AE30" i="9"/>
  <c r="AF30" i="7"/>
  <c r="AF30" i="9"/>
  <c r="AG30" i="7"/>
  <c r="AG30" i="9"/>
  <c r="AH30" i="7"/>
  <c r="AH30" i="9"/>
  <c r="AI30" i="7"/>
  <c r="AI30" i="9"/>
  <c r="AJ30" i="7"/>
  <c r="AJ30" i="9"/>
  <c r="AK30" i="7"/>
  <c r="AK30" i="9"/>
  <c r="AL30" i="7"/>
  <c r="AL30" i="9"/>
  <c r="AM30" i="7"/>
  <c r="AM30" i="9"/>
  <c r="AN30" i="7"/>
  <c r="AN30" i="9"/>
  <c r="AO30" i="7"/>
  <c r="AO30" i="9"/>
  <c r="AP30" i="7"/>
  <c r="AP30" i="9"/>
  <c r="AQ30" i="7"/>
  <c r="AQ30" i="9"/>
  <c r="AR30" i="7"/>
  <c r="AR30" i="9"/>
  <c r="AS30" i="7"/>
  <c r="AS30" i="9"/>
  <c r="AT30" i="7"/>
  <c r="AT30" i="9"/>
  <c r="AU30" i="7"/>
  <c r="AU30" i="9"/>
  <c r="AV30" i="7"/>
  <c r="AV30" i="9"/>
  <c r="AW30" i="7"/>
  <c r="AW30" i="9"/>
  <c r="AX30" i="7"/>
  <c r="AX30" i="9"/>
  <c r="AY30" i="7"/>
  <c r="AY30" i="9"/>
  <c r="AZ30" i="7"/>
  <c r="AZ30" i="9"/>
  <c r="BA30" i="7"/>
  <c r="BA30" i="9"/>
  <c r="BB30" i="7"/>
  <c r="BB30" i="9"/>
  <c r="BC30" i="7"/>
  <c r="BC30" i="9"/>
  <c r="F31" i="7"/>
  <c r="F31" i="9"/>
  <c r="G31" i="7"/>
  <c r="G31" i="9"/>
  <c r="H31" i="7"/>
  <c r="H31" i="9"/>
  <c r="I31" i="7"/>
  <c r="I31" i="9"/>
  <c r="J31" i="7"/>
  <c r="J31" i="9"/>
  <c r="K31" i="7"/>
  <c r="K31" i="9"/>
  <c r="L31" i="7"/>
  <c r="L31" i="9"/>
  <c r="M31" i="7"/>
  <c r="M31" i="9"/>
  <c r="N31" i="7"/>
  <c r="N31" i="9"/>
  <c r="O31" i="7"/>
  <c r="O31" i="9"/>
  <c r="P31" i="7"/>
  <c r="P31" i="9"/>
  <c r="Q31" i="7"/>
  <c r="Q31" i="9"/>
  <c r="R31" i="7"/>
  <c r="R31" i="9"/>
  <c r="S31" i="7"/>
  <c r="S31" i="9"/>
  <c r="T31" i="7"/>
  <c r="T31" i="9"/>
  <c r="U31" i="7"/>
  <c r="U31" i="9"/>
  <c r="V31" i="7"/>
  <c r="V31" i="9"/>
  <c r="W31" i="7"/>
  <c r="W31" i="9"/>
  <c r="X31" i="7"/>
  <c r="X31" i="9"/>
  <c r="Y31" i="7"/>
  <c r="Y31" i="9"/>
  <c r="Z31" i="7"/>
  <c r="Z31" i="9"/>
  <c r="AA31" i="7"/>
  <c r="AA31" i="9"/>
  <c r="AB31" i="7"/>
  <c r="AB31" i="9"/>
  <c r="AC31" i="7"/>
  <c r="AC31" i="9"/>
  <c r="AD31" i="7"/>
  <c r="AD31" i="9"/>
  <c r="AE31" i="7"/>
  <c r="AE31" i="9"/>
  <c r="AF31" i="7"/>
  <c r="AF31" i="9"/>
  <c r="AG31" i="7"/>
  <c r="AG31" i="9"/>
  <c r="AH31" i="7"/>
  <c r="AH31" i="9"/>
  <c r="AI31" i="7"/>
  <c r="AI31" i="9"/>
  <c r="AJ31" i="7"/>
  <c r="AJ31" i="9"/>
  <c r="AK31" i="7"/>
  <c r="AK31" i="9"/>
  <c r="AL31" i="7"/>
  <c r="AL31" i="9"/>
  <c r="AM31" i="7"/>
  <c r="AM31" i="9"/>
  <c r="AN31" i="7"/>
  <c r="AN31" i="9"/>
  <c r="AO31" i="7"/>
  <c r="AO31" i="9"/>
  <c r="AP31" i="7"/>
  <c r="AP31" i="9"/>
  <c r="AQ31" i="7"/>
  <c r="AQ31" i="9"/>
  <c r="AR31" i="7"/>
  <c r="AR31" i="9"/>
  <c r="AS31" i="7"/>
  <c r="AS31" i="9"/>
  <c r="AT31" i="7"/>
  <c r="AT31" i="9"/>
  <c r="AU31" i="7"/>
  <c r="AU31" i="9"/>
  <c r="AV31" i="7"/>
  <c r="AV31" i="9"/>
  <c r="AW31" i="7"/>
  <c r="AW31" i="9"/>
  <c r="AX31" i="7"/>
  <c r="AX31" i="9"/>
  <c r="AY31" i="7"/>
  <c r="AY31" i="9"/>
  <c r="AZ31" i="7"/>
  <c r="AZ31" i="9"/>
  <c r="BA31" i="7"/>
  <c r="BA31" i="9"/>
  <c r="BB31" i="7"/>
  <c r="BB31" i="9"/>
  <c r="BC31" i="7"/>
  <c r="BC31" i="9"/>
  <c r="F32" i="7"/>
  <c r="F32" i="9"/>
  <c r="G32" i="7"/>
  <c r="G32" i="9"/>
  <c r="H32" i="7"/>
  <c r="H32" i="9"/>
  <c r="I32" i="7"/>
  <c r="I32" i="9"/>
  <c r="J32" i="7"/>
  <c r="J32" i="9"/>
  <c r="K32" i="7"/>
  <c r="K32" i="9"/>
  <c r="L32" i="7"/>
  <c r="L32" i="9"/>
  <c r="M32" i="7"/>
  <c r="M32" i="9"/>
  <c r="N32" i="7"/>
  <c r="N32" i="9"/>
  <c r="O32" i="7"/>
  <c r="O32" i="9"/>
  <c r="P32" i="7"/>
  <c r="P32" i="9"/>
  <c r="Q32" i="7"/>
  <c r="Q32" i="9"/>
  <c r="R32" i="7"/>
  <c r="R32" i="9"/>
  <c r="S32" i="7"/>
  <c r="S32" i="9"/>
  <c r="T32" i="7"/>
  <c r="T32" i="9"/>
  <c r="U32" i="7"/>
  <c r="U32" i="9"/>
  <c r="V32" i="7"/>
  <c r="V32" i="9"/>
  <c r="W32" i="7"/>
  <c r="W32" i="9"/>
  <c r="X32" i="7"/>
  <c r="X32" i="9"/>
  <c r="Y32" i="7"/>
  <c r="Y32" i="9"/>
  <c r="Z32" i="7"/>
  <c r="Z32" i="9"/>
  <c r="AA32" i="7"/>
  <c r="AA32" i="9"/>
  <c r="AB32" i="7"/>
  <c r="AB32" i="9"/>
  <c r="AC32" i="7"/>
  <c r="AC32" i="9"/>
  <c r="AD32" i="7"/>
  <c r="AD32" i="9"/>
  <c r="AE32" i="7"/>
  <c r="AE32" i="9"/>
  <c r="AF32" i="7"/>
  <c r="AF32" i="9"/>
  <c r="AG32" i="7"/>
  <c r="AG32" i="9"/>
  <c r="AH32" i="7"/>
  <c r="AH32" i="9"/>
  <c r="AI32" i="7"/>
  <c r="AI32" i="9"/>
  <c r="AJ32" i="7"/>
  <c r="AJ32" i="9"/>
  <c r="AK32" i="7"/>
  <c r="AK32" i="9"/>
  <c r="AL32" i="7"/>
  <c r="AL32" i="9"/>
  <c r="AM32" i="7"/>
  <c r="AM32" i="9"/>
  <c r="AN32" i="7"/>
  <c r="AN32" i="9"/>
  <c r="AO32" i="7"/>
  <c r="AO32" i="9"/>
  <c r="AP32" i="7"/>
  <c r="AP32" i="9"/>
  <c r="AQ32" i="7"/>
  <c r="AQ32" i="9"/>
  <c r="AR32" i="7"/>
  <c r="AR32" i="9"/>
  <c r="AS32" i="7"/>
  <c r="AS32" i="9"/>
  <c r="AT32" i="7"/>
  <c r="AT32" i="9"/>
  <c r="AU32" i="7"/>
  <c r="AU32" i="9"/>
  <c r="AV32" i="7"/>
  <c r="AV32" i="9"/>
  <c r="AW32" i="7"/>
  <c r="AW32" i="9"/>
  <c r="AX32" i="7"/>
  <c r="AX32" i="9"/>
  <c r="AY32" i="7"/>
  <c r="AY32" i="9"/>
  <c r="AZ32" i="7"/>
  <c r="AZ32" i="9"/>
  <c r="BA32" i="7"/>
  <c r="BA32" i="9"/>
  <c r="BB32" i="7"/>
  <c r="BB32" i="9"/>
  <c r="BC32" i="7"/>
  <c r="BC32" i="9"/>
  <c r="F33" i="7"/>
  <c r="F33" i="9"/>
  <c r="G33" i="7"/>
  <c r="G33" i="9"/>
  <c r="H33" i="7"/>
  <c r="H33" i="9"/>
  <c r="I33" i="7"/>
  <c r="I33" i="9"/>
  <c r="J33" i="7"/>
  <c r="J33" i="9"/>
  <c r="K33" i="7"/>
  <c r="K33" i="9"/>
  <c r="L33" i="7"/>
  <c r="L33" i="9"/>
  <c r="M33" i="7"/>
  <c r="M33" i="9"/>
  <c r="N33" i="7"/>
  <c r="N33" i="9"/>
  <c r="O33" i="7"/>
  <c r="O33" i="9"/>
  <c r="P33" i="7"/>
  <c r="P33" i="9"/>
  <c r="Q33" i="7"/>
  <c r="Q33" i="9"/>
  <c r="R33" i="7"/>
  <c r="R33" i="9"/>
  <c r="S33" i="7"/>
  <c r="S33" i="9"/>
  <c r="T33" i="7"/>
  <c r="T33" i="9"/>
  <c r="U33" i="7"/>
  <c r="U33" i="9"/>
  <c r="V33" i="7"/>
  <c r="V33" i="9"/>
  <c r="W33" i="7"/>
  <c r="W33" i="9"/>
  <c r="X33" i="7"/>
  <c r="X33" i="9"/>
  <c r="Y33" i="7"/>
  <c r="Y33" i="9"/>
  <c r="Z33" i="7"/>
  <c r="Z33" i="9"/>
  <c r="AA33" i="7"/>
  <c r="AA33" i="9"/>
  <c r="AB33" i="7"/>
  <c r="AB33" i="9"/>
  <c r="AC33" i="7"/>
  <c r="AC33" i="9"/>
  <c r="AD33" i="7"/>
  <c r="AD33" i="9"/>
  <c r="AE33" i="7"/>
  <c r="AE33" i="9"/>
  <c r="AF33" i="7"/>
  <c r="AF33" i="9"/>
  <c r="AG33" i="7"/>
  <c r="AG33" i="9"/>
  <c r="AH33" i="7"/>
  <c r="AH33" i="9"/>
  <c r="AI33" i="7"/>
  <c r="AI33" i="9"/>
  <c r="AJ33" i="7"/>
  <c r="AJ33" i="9"/>
  <c r="AK33" i="7"/>
  <c r="AK33" i="9"/>
  <c r="AL33" i="7"/>
  <c r="AL33" i="9"/>
  <c r="AM33" i="7"/>
  <c r="AM33" i="9"/>
  <c r="AN33" i="7"/>
  <c r="AN33" i="9"/>
  <c r="AO33" i="7"/>
  <c r="AO33" i="9"/>
  <c r="AP33" i="7"/>
  <c r="AP33" i="9"/>
  <c r="AQ33" i="7"/>
  <c r="AQ33" i="9"/>
  <c r="AR33" i="7"/>
  <c r="AR33" i="9"/>
  <c r="AS33" i="7"/>
  <c r="AS33" i="9"/>
  <c r="AT33" i="7"/>
  <c r="AT33" i="9"/>
  <c r="AU33" i="7"/>
  <c r="AU33" i="9"/>
  <c r="AV33" i="7"/>
  <c r="AV33" i="9"/>
  <c r="AW33" i="7"/>
  <c r="AW33" i="9"/>
  <c r="AX33" i="7"/>
  <c r="AX33" i="9"/>
  <c r="AY33" i="7"/>
  <c r="AY33" i="9"/>
  <c r="AZ33" i="7"/>
  <c r="AZ33" i="9"/>
  <c r="BA33" i="7"/>
  <c r="BA33" i="9"/>
  <c r="BB33" i="7"/>
  <c r="BB33" i="9"/>
  <c r="BC33" i="7"/>
  <c r="BC33" i="9"/>
  <c r="F34" i="7"/>
  <c r="F34" i="9"/>
  <c r="G34" i="7"/>
  <c r="G34" i="9"/>
  <c r="H34" i="7"/>
  <c r="H34" i="9"/>
  <c r="I34" i="7"/>
  <c r="I34" i="9"/>
  <c r="J34" i="7"/>
  <c r="J34" i="9"/>
  <c r="K34" i="7"/>
  <c r="K34" i="9"/>
  <c r="L34" i="7"/>
  <c r="L34" i="9"/>
  <c r="M34" i="7"/>
  <c r="M34" i="9"/>
  <c r="N34" i="7"/>
  <c r="N34" i="9"/>
  <c r="O34" i="7"/>
  <c r="O34" i="9"/>
  <c r="P34" i="7"/>
  <c r="P34" i="9"/>
  <c r="Q34" i="7"/>
  <c r="Q34" i="9"/>
  <c r="R34" i="7"/>
  <c r="R34" i="9"/>
  <c r="S34" i="7"/>
  <c r="S34" i="9"/>
  <c r="T34" i="7"/>
  <c r="T34" i="9"/>
  <c r="U34" i="7"/>
  <c r="U34" i="9"/>
  <c r="V34" i="7"/>
  <c r="V34" i="9"/>
  <c r="W34" i="7"/>
  <c r="W34" i="9"/>
  <c r="X34" i="7"/>
  <c r="X34" i="9"/>
  <c r="Y34" i="7"/>
  <c r="Y34" i="9"/>
  <c r="Z34" i="7"/>
  <c r="Z34" i="9"/>
  <c r="AA34" i="7"/>
  <c r="AA34" i="9"/>
  <c r="AB34" i="7"/>
  <c r="AB34" i="9"/>
  <c r="AC34" i="7"/>
  <c r="AC34" i="9"/>
  <c r="AD34" i="7"/>
  <c r="AD34" i="9"/>
  <c r="AE34" i="7"/>
  <c r="AE34" i="9"/>
  <c r="AF34" i="7"/>
  <c r="AF34" i="9"/>
  <c r="AG34" i="7"/>
  <c r="AG34" i="9"/>
  <c r="AH34" i="7"/>
  <c r="AH34" i="9"/>
  <c r="AI34" i="7"/>
  <c r="AI34" i="9"/>
  <c r="AJ34" i="7"/>
  <c r="AJ34" i="9"/>
  <c r="AK34" i="7"/>
  <c r="AK34" i="9"/>
  <c r="AL34" i="7"/>
  <c r="AL34" i="9"/>
  <c r="AM34" i="7"/>
  <c r="AM34" i="9"/>
  <c r="AN34" i="7"/>
  <c r="AN34" i="9"/>
  <c r="AO34" i="7"/>
  <c r="AO34" i="9"/>
  <c r="AP34" i="7"/>
  <c r="AP34" i="9"/>
  <c r="AQ34" i="7"/>
  <c r="AQ34" i="9"/>
  <c r="AR34" i="7"/>
  <c r="AR34" i="9"/>
  <c r="AS34" i="7"/>
  <c r="AS34" i="9"/>
  <c r="AT34" i="7"/>
  <c r="AT34" i="9"/>
  <c r="AU34" i="7"/>
  <c r="AU34" i="9"/>
  <c r="AV34" i="7"/>
  <c r="AV34" i="9"/>
  <c r="AW34" i="7"/>
  <c r="AW34" i="9"/>
  <c r="AX34" i="7"/>
  <c r="AX34" i="9"/>
  <c r="AY34" i="7"/>
  <c r="AY34" i="9"/>
  <c r="AZ34" i="7"/>
  <c r="AZ34" i="9"/>
  <c r="BA34" i="7"/>
  <c r="BA34" i="9"/>
  <c r="BB34" i="7"/>
  <c r="BB34" i="9"/>
  <c r="BC34" i="7"/>
  <c r="BC34" i="9"/>
  <c r="F35" i="7"/>
  <c r="F35" i="9"/>
  <c r="G35" i="7"/>
  <c r="G35" i="9"/>
  <c r="H35" i="7"/>
  <c r="H35" i="9"/>
  <c r="I35" i="7"/>
  <c r="I35" i="9"/>
  <c r="J35" i="7"/>
  <c r="J35" i="9"/>
  <c r="K35" i="7"/>
  <c r="K35" i="9"/>
  <c r="L35" i="7"/>
  <c r="L35" i="9"/>
  <c r="M35" i="7"/>
  <c r="M35" i="9"/>
  <c r="N35" i="7"/>
  <c r="N35" i="9"/>
  <c r="O35" i="7"/>
  <c r="O35" i="9"/>
  <c r="P35" i="7"/>
  <c r="P35" i="9"/>
  <c r="Q35" i="7"/>
  <c r="Q35" i="9"/>
  <c r="R35" i="7"/>
  <c r="R35" i="9"/>
  <c r="S35" i="7"/>
  <c r="S35" i="9"/>
  <c r="T35" i="7"/>
  <c r="T35" i="9"/>
  <c r="U35" i="7"/>
  <c r="U35" i="9"/>
  <c r="V35" i="7"/>
  <c r="V35" i="9"/>
  <c r="W35" i="7"/>
  <c r="W35" i="9"/>
  <c r="X35" i="7"/>
  <c r="X35" i="9"/>
  <c r="Y35" i="7"/>
  <c r="Y35" i="9"/>
  <c r="Z35" i="7"/>
  <c r="Z35" i="9"/>
  <c r="AA35" i="7"/>
  <c r="AA35" i="9"/>
  <c r="AB35" i="7"/>
  <c r="AB35" i="9"/>
  <c r="AC35" i="7"/>
  <c r="AC35" i="9"/>
  <c r="AD35" i="7"/>
  <c r="AD35" i="9"/>
  <c r="AE35" i="7"/>
  <c r="AE35" i="9"/>
  <c r="AF35" i="7"/>
  <c r="AF35" i="9"/>
  <c r="AG35" i="7"/>
  <c r="AG35" i="9"/>
  <c r="AH35" i="7"/>
  <c r="AH35" i="9"/>
  <c r="AI35" i="7"/>
  <c r="AI35" i="9"/>
  <c r="AJ35" i="7"/>
  <c r="AJ35" i="9"/>
  <c r="AK35" i="7"/>
  <c r="AK35" i="9"/>
  <c r="AL35" i="7"/>
  <c r="AL35" i="9"/>
  <c r="AM35" i="7"/>
  <c r="AM35" i="9"/>
  <c r="AN35" i="7"/>
  <c r="AN35" i="9"/>
  <c r="AO35" i="7"/>
  <c r="AO35" i="9"/>
  <c r="AP35" i="7"/>
  <c r="AP35" i="9"/>
  <c r="AQ35" i="7"/>
  <c r="AQ35" i="9"/>
  <c r="AR35" i="7"/>
  <c r="AR35" i="9"/>
  <c r="AS35" i="7"/>
  <c r="AS35" i="9"/>
  <c r="AT35" i="7"/>
  <c r="AT35" i="9"/>
  <c r="AU35" i="7"/>
  <c r="AU35" i="9"/>
  <c r="AV35" i="7"/>
  <c r="AV35" i="9"/>
  <c r="AW35" i="7"/>
  <c r="AW35" i="9"/>
  <c r="AX35" i="7"/>
  <c r="AX35" i="9"/>
  <c r="AY35" i="7"/>
  <c r="AY35" i="9"/>
  <c r="AZ35" i="7"/>
  <c r="AZ35" i="9"/>
  <c r="BA35" i="7"/>
  <c r="BA35" i="9"/>
  <c r="BB35" i="7"/>
  <c r="BB35" i="9"/>
  <c r="BC35" i="7"/>
  <c r="BC35" i="9"/>
  <c r="F36" i="7"/>
  <c r="F36" i="9"/>
  <c r="G36" i="7"/>
  <c r="G36" i="9"/>
  <c r="H36" i="7"/>
  <c r="H36" i="9"/>
  <c r="I36" i="7"/>
  <c r="I36" i="9"/>
  <c r="J36" i="7"/>
  <c r="J36" i="9"/>
  <c r="K36" i="7"/>
  <c r="K36" i="9"/>
  <c r="L36" i="7"/>
  <c r="L36" i="9"/>
  <c r="M36" i="7"/>
  <c r="M36" i="9"/>
  <c r="N36" i="7"/>
  <c r="N36" i="9"/>
  <c r="O36" i="7"/>
  <c r="O36" i="9"/>
  <c r="P36" i="7"/>
  <c r="P36" i="9"/>
  <c r="Q36" i="7"/>
  <c r="Q36" i="9"/>
  <c r="R36" i="7"/>
  <c r="R36" i="9"/>
  <c r="S36" i="7"/>
  <c r="S36" i="9"/>
  <c r="T36" i="7"/>
  <c r="T36" i="9"/>
  <c r="U36" i="7"/>
  <c r="U36" i="9"/>
  <c r="V36" i="7"/>
  <c r="V36" i="9"/>
  <c r="W36" i="7"/>
  <c r="W36" i="9"/>
  <c r="X36" i="7"/>
  <c r="X36" i="9"/>
  <c r="Y36" i="7"/>
  <c r="Y36" i="9"/>
  <c r="Z36" i="7"/>
  <c r="Z36" i="9"/>
  <c r="AA36" i="7"/>
  <c r="AA36" i="9"/>
  <c r="AB36" i="7"/>
  <c r="AB36" i="9"/>
  <c r="AC36" i="7"/>
  <c r="AC36" i="9"/>
  <c r="AD36" i="7"/>
  <c r="AD36" i="9"/>
  <c r="AE36" i="7"/>
  <c r="AE36" i="9"/>
  <c r="AF36" i="7"/>
  <c r="AF36" i="9"/>
  <c r="AG36" i="7"/>
  <c r="AG36" i="9"/>
  <c r="AH36" i="7"/>
  <c r="AH36" i="9"/>
  <c r="AI36" i="7"/>
  <c r="AI36" i="9"/>
  <c r="AJ36" i="7"/>
  <c r="AJ36" i="9"/>
  <c r="AK36" i="7"/>
  <c r="AK36" i="9"/>
  <c r="AL36" i="7"/>
  <c r="AL36" i="9"/>
  <c r="AM36" i="7"/>
  <c r="AM36" i="9"/>
  <c r="AN36" i="7"/>
  <c r="AN36" i="9"/>
  <c r="AO36" i="7"/>
  <c r="AO36" i="9"/>
  <c r="AP36" i="7"/>
  <c r="AP36" i="9"/>
  <c r="AQ36" i="7"/>
  <c r="AQ36" i="9"/>
  <c r="AR36" i="7"/>
  <c r="AR36" i="9"/>
  <c r="AS36" i="7"/>
  <c r="AS36" i="9"/>
  <c r="AT36" i="7"/>
  <c r="AT36" i="9"/>
  <c r="AU36" i="7"/>
  <c r="AU36" i="9"/>
  <c r="AV36" i="7"/>
  <c r="AV36" i="9"/>
  <c r="AW36" i="7"/>
  <c r="AW36" i="9"/>
  <c r="AX36" i="7"/>
  <c r="AX36" i="9"/>
  <c r="AY36" i="7"/>
  <c r="AY36" i="9"/>
  <c r="AZ36" i="7"/>
  <c r="AZ36" i="9"/>
  <c r="BA36" i="7"/>
  <c r="BA36" i="9"/>
  <c r="BB36" i="7"/>
  <c r="BB36" i="9"/>
  <c r="BC36" i="7"/>
  <c r="BC36" i="9"/>
  <c r="F37" i="7"/>
  <c r="F37" i="9"/>
  <c r="G37" i="7"/>
  <c r="G37" i="9"/>
  <c r="H37" i="7"/>
  <c r="H37" i="9"/>
  <c r="I37" i="7"/>
  <c r="I37" i="9"/>
  <c r="J37" i="7"/>
  <c r="J37" i="9"/>
  <c r="K37" i="7"/>
  <c r="K37" i="9"/>
  <c r="L37" i="7"/>
  <c r="L37" i="9"/>
  <c r="M37" i="7"/>
  <c r="M37" i="9"/>
  <c r="N37" i="7"/>
  <c r="N37" i="9"/>
  <c r="O37" i="7"/>
  <c r="O37" i="9"/>
  <c r="P37" i="7"/>
  <c r="P37" i="9"/>
  <c r="Q37" i="7"/>
  <c r="Q37" i="9"/>
  <c r="R37" i="7"/>
  <c r="R37" i="9"/>
  <c r="S37" i="7"/>
  <c r="S37" i="9"/>
  <c r="T37" i="7"/>
  <c r="T37" i="9"/>
  <c r="U37" i="7"/>
  <c r="U37" i="9"/>
  <c r="V37" i="7"/>
  <c r="V37" i="9"/>
  <c r="W37" i="7"/>
  <c r="W37" i="9"/>
  <c r="X37" i="7"/>
  <c r="X37" i="9"/>
  <c r="Y37" i="7"/>
  <c r="Y37" i="9"/>
  <c r="Z37" i="7"/>
  <c r="Z37" i="9"/>
  <c r="AA37" i="7"/>
  <c r="AA37" i="9"/>
  <c r="AB37" i="7"/>
  <c r="AB37" i="9"/>
  <c r="AC37" i="7"/>
  <c r="AC37" i="9"/>
  <c r="AD37" i="7"/>
  <c r="AD37" i="9"/>
  <c r="AE37" i="7"/>
  <c r="AE37" i="9"/>
  <c r="AF37" i="7"/>
  <c r="AF37" i="9"/>
  <c r="AG37" i="7"/>
  <c r="AG37" i="9"/>
  <c r="AH37" i="7"/>
  <c r="AH37" i="9"/>
  <c r="AI37" i="7"/>
  <c r="AI37" i="9"/>
  <c r="AJ37" i="7"/>
  <c r="AJ37" i="9"/>
  <c r="AK37" i="7"/>
  <c r="AK37" i="9"/>
  <c r="AL37" i="7"/>
  <c r="AL37" i="9"/>
  <c r="AM37" i="7"/>
  <c r="AM37" i="9"/>
  <c r="AN37" i="7"/>
  <c r="AN37" i="9"/>
  <c r="AO37" i="7"/>
  <c r="AO37" i="9"/>
  <c r="AP37" i="7"/>
  <c r="AP37" i="9"/>
  <c r="AQ37" i="7"/>
  <c r="AQ37" i="9"/>
  <c r="AR37" i="7"/>
  <c r="AR37" i="9"/>
  <c r="AS37" i="7"/>
  <c r="AS37" i="9"/>
  <c r="AT37" i="7"/>
  <c r="AT37" i="9"/>
  <c r="AU37" i="7"/>
  <c r="AU37" i="9"/>
  <c r="AV37" i="7"/>
  <c r="AV37" i="9"/>
  <c r="AW37" i="7"/>
  <c r="AW37" i="9"/>
  <c r="AX37" i="7"/>
  <c r="AX37" i="9"/>
  <c r="AY37" i="7"/>
  <c r="AY37" i="9"/>
  <c r="AZ37" i="7"/>
  <c r="AZ37" i="9"/>
  <c r="BA37" i="7"/>
  <c r="BA37" i="9"/>
  <c r="BB37" i="7"/>
  <c r="BB37" i="9"/>
  <c r="BC37" i="7"/>
  <c r="BC37" i="9"/>
  <c r="F38" i="7"/>
  <c r="F38" i="9"/>
  <c r="G38" i="7"/>
  <c r="G38" i="9"/>
  <c r="H38" i="7"/>
  <c r="H38" i="9"/>
  <c r="I38" i="7"/>
  <c r="I38" i="9"/>
  <c r="J38" i="7"/>
  <c r="J38" i="9"/>
  <c r="K38" i="7"/>
  <c r="K38" i="9"/>
  <c r="L38" i="7"/>
  <c r="L38" i="9"/>
  <c r="M38" i="7"/>
  <c r="M38" i="9"/>
  <c r="N38" i="7"/>
  <c r="N38" i="9"/>
  <c r="O38" i="7"/>
  <c r="O38" i="9"/>
  <c r="P38" i="7"/>
  <c r="P38" i="9"/>
  <c r="Q38" i="7"/>
  <c r="Q38" i="9"/>
  <c r="R38" i="7"/>
  <c r="R38" i="9"/>
  <c r="S38" i="7"/>
  <c r="S38" i="9"/>
  <c r="T38" i="7"/>
  <c r="T38" i="9"/>
  <c r="U38" i="7"/>
  <c r="U38" i="9"/>
  <c r="V38" i="7"/>
  <c r="V38" i="9"/>
  <c r="W38" i="7"/>
  <c r="W38" i="9"/>
  <c r="X38" i="7"/>
  <c r="X38" i="9"/>
  <c r="Y38" i="7"/>
  <c r="Y38" i="9"/>
  <c r="Z38" i="7"/>
  <c r="Z38" i="9"/>
  <c r="AA38" i="7"/>
  <c r="AA38" i="9"/>
  <c r="AB38" i="7"/>
  <c r="AB38" i="9"/>
  <c r="AC38" i="7"/>
  <c r="AC38" i="9"/>
  <c r="AD38" i="7"/>
  <c r="AD38" i="9"/>
  <c r="AE38" i="7"/>
  <c r="AE38" i="9"/>
  <c r="AF38" i="7"/>
  <c r="AF38" i="9"/>
  <c r="AG38" i="7"/>
  <c r="AG38" i="9"/>
  <c r="AH38" i="7"/>
  <c r="AH38" i="9"/>
  <c r="AI38" i="7"/>
  <c r="AI38" i="9"/>
  <c r="AJ38" i="7"/>
  <c r="AJ38" i="9"/>
  <c r="AK38" i="7"/>
  <c r="AK38" i="9"/>
  <c r="AL38" i="7"/>
  <c r="AL38" i="9"/>
  <c r="AM38" i="7"/>
  <c r="AM38" i="9"/>
  <c r="AN38" i="7"/>
  <c r="AN38" i="9"/>
  <c r="AO38" i="7"/>
  <c r="AO38" i="9"/>
  <c r="AP38" i="7"/>
  <c r="AP38" i="9"/>
  <c r="AQ38" i="7"/>
  <c r="AQ38" i="9"/>
  <c r="AR38" i="7"/>
  <c r="AR38" i="9"/>
  <c r="AS38" i="7"/>
  <c r="AS38" i="9"/>
  <c r="AT38" i="7"/>
  <c r="AT38" i="9"/>
  <c r="AU38" i="7"/>
  <c r="AU38" i="9"/>
  <c r="AV38" i="7"/>
  <c r="AV38" i="9"/>
  <c r="AW38" i="7"/>
  <c r="AW38" i="9"/>
  <c r="AX38" i="7"/>
  <c r="AX38" i="9"/>
  <c r="AY38" i="7"/>
  <c r="AY38" i="9"/>
  <c r="AZ38" i="7"/>
  <c r="AZ38" i="9"/>
  <c r="BA38" i="7"/>
  <c r="BA38" i="9"/>
  <c r="BB38" i="7"/>
  <c r="BB38" i="9"/>
  <c r="BC38" i="7"/>
  <c r="BC38" i="9"/>
  <c r="F39" i="7"/>
  <c r="F39" i="9"/>
  <c r="G39" i="7"/>
  <c r="G39" i="9"/>
  <c r="H39" i="7"/>
  <c r="H39" i="9"/>
  <c r="I39" i="7"/>
  <c r="I39" i="9"/>
  <c r="J39" i="7"/>
  <c r="J39" i="9"/>
  <c r="K39" i="7"/>
  <c r="K39" i="9"/>
  <c r="L39" i="7"/>
  <c r="L39" i="9"/>
  <c r="M39" i="7"/>
  <c r="M39" i="9"/>
  <c r="N39" i="7"/>
  <c r="N39" i="9"/>
  <c r="O39" i="7"/>
  <c r="O39" i="9"/>
  <c r="P39" i="7"/>
  <c r="P39" i="9"/>
  <c r="Q39" i="7"/>
  <c r="Q39" i="9"/>
  <c r="R39" i="7"/>
  <c r="R39" i="9"/>
  <c r="S39" i="7"/>
  <c r="S39" i="9"/>
  <c r="T39" i="7"/>
  <c r="T39" i="9"/>
  <c r="U39" i="7"/>
  <c r="U39" i="9"/>
  <c r="V39" i="7"/>
  <c r="V39" i="9"/>
  <c r="W39" i="7"/>
  <c r="W39" i="9"/>
  <c r="X39" i="7"/>
  <c r="X39" i="9"/>
  <c r="Y39" i="7"/>
  <c r="Y39" i="9"/>
  <c r="Z39" i="7"/>
  <c r="Z39" i="9"/>
  <c r="AA39" i="7"/>
  <c r="AA39" i="9"/>
  <c r="AB39" i="7"/>
  <c r="AB39" i="9"/>
  <c r="AC39" i="7"/>
  <c r="AC39" i="9"/>
  <c r="AD39" i="7"/>
  <c r="AD39" i="9"/>
  <c r="AE39" i="7"/>
  <c r="AE39" i="9"/>
  <c r="AF39" i="7"/>
  <c r="AF39" i="9"/>
  <c r="AG39" i="7"/>
  <c r="AG39" i="9"/>
  <c r="AH39" i="7"/>
  <c r="AH39" i="9"/>
  <c r="AI39" i="7"/>
  <c r="AI39" i="9"/>
  <c r="AJ39" i="7"/>
  <c r="AJ39" i="9"/>
  <c r="AK39" i="7"/>
  <c r="AK39" i="9"/>
  <c r="AL39" i="7"/>
  <c r="AL39" i="9"/>
  <c r="AM39" i="7"/>
  <c r="AM39" i="9"/>
  <c r="AN39" i="7"/>
  <c r="AN39" i="9"/>
  <c r="AO39" i="7"/>
  <c r="AO39" i="9"/>
  <c r="AP39" i="7"/>
  <c r="AP39" i="9"/>
  <c r="AQ39" i="7"/>
  <c r="AQ39" i="9"/>
  <c r="AR39" i="7"/>
  <c r="AR39" i="9"/>
  <c r="AS39" i="7"/>
  <c r="AS39" i="9"/>
  <c r="AT39" i="7"/>
  <c r="AT39" i="9"/>
  <c r="AU39" i="7"/>
  <c r="AU39" i="9"/>
  <c r="AV39" i="7"/>
  <c r="AV39" i="9"/>
  <c r="AW39" i="7"/>
  <c r="AW39" i="9"/>
  <c r="AX39" i="7"/>
  <c r="AX39" i="9"/>
  <c r="AY39" i="7"/>
  <c r="AY39" i="9"/>
  <c r="AZ39" i="7"/>
  <c r="AZ39" i="9"/>
  <c r="BA39" i="7"/>
  <c r="BA39" i="9"/>
  <c r="BB39" i="7"/>
  <c r="BB39" i="9"/>
  <c r="BC39" i="7"/>
  <c r="BC39" i="9"/>
  <c r="F40" i="7"/>
  <c r="F40" i="9"/>
  <c r="G40" i="7"/>
  <c r="G40" i="9"/>
  <c r="H40" i="7"/>
  <c r="H40" i="9"/>
  <c r="I40" i="7"/>
  <c r="I40" i="9"/>
  <c r="J40" i="7"/>
  <c r="J40" i="9"/>
  <c r="K40" i="7"/>
  <c r="K40" i="9"/>
  <c r="L40" i="7"/>
  <c r="L40" i="9"/>
  <c r="M40" i="7"/>
  <c r="M40" i="9"/>
  <c r="N40" i="7"/>
  <c r="N40" i="9"/>
  <c r="O40" i="7"/>
  <c r="O40" i="9"/>
  <c r="P40" i="7"/>
  <c r="P40" i="9"/>
  <c r="Q40" i="7"/>
  <c r="Q40" i="9"/>
  <c r="R40" i="7"/>
  <c r="R40" i="9"/>
  <c r="S40" i="7"/>
  <c r="S40" i="9"/>
  <c r="T40" i="7"/>
  <c r="T40" i="9"/>
  <c r="U40" i="7"/>
  <c r="U40" i="9"/>
  <c r="V40" i="7"/>
  <c r="V40" i="9"/>
  <c r="W40" i="7"/>
  <c r="W40" i="9"/>
  <c r="X40" i="7"/>
  <c r="X40" i="9"/>
  <c r="Y40" i="7"/>
  <c r="Y40" i="9"/>
  <c r="Z40" i="7"/>
  <c r="Z40" i="9"/>
  <c r="AA40" i="7"/>
  <c r="AA40" i="9"/>
  <c r="AB40" i="7"/>
  <c r="AB40" i="9"/>
  <c r="AC40" i="7"/>
  <c r="AC40" i="9"/>
  <c r="AD40" i="7"/>
  <c r="AD40" i="9"/>
  <c r="AE40" i="7"/>
  <c r="AE40" i="9"/>
  <c r="AF40" i="7"/>
  <c r="AF40" i="9"/>
  <c r="AG40" i="7"/>
  <c r="AG40" i="9"/>
  <c r="AH40" i="7"/>
  <c r="AH40" i="9"/>
  <c r="AI40" i="7"/>
  <c r="AI40" i="9"/>
  <c r="AJ40" i="7"/>
  <c r="AJ40" i="9"/>
  <c r="AK40" i="7"/>
  <c r="AK40" i="9"/>
  <c r="AL40" i="7"/>
  <c r="AL40" i="9"/>
  <c r="AM40" i="7"/>
  <c r="AM40" i="9"/>
  <c r="AN40" i="7"/>
  <c r="AN40" i="9"/>
  <c r="AO40" i="7"/>
  <c r="AO40" i="9"/>
  <c r="AP40" i="7"/>
  <c r="AP40" i="9"/>
  <c r="AQ40" i="7"/>
  <c r="AQ40" i="9"/>
  <c r="AR40" i="7"/>
  <c r="AR40" i="9"/>
  <c r="AS40" i="7"/>
  <c r="AS40" i="9"/>
  <c r="AT40" i="7"/>
  <c r="AT40" i="9"/>
  <c r="AU40" i="7"/>
  <c r="AU40" i="9"/>
  <c r="AV40" i="7"/>
  <c r="AV40" i="9"/>
  <c r="AW40" i="7"/>
  <c r="AW40" i="9"/>
  <c r="AX40" i="7"/>
  <c r="AX40" i="9"/>
  <c r="AY40" i="7"/>
  <c r="AY40" i="9"/>
  <c r="AZ40" i="7"/>
  <c r="AZ40" i="9"/>
  <c r="BA40" i="7"/>
  <c r="BA40" i="9"/>
  <c r="BB40" i="7"/>
  <c r="BB40" i="9"/>
  <c r="BC40" i="7"/>
  <c r="BC40" i="9"/>
  <c r="F41" i="7"/>
  <c r="F41" i="9"/>
  <c r="G41" i="7"/>
  <c r="G41" i="9"/>
  <c r="H41" i="7"/>
  <c r="H41" i="9"/>
  <c r="I41" i="7"/>
  <c r="I41" i="9"/>
  <c r="J41" i="7"/>
  <c r="J41" i="9"/>
  <c r="K41" i="7"/>
  <c r="K41" i="9"/>
  <c r="L41" i="7"/>
  <c r="L41" i="9"/>
  <c r="M41" i="7"/>
  <c r="M41" i="9"/>
  <c r="N41" i="7"/>
  <c r="N41" i="9"/>
  <c r="O41" i="7"/>
  <c r="O41" i="9"/>
  <c r="P41" i="7"/>
  <c r="P41" i="9"/>
  <c r="Q41" i="7"/>
  <c r="Q41" i="9"/>
  <c r="R41" i="7"/>
  <c r="R41" i="9"/>
  <c r="S41" i="7"/>
  <c r="S41" i="9"/>
  <c r="T41" i="7"/>
  <c r="T41" i="9"/>
  <c r="U41" i="7"/>
  <c r="U41" i="9"/>
  <c r="V41" i="7"/>
  <c r="V41" i="9"/>
  <c r="W41" i="7"/>
  <c r="W41" i="9"/>
  <c r="X41" i="7"/>
  <c r="X41" i="9"/>
  <c r="Y41" i="7"/>
  <c r="Y41" i="9"/>
  <c r="Z41" i="7"/>
  <c r="Z41" i="9"/>
  <c r="AA41" i="7"/>
  <c r="AA41" i="9"/>
  <c r="AB41" i="7"/>
  <c r="AB41" i="9"/>
  <c r="AC41" i="7"/>
  <c r="AC41" i="9"/>
  <c r="AD41" i="7"/>
  <c r="AD41" i="9"/>
  <c r="AE41" i="7"/>
  <c r="AE41" i="9"/>
  <c r="AF41" i="7"/>
  <c r="AF41" i="9"/>
  <c r="AG41" i="7"/>
  <c r="AG41" i="9"/>
  <c r="AH41" i="7"/>
  <c r="AH41" i="9"/>
  <c r="AI41" i="7"/>
  <c r="AI41" i="9"/>
  <c r="AJ41" i="7"/>
  <c r="AJ41" i="9"/>
  <c r="AK41" i="7"/>
  <c r="AK41" i="9"/>
  <c r="AL41" i="7"/>
  <c r="AL41" i="9"/>
  <c r="AM41" i="7"/>
  <c r="AM41" i="9"/>
  <c r="AN41" i="7"/>
  <c r="AN41" i="9"/>
  <c r="AO41" i="7"/>
  <c r="AO41" i="9"/>
  <c r="AP41" i="7"/>
  <c r="AP41" i="9"/>
  <c r="AQ41" i="7"/>
  <c r="AQ41" i="9"/>
  <c r="AR41" i="7"/>
  <c r="AR41" i="9"/>
  <c r="AS41" i="7"/>
  <c r="AS41" i="9"/>
  <c r="AT41" i="7"/>
  <c r="AT41" i="9"/>
  <c r="AU41" i="7"/>
  <c r="AU41" i="9"/>
  <c r="AV41" i="7"/>
  <c r="AV41" i="9"/>
  <c r="AW41" i="7"/>
  <c r="AW41" i="9"/>
  <c r="AX41" i="7"/>
  <c r="AX41" i="9"/>
  <c r="AY41" i="7"/>
  <c r="AY41" i="9"/>
  <c r="AZ41" i="7"/>
  <c r="AZ41" i="9"/>
  <c r="BA41" i="7"/>
  <c r="BA41" i="9"/>
  <c r="BB41" i="7"/>
  <c r="BB41" i="9"/>
  <c r="BC41" i="7"/>
  <c r="BC41" i="9"/>
  <c r="F42" i="7"/>
  <c r="F42" i="9"/>
  <c r="G42" i="7"/>
  <c r="G42" i="9"/>
  <c r="H42" i="7"/>
  <c r="H42" i="9"/>
  <c r="I42" i="7"/>
  <c r="I42" i="9"/>
  <c r="J42" i="7"/>
  <c r="J42" i="9"/>
  <c r="K42" i="7"/>
  <c r="K42" i="9"/>
  <c r="L42" i="7"/>
  <c r="L42" i="9"/>
  <c r="M42" i="7"/>
  <c r="M42" i="9"/>
  <c r="N42" i="7"/>
  <c r="N42" i="9"/>
  <c r="O42" i="7"/>
  <c r="O42" i="9"/>
  <c r="P42" i="7"/>
  <c r="P42" i="9"/>
  <c r="Q42" i="7"/>
  <c r="Q42" i="9"/>
  <c r="R42" i="7"/>
  <c r="R42" i="9"/>
  <c r="S42" i="7"/>
  <c r="S42" i="9"/>
  <c r="T42" i="7"/>
  <c r="T42" i="9"/>
  <c r="U42" i="7"/>
  <c r="U42" i="9"/>
  <c r="V42" i="7"/>
  <c r="V42" i="9"/>
  <c r="W42" i="7"/>
  <c r="W42" i="9"/>
  <c r="X42" i="7"/>
  <c r="X42" i="9"/>
  <c r="Y42" i="7"/>
  <c r="Y42" i="9"/>
  <c r="Z42" i="7"/>
  <c r="Z42" i="9"/>
  <c r="AA42" i="7"/>
  <c r="AA42" i="9"/>
  <c r="AB42" i="7"/>
  <c r="AB42" i="9"/>
  <c r="AC42" i="7"/>
  <c r="AC42" i="9"/>
  <c r="AD42" i="7"/>
  <c r="AD42" i="9"/>
  <c r="AE42" i="7"/>
  <c r="AE42" i="9"/>
  <c r="AF42" i="7"/>
  <c r="AF42" i="9"/>
  <c r="AG42" i="7"/>
  <c r="AG42" i="9"/>
  <c r="AH42" i="7"/>
  <c r="AH42" i="9"/>
  <c r="AI42" i="7"/>
  <c r="AI42" i="9"/>
  <c r="AJ42" i="7"/>
  <c r="AJ42" i="9"/>
  <c r="AK42" i="7"/>
  <c r="AK42" i="9"/>
  <c r="AL42" i="7"/>
  <c r="AL42" i="9"/>
  <c r="AM42" i="7"/>
  <c r="AM42" i="9"/>
  <c r="AN42" i="7"/>
  <c r="AN42" i="9"/>
  <c r="AO42" i="7"/>
  <c r="AO42" i="9"/>
  <c r="AP42" i="7"/>
  <c r="AP42" i="9"/>
  <c r="AQ42" i="7"/>
  <c r="AQ42" i="9"/>
  <c r="AR42" i="7"/>
  <c r="AR42" i="9"/>
  <c r="AS42" i="7"/>
  <c r="AS42" i="9"/>
  <c r="AT42" i="7"/>
  <c r="AT42" i="9"/>
  <c r="AU42" i="7"/>
  <c r="AU42" i="9"/>
  <c r="AV42" i="7"/>
  <c r="AV42" i="9"/>
  <c r="AW42" i="7"/>
  <c r="AW42" i="9"/>
  <c r="AX42" i="7"/>
  <c r="AX42" i="9"/>
  <c r="AY42" i="7"/>
  <c r="AY42" i="9"/>
  <c r="AZ42" i="7"/>
  <c r="AZ42" i="9"/>
  <c r="BA42" i="7"/>
  <c r="BA42" i="9"/>
  <c r="BB42" i="7"/>
  <c r="BB42" i="9"/>
  <c r="BC42" i="7"/>
  <c r="BC42" i="9"/>
  <c r="F43" i="7"/>
  <c r="F43" i="9"/>
  <c r="G43" i="7"/>
  <c r="G43" i="9"/>
  <c r="H43" i="7"/>
  <c r="H43" i="9"/>
  <c r="I43" i="7"/>
  <c r="I43" i="9"/>
  <c r="J43" i="7"/>
  <c r="J43" i="9"/>
  <c r="K43" i="7"/>
  <c r="K43" i="9"/>
  <c r="L43" i="7"/>
  <c r="L43" i="9"/>
  <c r="M43" i="7"/>
  <c r="M43" i="9"/>
  <c r="N43" i="7"/>
  <c r="N43" i="9"/>
  <c r="O43" i="7"/>
  <c r="O43" i="9"/>
  <c r="P43" i="7"/>
  <c r="P43" i="9"/>
  <c r="Q43" i="7"/>
  <c r="Q43" i="9"/>
  <c r="R43" i="7"/>
  <c r="R43" i="9"/>
  <c r="S43" i="7"/>
  <c r="S43" i="9"/>
  <c r="T43" i="7"/>
  <c r="T43" i="9"/>
  <c r="U43" i="7"/>
  <c r="U43" i="9"/>
  <c r="V43" i="7"/>
  <c r="V43" i="9"/>
  <c r="W43" i="7"/>
  <c r="W43" i="9"/>
  <c r="X43" i="7"/>
  <c r="X43" i="9"/>
  <c r="Y43" i="7"/>
  <c r="Y43" i="9"/>
  <c r="Z43" i="7"/>
  <c r="Z43" i="9"/>
  <c r="AA43" i="7"/>
  <c r="AA43" i="9"/>
  <c r="AB43" i="7"/>
  <c r="AB43" i="9"/>
  <c r="AC43" i="7"/>
  <c r="AC43" i="9"/>
  <c r="AD43" i="7"/>
  <c r="AD43" i="9"/>
  <c r="AE43" i="7"/>
  <c r="AE43" i="9"/>
  <c r="AF43" i="7"/>
  <c r="AF43" i="9"/>
  <c r="AG43" i="7"/>
  <c r="AG43" i="9"/>
  <c r="AH43" i="7"/>
  <c r="AH43" i="9"/>
  <c r="AI43" i="7"/>
  <c r="AI43" i="9"/>
  <c r="AJ43" i="7"/>
  <c r="AJ43" i="9"/>
  <c r="AK43" i="7"/>
  <c r="AK43" i="9"/>
  <c r="AL43" i="7"/>
  <c r="AL43" i="9"/>
  <c r="AM43" i="7"/>
  <c r="AM43" i="9"/>
  <c r="AN43" i="7"/>
  <c r="AN43" i="9"/>
  <c r="AO43" i="7"/>
  <c r="AO43" i="9"/>
  <c r="AP43" i="7"/>
  <c r="AP43" i="9"/>
  <c r="AQ43" i="7"/>
  <c r="AQ43" i="9"/>
  <c r="AR43" i="7"/>
  <c r="AR43" i="9"/>
  <c r="AS43" i="7"/>
  <c r="AS43" i="9"/>
  <c r="AT43" i="7"/>
  <c r="AT43" i="9"/>
  <c r="AU43" i="7"/>
  <c r="AU43" i="9"/>
  <c r="AV43" i="7"/>
  <c r="AV43" i="9"/>
  <c r="AW43" i="7"/>
  <c r="AW43" i="9"/>
  <c r="AX43" i="7"/>
  <c r="AX43" i="9"/>
  <c r="AY43" i="7"/>
  <c r="AY43" i="9"/>
  <c r="AZ43" i="7"/>
  <c r="AZ43" i="9"/>
  <c r="BA43" i="7"/>
  <c r="BA43" i="9"/>
  <c r="BB43" i="7"/>
  <c r="BB43" i="9"/>
  <c r="BC43" i="7"/>
  <c r="BC43" i="9"/>
  <c r="F44" i="7"/>
  <c r="F44" i="9"/>
  <c r="G44" i="7"/>
  <c r="G44" i="9"/>
  <c r="H44" i="7"/>
  <c r="H44" i="9"/>
  <c r="I44" i="7"/>
  <c r="I44" i="9"/>
  <c r="J44" i="7"/>
  <c r="J44" i="9"/>
  <c r="K44" i="7"/>
  <c r="K44" i="9"/>
  <c r="L44" i="7"/>
  <c r="L44" i="9"/>
  <c r="M44" i="7"/>
  <c r="M44" i="9"/>
  <c r="N44" i="7"/>
  <c r="N44" i="9"/>
  <c r="O44" i="7"/>
  <c r="O44" i="9"/>
  <c r="P44" i="7"/>
  <c r="P44" i="9"/>
  <c r="Q44" i="7"/>
  <c r="Q44" i="9"/>
  <c r="R44" i="7"/>
  <c r="R44" i="9"/>
  <c r="S44" i="7"/>
  <c r="S44" i="9"/>
  <c r="T44" i="7"/>
  <c r="T44" i="9"/>
  <c r="U44" i="7"/>
  <c r="U44" i="9"/>
  <c r="V44" i="7"/>
  <c r="V44" i="9"/>
  <c r="W44" i="7"/>
  <c r="W44" i="9"/>
  <c r="X44" i="7"/>
  <c r="X44" i="9"/>
  <c r="Y44" i="7"/>
  <c r="Y44" i="9"/>
  <c r="Z44" i="7"/>
  <c r="Z44" i="9"/>
  <c r="AA44" i="7"/>
  <c r="AA44" i="9"/>
  <c r="AB44" i="7"/>
  <c r="AB44" i="9"/>
  <c r="AC44" i="7"/>
  <c r="AC44" i="9"/>
  <c r="AD44" i="7"/>
  <c r="AD44" i="9"/>
  <c r="AE44" i="7"/>
  <c r="AE44" i="9"/>
  <c r="AF44" i="7"/>
  <c r="AF44" i="9"/>
  <c r="AG44" i="7"/>
  <c r="AG44" i="9"/>
  <c r="AH44" i="7"/>
  <c r="AH44" i="9"/>
  <c r="AI44" i="7"/>
  <c r="AI44" i="9"/>
  <c r="AJ44" i="7"/>
  <c r="AJ44" i="9"/>
  <c r="AK44" i="7"/>
  <c r="AK44" i="9"/>
  <c r="AL44" i="7"/>
  <c r="AL44" i="9"/>
  <c r="AM44" i="7"/>
  <c r="AM44" i="9"/>
  <c r="AN44" i="7"/>
  <c r="AN44" i="9"/>
  <c r="AO44" i="7"/>
  <c r="AO44" i="9"/>
  <c r="AP44" i="7"/>
  <c r="AP44" i="9"/>
  <c r="AQ44" i="7"/>
  <c r="AQ44" i="9"/>
  <c r="AR44" i="7"/>
  <c r="AR44" i="9"/>
  <c r="AS44" i="7"/>
  <c r="AS44" i="9"/>
  <c r="AT44" i="7"/>
  <c r="AT44" i="9"/>
  <c r="AU44" i="7"/>
  <c r="AU44" i="9"/>
  <c r="AV44" i="7"/>
  <c r="AV44" i="9"/>
  <c r="AW44" i="7"/>
  <c r="AW44" i="9"/>
  <c r="AX44" i="7"/>
  <c r="AX44" i="9"/>
  <c r="AY44" i="7"/>
  <c r="AY44" i="9"/>
  <c r="AZ44" i="7"/>
  <c r="AZ44" i="9"/>
  <c r="BA44" i="7"/>
  <c r="BA44" i="9"/>
  <c r="BB44" i="7"/>
  <c r="BB44" i="9"/>
  <c r="BC44" i="7"/>
  <c r="BC44" i="9"/>
  <c r="G5" i="7"/>
  <c r="G5" i="9"/>
  <c r="H5" i="7"/>
  <c r="H5" i="9"/>
  <c r="I5" i="7"/>
  <c r="I5" i="9"/>
  <c r="J5" i="7"/>
  <c r="J5" i="9"/>
  <c r="K5" i="7"/>
  <c r="K5" i="9"/>
  <c r="L5" i="7"/>
  <c r="L5" i="9"/>
  <c r="M5" i="7"/>
  <c r="M5" i="9"/>
  <c r="N5" i="7"/>
  <c r="N5" i="9"/>
  <c r="O5" i="7"/>
  <c r="O5" i="9"/>
  <c r="P5" i="7"/>
  <c r="P5" i="9"/>
  <c r="Q5" i="7"/>
  <c r="Q5" i="9"/>
  <c r="R5" i="7"/>
  <c r="R5" i="9"/>
  <c r="S5" i="7"/>
  <c r="S5" i="9"/>
  <c r="T5" i="7"/>
  <c r="T5" i="9"/>
  <c r="U5" i="7"/>
  <c r="U5" i="9"/>
  <c r="V5" i="7"/>
  <c r="V5" i="9"/>
  <c r="W5" i="7"/>
  <c r="W5" i="9"/>
  <c r="X5" i="7"/>
  <c r="X5" i="9"/>
  <c r="Y5" i="7"/>
  <c r="Y5" i="9"/>
  <c r="Z5" i="7"/>
  <c r="Z5" i="9"/>
  <c r="AA5" i="7"/>
  <c r="AA5" i="9"/>
  <c r="AB5" i="7"/>
  <c r="AB5" i="9"/>
  <c r="AC5" i="7"/>
  <c r="AC5" i="9"/>
  <c r="AD5" i="7"/>
  <c r="AD5" i="9"/>
  <c r="AE5" i="7"/>
  <c r="AE5" i="9"/>
  <c r="AF5" i="7"/>
  <c r="AF5" i="9"/>
  <c r="AG5" i="7"/>
  <c r="AG5" i="9"/>
  <c r="AH5" i="7"/>
  <c r="AH5" i="9"/>
  <c r="AI5" i="7"/>
  <c r="AI5" i="9"/>
  <c r="AJ5" i="7"/>
  <c r="AJ5" i="9"/>
  <c r="AK5" i="7"/>
  <c r="AK5" i="9"/>
  <c r="AL5" i="7"/>
  <c r="AL5" i="9"/>
  <c r="AM5" i="7"/>
  <c r="AM5" i="9"/>
  <c r="AN5" i="7"/>
  <c r="AN5" i="9"/>
  <c r="AO5" i="7"/>
  <c r="AO5" i="9"/>
  <c r="AP5" i="7"/>
  <c r="AP5" i="9"/>
  <c r="AQ5" i="7"/>
  <c r="AQ5" i="9"/>
  <c r="AR5" i="7"/>
  <c r="AR5" i="9"/>
  <c r="AS5" i="7"/>
  <c r="AS5" i="9"/>
  <c r="AT5" i="7"/>
  <c r="AT5" i="9"/>
  <c r="AU5" i="7"/>
  <c r="AU5" i="9"/>
  <c r="AV5" i="7"/>
  <c r="AV5" i="9"/>
  <c r="AW5" i="7"/>
  <c r="AW5" i="9"/>
  <c r="AX5" i="7"/>
  <c r="AX5" i="9"/>
  <c r="AY5" i="7"/>
  <c r="AY5" i="9"/>
  <c r="AZ5" i="7"/>
  <c r="AZ5" i="9"/>
  <c r="BA5" i="7"/>
  <c r="BA5" i="9"/>
  <c r="BB5" i="7"/>
  <c r="BB5" i="9"/>
  <c r="BC5" i="7"/>
  <c r="BC5" i="9"/>
  <c r="F5" i="7"/>
  <c r="F5" i="9"/>
  <c r="BE1" i="7"/>
  <c r="BE1" i="5"/>
</calcChain>
</file>

<file path=xl/sharedStrings.xml><?xml version="1.0" encoding="utf-8"?>
<sst xmlns="http://schemas.openxmlformats.org/spreadsheetml/2006/main" count="509" uniqueCount="274">
  <si>
    <t>Adams</t>
  </si>
  <si>
    <t>Adams County</t>
  </si>
  <si>
    <t>.</t>
  </si>
  <si>
    <t>Asotin</t>
  </si>
  <si>
    <t>Asotin County</t>
  </si>
  <si>
    <t>Benton</t>
  </si>
  <si>
    <t>Benton County</t>
  </si>
  <si>
    <t>Chelan</t>
  </si>
  <si>
    <t>Chelan County</t>
  </si>
  <si>
    <t>Clallam</t>
  </si>
  <si>
    <t>Clallam County</t>
  </si>
  <si>
    <t>Clark</t>
  </si>
  <si>
    <t>Clark County</t>
  </si>
  <si>
    <t>Columbia</t>
  </si>
  <si>
    <t>Columbia County</t>
  </si>
  <si>
    <t>Cowlitz</t>
  </si>
  <si>
    <t>Cowlitz County</t>
  </si>
  <si>
    <t>Douglas</t>
  </si>
  <si>
    <t>Douglas County</t>
  </si>
  <si>
    <t>Ferry</t>
  </si>
  <si>
    <t>Ferry County</t>
  </si>
  <si>
    <t>Franklin</t>
  </si>
  <si>
    <t>Franklin County</t>
  </si>
  <si>
    <t>Garfield</t>
  </si>
  <si>
    <t>Garfield County</t>
  </si>
  <si>
    <t>Grant</t>
  </si>
  <si>
    <t>Grant County</t>
  </si>
  <si>
    <t>Grays Harbor</t>
  </si>
  <si>
    <t>Grays Harbor County</t>
  </si>
  <si>
    <t>Island</t>
  </si>
  <si>
    <t>Island County</t>
  </si>
  <si>
    <t>Jefferson</t>
  </si>
  <si>
    <t>Jefferson County</t>
  </si>
  <si>
    <t>King</t>
  </si>
  <si>
    <t>King County</t>
  </si>
  <si>
    <t>Pacific</t>
  </si>
  <si>
    <t>Kitsap</t>
  </si>
  <si>
    <t>Kitsap County</t>
  </si>
  <si>
    <t>Kittitas</t>
  </si>
  <si>
    <t>Kittitas County</t>
  </si>
  <si>
    <t>Klickitat</t>
  </si>
  <si>
    <t>Klickitat County</t>
  </si>
  <si>
    <t>Lewis</t>
  </si>
  <si>
    <t>Lewis County</t>
  </si>
  <si>
    <t>Lincoln</t>
  </si>
  <si>
    <t>Lincoln County</t>
  </si>
  <si>
    <t>Mason</t>
  </si>
  <si>
    <t>Mason County</t>
  </si>
  <si>
    <t>Okanogan</t>
  </si>
  <si>
    <t>Okanogan County</t>
  </si>
  <si>
    <t>Pacific County</t>
  </si>
  <si>
    <t>Pend Oreille</t>
  </si>
  <si>
    <t>Pend Oreille County</t>
  </si>
  <si>
    <t>Pierce</t>
  </si>
  <si>
    <t>Pierce County</t>
  </si>
  <si>
    <t>San Juan</t>
  </si>
  <si>
    <t>San Juan County</t>
  </si>
  <si>
    <t>Skagit</t>
  </si>
  <si>
    <t>Skagit County</t>
  </si>
  <si>
    <t>Skamania</t>
  </si>
  <si>
    <t>Skamania County</t>
  </si>
  <si>
    <t>Snohomish</t>
  </si>
  <si>
    <t>Snohomish County</t>
  </si>
  <si>
    <t>Spokane</t>
  </si>
  <si>
    <t>Spokane County</t>
  </si>
  <si>
    <t>Stevens</t>
  </si>
  <si>
    <t>Stevens County</t>
  </si>
  <si>
    <t>Thurston</t>
  </si>
  <si>
    <t>Thurston County</t>
  </si>
  <si>
    <t>Wahkiakum</t>
  </si>
  <si>
    <t>Wahkiakum County</t>
  </si>
  <si>
    <t>Walla Walla</t>
  </si>
  <si>
    <t>Walla Walla County</t>
  </si>
  <si>
    <t>Whatcom</t>
  </si>
  <si>
    <t>Whatcom County</t>
  </si>
  <si>
    <t>Whitman</t>
  </si>
  <si>
    <t>Whitman County</t>
  </si>
  <si>
    <t>Yakima</t>
  </si>
  <si>
    <t>Yakima County</t>
  </si>
  <si>
    <t>State</t>
  </si>
  <si>
    <t>State Total</t>
  </si>
  <si>
    <t>Washington State Office of Financial Management, Forecasting Division</t>
  </si>
  <si>
    <t>Line</t>
  </si>
  <si>
    <t>Filter</t>
  </si>
  <si>
    <t>County</t>
  </si>
  <si>
    <t>Jurisdiction</t>
  </si>
  <si>
    <t>Intercensal Estimate of Total Population 1961</t>
  </si>
  <si>
    <t>Intercensal Estimate of Total Population 1962</t>
  </si>
  <si>
    <t>Intercensal Estimate of Total Population 1963</t>
  </si>
  <si>
    <t>Intercensal Estimate of Total Population 1964</t>
  </si>
  <si>
    <t>Intercensal Estimate of Total Population 1965</t>
  </si>
  <si>
    <t>Intercensal Estimate of Total Population 1966</t>
  </si>
  <si>
    <t>Intercensal Estimate of Total Population 1967</t>
  </si>
  <si>
    <t>Intercensal Estimate of Total Population 1968</t>
  </si>
  <si>
    <t>Intercensal Estimate of Total Population 1969</t>
  </si>
  <si>
    <t>Intercensal Estimate of Total Population 1971</t>
  </si>
  <si>
    <t>Intercensal Estimate of Total Population 1972</t>
  </si>
  <si>
    <t>Intercensal Estimate of Total Population 1973</t>
  </si>
  <si>
    <t>Intercensal Estimate of Total Population 1974</t>
  </si>
  <si>
    <t>Intercensal Estimate of Total Population 1975</t>
  </si>
  <si>
    <t>Intercensal Estimate of Total Population 1976</t>
  </si>
  <si>
    <t>Intercensal Estimate of Total Population 1977</t>
  </si>
  <si>
    <t>Intercensal Estimate of Total Population 1978</t>
  </si>
  <si>
    <t>Intercensal Estimate of Total Population 1979</t>
  </si>
  <si>
    <t>Intercensal Estimate of Total Population 1981</t>
  </si>
  <si>
    <t>Intercensal Estimate of Total Population 1982</t>
  </si>
  <si>
    <t>Intercensal Estimate of Total Population 1983</t>
  </si>
  <si>
    <t>Intercensal Estimate of Total Population 1984</t>
  </si>
  <si>
    <t>Intercensal Estimate of Total Population 1985</t>
  </si>
  <si>
    <t>Intercensal Estimate of Total Population 1986</t>
  </si>
  <si>
    <t>Intercensal Estimate of Total Population 1987</t>
  </si>
  <si>
    <t>Intercensal Estimate of Total Population 1988</t>
  </si>
  <si>
    <t>Intercensal Estimate of Total Population 1989</t>
  </si>
  <si>
    <t>Intercensal Estimate of Total Population 1991</t>
  </si>
  <si>
    <t>Intercensal Estimate of Total Population 1992</t>
  </si>
  <si>
    <t>Intercensal Estimate of Total Population 1993</t>
  </si>
  <si>
    <t>Intercensal Estimate of Total Population 1994</t>
  </si>
  <si>
    <t>Intercensal Estimate of Total Population 1995</t>
  </si>
  <si>
    <t>Intercensal Estimate of Total Population 1996</t>
  </si>
  <si>
    <t>Intercensal Estimate of Total Population 1997</t>
  </si>
  <si>
    <t>Intercensal Estimate of Total Population 1998</t>
  </si>
  <si>
    <t>Intercensal Estimate of Total Population 1999</t>
  </si>
  <si>
    <t>Intercensal Estimate of Total Population 2001</t>
  </si>
  <si>
    <t>Intercensal Estimate of Total Population 2002</t>
  </si>
  <si>
    <t>Intercensal Estimate of Total Population 2003</t>
  </si>
  <si>
    <t>Intercensal Estimate of Total Population 2004</t>
  </si>
  <si>
    <t>Intercensal Estimate of Total Population 2005</t>
  </si>
  <si>
    <t>Intercensal Estimate of Total Population 2006</t>
  </si>
  <si>
    <t>Intercensal Estimate of Total Population 2007</t>
  </si>
  <si>
    <t>Intercensal Estimate of Total Population 2008</t>
  </si>
  <si>
    <t>Intercensal Estimate of Total Population 2009</t>
  </si>
  <si>
    <t xml:space="preserve"> 
Census Count of Total Population 1960</t>
  </si>
  <si>
    <t xml:space="preserve">
Census Count of Total Population 1970</t>
  </si>
  <si>
    <t xml:space="preserve">
Census Count of Total Population 1980</t>
  </si>
  <si>
    <t xml:space="preserve">
Census Count of Total Population 1990</t>
  </si>
  <si>
    <t xml:space="preserve">
Census Count of Total Population 2000</t>
  </si>
  <si>
    <t xml:space="preserve">
Census Count of Total Population 2010</t>
  </si>
  <si>
    <t>Intercensal Estimate of Annual Change in Total Population 1960-1961</t>
  </si>
  <si>
    <t>Intercensal Estimate of Annual Change in Total Population 1961-1962</t>
  </si>
  <si>
    <t>Intercensal Estimate of Annual Change in Total Population 1962-1963</t>
  </si>
  <si>
    <t>Intercensal Estimate of Annual Change in Total Population 1963-1964</t>
  </si>
  <si>
    <t>Intercensal Estimate of Annual Change in Total Population 1964-1965</t>
  </si>
  <si>
    <t>Intercensal Estimate of Annual Change in Total Population 1965-1966</t>
  </si>
  <si>
    <t>Intercensal Estimate of Annual Change in Total Population 1966-1967</t>
  </si>
  <si>
    <t>Intercensal Estimate of Annual Change in Total Population 1967-1968</t>
  </si>
  <si>
    <t>Intercensal Estimate of Annual Change in Total Population 1968-1969</t>
  </si>
  <si>
    <t>Intercensal Estimate of Annual Change in Total Population 1969-1970</t>
  </si>
  <si>
    <t>Intercensal Estimate of Annual Change in Total Population 1970-1971</t>
  </si>
  <si>
    <t>Intercensal Estimate of Annual Change in Total Population 1971-1972</t>
  </si>
  <si>
    <t>Intercensal Estimate of Annual Change in Total Population 1972-1973</t>
  </si>
  <si>
    <t>Intercensal Estimate of Annual Change in Total Population 1973-1974</t>
  </si>
  <si>
    <t>Intercensal Estimate of Annual Change in Total Population 1974-1975</t>
  </si>
  <si>
    <t>Intercensal Estimate of Annual Change in Total Population 1975-1976</t>
  </si>
  <si>
    <t>Intercensal Estimate of Annual Change in Total Population 1976-1977</t>
  </si>
  <si>
    <t>Intercensal Estimate of Annual Change in Total Population 1977-1978</t>
  </si>
  <si>
    <t>Intercensal Estimate of Annual Change in Total Population 1978-1979</t>
  </si>
  <si>
    <t>Intercensal Estimate of Annual Change in Total Population 1979-1980</t>
  </si>
  <si>
    <t>Intercensal Estimate of Annual Change in Total Population 1980-1981</t>
  </si>
  <si>
    <t>Intercensal Estimate of Annual Change in Total Population 1981-1982</t>
  </si>
  <si>
    <t>Intercensal Estimate of Annual Change in Total Population 1982-1983</t>
  </si>
  <si>
    <t>Intercensal Estimate of Annual Change in Total Population 1983-1984</t>
  </si>
  <si>
    <t>Intercensal Estimate of Annual Change in Total Population 1984-1985</t>
  </si>
  <si>
    <t>Intercensal Estimate of Annual Change in Total Population 1985-1986</t>
  </si>
  <si>
    <t>Intercensal Estimate of Annual Change in Total Population 1986-1987</t>
  </si>
  <si>
    <t>Intercensal Estimate of Annual Change in Total Population 1987-1988</t>
  </si>
  <si>
    <t>Intercensal Estimate of Annual Change in Total Population 1988-1989</t>
  </si>
  <si>
    <t>Intercensal Estimate of Annual Change in Total Population 1989-1990</t>
  </si>
  <si>
    <t>Intercensal Estimate of Annual Change in Total Population 1990-1991</t>
  </si>
  <si>
    <t>Intercensal Estimate of Annual Change in Total Population 1991-1992</t>
  </si>
  <si>
    <t>Intercensal Estimate of Annual Change in Total Population 1992-1993</t>
  </si>
  <si>
    <t>Intercensal Estimate of Annual Change in Total Population 1993-1994</t>
  </si>
  <si>
    <t>Intercensal Estimate of Annual Change in Total Population 1994-1995</t>
  </si>
  <si>
    <t>Intercensal Estimate of Annual Change in Total Population 1995-1996</t>
  </si>
  <si>
    <t>Intercensal Estimate of Annual Change in Total Population 1996-1997</t>
  </si>
  <si>
    <t>Intercensal Estimate of Annual Change in Total Population 1997-1998</t>
  </si>
  <si>
    <t>Intercensal Estimate of Annual Change in Total Population 1998-1999</t>
  </si>
  <si>
    <t>Intercensal Estimate of Annual Change in Total Population 1999-2000</t>
  </si>
  <si>
    <t>Intercensal Estimate of Annual Change in Total Population 2000-2001</t>
  </si>
  <si>
    <t>Intercensal Estimate of Annual Change in Total Population 2001-2002</t>
  </si>
  <si>
    <t>Intercensal Estimate of Annual Change in Total Population 2002-2003</t>
  </si>
  <si>
    <t>Intercensal Estimate of Annual Change in Total Population 2003-2004</t>
  </si>
  <si>
    <t>Intercensal Estimate of Annual Change in Total Population 2004-2005</t>
  </si>
  <si>
    <t>Intercensal Estimate of Annual Change in Total Population 2005-2006</t>
  </si>
  <si>
    <t>Intercensal Estimate of Annual Change in Total Population 2006-2007</t>
  </si>
  <si>
    <t>Intercensal Estimate of Annual Change in Total Population 2007-2008</t>
  </si>
  <si>
    <t>Intercensal Estimate of Annual Change in Total Population 2008-2009</t>
  </si>
  <si>
    <t>Intercensal Estimate of Annual Change in Total Population 2009-2010</t>
  </si>
  <si>
    <t>Intercensal Estimate of Annual Percent Change in Total Population 1960-1961</t>
  </si>
  <si>
    <t>Intercensal Estimate of Annual Percent Change in Total Population 1961-1962</t>
  </si>
  <si>
    <t>Intercensal Estimate of Annual Percent Change in Total Population 1962-1963</t>
  </si>
  <si>
    <t>Intercensal Estimate of Annual Percent Change in Total Population 1963-1964</t>
  </si>
  <si>
    <t>Intercensal Estimate of Annual Percent Change in Total Population 1964-1965</t>
  </si>
  <si>
    <t>Intercensal Estimate of Annual Percent Change in Total Population 1965-1966</t>
  </si>
  <si>
    <t>Intercensal Estimate of Annual Percent Change in Total Population 1966-1967</t>
  </si>
  <si>
    <t>Intercensal Estimate of Annual Percent Change in Total Population 1967-1968</t>
  </si>
  <si>
    <t>Intercensal Estimate of Annual Percent Change in Total Population 1968-1969</t>
  </si>
  <si>
    <t>Intercensal Estimate of Annual Percent Change in Total Population 1969-1970</t>
  </si>
  <si>
    <t>Intercensal Estimate of Annual Percent Change in Total Population 1970-1971</t>
  </si>
  <si>
    <t>Intercensal Estimate of Annual Percent Change in Total Population 1971-1972</t>
  </si>
  <si>
    <t>Intercensal Estimate of Annual Percent Change in Total Population 1972-1973</t>
  </si>
  <si>
    <t>Intercensal Estimate of Annual Percent Change in Total Population 1973-1974</t>
  </si>
  <si>
    <t>Intercensal Estimate of Annual Percent Change in Total Population 1974-1975</t>
  </si>
  <si>
    <t>Intercensal Estimate of Annual Percent Change in Total Population 1975-1976</t>
  </si>
  <si>
    <t>Intercensal Estimate of Annual Percent Change in Total Population 1976-1977</t>
  </si>
  <si>
    <t>Intercensal Estimate of Annual Percent Change in Total Population 1977-1978</t>
  </si>
  <si>
    <t>Intercensal Estimate of Annual Percent Change in Total Population 1978-1979</t>
  </si>
  <si>
    <t>Intercensal Estimate of Annual Percent Change in Total Population 1979-1980</t>
  </si>
  <si>
    <t>Intercensal Estimate of Annual Percent Change in Total Population 1980-1981</t>
  </si>
  <si>
    <t>Intercensal Estimate of Annual Percent Change in Total Population 1981-1982</t>
  </si>
  <si>
    <t>Intercensal Estimate of Annual Percent Change in Total Population 1982-1983</t>
  </si>
  <si>
    <t>Intercensal Estimate of Annual Percent Change in Total Population 1983-1984</t>
  </si>
  <si>
    <t>Intercensal Estimate of Annual Percent Change in Total Population 1984-1985</t>
  </si>
  <si>
    <t>Intercensal Estimate of Annual Percent Change in Total Population 1985-1986</t>
  </si>
  <si>
    <t>Intercensal Estimate of Annual Percent Change in Total Population 1986-1987</t>
  </si>
  <si>
    <t>Intercensal Estimate of Annual Percent Change in Total Population 1987-1988</t>
  </si>
  <si>
    <t>Intercensal Estimate of Annual Percent Change in Total Population 1988-1989</t>
  </si>
  <si>
    <t>Intercensal Estimate of Annual Percent Change in Total Population 1989-1990</t>
  </si>
  <si>
    <t>Intercensal Estimate of Annual Percent Change in Total Population 1990-1991</t>
  </si>
  <si>
    <t>Intercensal Estimate of Annual Percent Change in Total Population 1991-1992</t>
  </si>
  <si>
    <t>Intercensal Estimate of Annual Percent Change in Total Population 1992-1993</t>
  </si>
  <si>
    <t>Intercensal Estimate of Annual Percent Change in Total Population 1993-1994</t>
  </si>
  <si>
    <t>Intercensal Estimate of Annual Percent Change in Total Population 1994-1995</t>
  </si>
  <si>
    <t>Intercensal Estimate of Annual Percent Change in Total Population 1995-1996</t>
  </si>
  <si>
    <t>Intercensal Estimate of Annual Percent Change in Total Population 1996-1997</t>
  </si>
  <si>
    <t>Intercensal Estimate of Annual Percent Change in Total Population 1997-1998</t>
  </si>
  <si>
    <t>Intercensal Estimate of Annual Percent Change in Total Population 1998-1999</t>
  </si>
  <si>
    <t>Intercensal Estimate of Annual Percent Change in Total Population 1999-2000</t>
  </si>
  <si>
    <t>Intercensal Estimate of Annual Percent Change in Total Population 2000-2001</t>
  </si>
  <si>
    <t>Intercensal Estimate of Annual Percent Change in Total Population 2001-2002</t>
  </si>
  <si>
    <t>Intercensal Estimate of Annual Percent Change in Total Population 2002-2003</t>
  </si>
  <si>
    <t>Intercensal Estimate of Annual Percent Change in Total Population 2003-2004</t>
  </si>
  <si>
    <t>Intercensal Estimate of Annual Percent Change in Total Population 2004-2005</t>
  </si>
  <si>
    <t>Intercensal Estimate of Annual Percent Change in Total Population 2005-2006</t>
  </si>
  <si>
    <t>Intercensal Estimate of Annual Percent Change in Total Population 2006-2007</t>
  </si>
  <si>
    <t>Intercensal Estimate of Annual Percent Change in Total Population 2007-2008</t>
  </si>
  <si>
    <t>Intercensal Estimate of Annual Percent Change in Total Population 2008-2009</t>
  </si>
  <si>
    <t>Intercensal Estimate of Annual Percent Change in Total Population 2009-2010</t>
  </si>
  <si>
    <t>The table contained herein represents OFM's intercensal estimates of April 1 population for the state and counties. Intercensal estimates are estimates that are bracketed on both sides by decennial census or state-certified special census counts. As such, they yield a more consistent series than postcensal estimates which only reference the prior census point.</t>
  </si>
  <si>
    <t>Spacer</t>
  </si>
  <si>
    <t>Washington State Office of Financial Management, Forecasting and Research Division</t>
  </si>
  <si>
    <t>Intercensal Estimates of April 1 Population for the State and Counties, 1960-2020</t>
  </si>
  <si>
    <t xml:space="preserve">
Census Count of Total Population 2020</t>
  </si>
  <si>
    <t>Intercensal Estimate of Total Population 2011</t>
  </si>
  <si>
    <t>Intercensal Estimate of Total Population 2012</t>
  </si>
  <si>
    <t>Intercensal Estimate of Total Population 2013</t>
  </si>
  <si>
    <t>Intercensal Estimate of Total Population 2014</t>
  </si>
  <si>
    <t>Intercensal Estimate of Total Population 2015</t>
  </si>
  <si>
    <t>Intercensal Estimate of Total Population 2016</t>
  </si>
  <si>
    <t>Intercensal Estimate of Total Population 2017</t>
  </si>
  <si>
    <t>Intercensal Estimate of Total Population 2018</t>
  </si>
  <si>
    <t>Intercensal Estimate of Total Population 2019</t>
  </si>
  <si>
    <t>Intercensal Estimate of Annual Change in Total Population 2010-2011</t>
  </si>
  <si>
    <t>Intercensal Estimate of Annual Change in Total Population 2011-2012</t>
  </si>
  <si>
    <t>Intercensal Estimate of Annual Change in Total Population 2012-2013</t>
  </si>
  <si>
    <t>Intercensal Estimate of Annual Change in Total Population 2013-2014</t>
  </si>
  <si>
    <t>Intercensal Estimate of Annual Change in Total Population 2014-2015</t>
  </si>
  <si>
    <t>Intercensal Estimate of Annual Change in Total Population 2015-2016</t>
  </si>
  <si>
    <t>Intercensal Estimate of Annual Change in Total Population 2016-2017</t>
  </si>
  <si>
    <t>Intercensal Estimate of Annual Change in Total Population 2017-2018</t>
  </si>
  <si>
    <t>Intercensal Estimate of Annual Change in Total Population 2018-2019</t>
  </si>
  <si>
    <t>Intercensal Estimate of Annual Change in Total Population 2019-2020</t>
  </si>
  <si>
    <t>Intercensal Estimate of Annual Percent Change in Total Population 2010-2011</t>
  </si>
  <si>
    <t>Intercensal Estimate of Annual Percent Change in Total Population 2011-2012</t>
  </si>
  <si>
    <t>Intercensal Estimate of Annual Percent Change in Total Population 2012-2013</t>
  </si>
  <si>
    <t>Intercensal Estimate of Annual Percent Change in Total Population 2013-2014</t>
  </si>
  <si>
    <t>Intercensal Estimate of Annual Percent Change in Total Population 2014-2015</t>
  </si>
  <si>
    <t>Intercensal Estimate of Annual Percent Change in Total Population 2015-2016</t>
  </si>
  <si>
    <t>Intercensal Estimate of Annual Percent Change in Total Population 2016-2017</t>
  </si>
  <si>
    <t>Intercensal Estimate of Annual Percent Change in Total Population 2017-2018</t>
  </si>
  <si>
    <t>Intercensal Estimate of Annual Percent Change in Total Population 2018-2019</t>
  </si>
  <si>
    <t>Intercensal Estimate of Annual Percent Change in Total Population 2019-2020</t>
  </si>
  <si>
    <t>Intercensal Estimates of April 1 Population for the State and Counties, Annual Percent Change, 1960-2020</t>
  </si>
  <si>
    <t>Intercensal Estimates of April 1 Population for the State and Counties, Annual Change, 1960-2020</t>
  </si>
  <si>
    <t>File revised on 2022-07-26.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</si>
</sst>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5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65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theme="0" tint="-0.14996795556505021"/>
      </top>
      <bottom style="thin">
        <color auto="1"/>
      </bottom>
      <diagonal/>
    </border>
    <border>
      <left/>
      <right/>
      <top style="thin">
        <color theme="0" tint="-0.14996795556505021"/>
      </top>
      <bottom style="thin">
        <color auto="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3" fillId="0" borderId="0"/>
    <xf numFmtId="43" fontId="18" fillId="0" borderId="0" applyFont="0" applyFill="0" applyBorder="0" applyAlignment="0" applyProtection="0"/>
    <xf numFmtId="0" fontId="24" fillId="0" borderId="0"/>
  </cellStyleXfs>
  <cellXfs count="54">
    <xf numFmtId="0" fontId="0" fillId="0" borderId="0" xfId="0"/>
    <xf numFmtId="0" fontId="19" fillId="0" borderId="0" xfId="42" applyFont="1"/>
    <xf numFmtId="0" fontId="19" fillId="0" borderId="0" xfId="42" applyFont="1" applyAlignment="1">
      <alignment wrapText="1"/>
    </xf>
    <xf numFmtId="0" fontId="21" fillId="0" borderId="10" xfId="0" applyFont="1" applyBorder="1" applyAlignment="1">
      <alignment horizontal="right" vertical="top" wrapText="1"/>
    </xf>
    <xf numFmtId="0" fontId="21" fillId="0" borderId="0" xfId="0" applyFont="1" applyBorder="1" applyAlignment="1">
      <alignment horizontal="right"/>
    </xf>
    <xf numFmtId="3" fontId="21" fillId="0" borderId="0" xfId="0" applyNumberFormat="1" applyFont="1" applyBorder="1" applyAlignment="1">
      <alignment horizontal="right"/>
    </xf>
    <xf numFmtId="0" fontId="21" fillId="0" borderId="12" xfId="0" applyFont="1" applyBorder="1" applyAlignment="1">
      <alignment horizontal="right" wrapText="1"/>
    </xf>
    <xf numFmtId="0" fontId="22" fillId="0" borderId="0" xfId="0" applyFont="1" applyFill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 applyBorder="1"/>
    <xf numFmtId="0" fontId="21" fillId="0" borderId="11" xfId="0" applyFont="1" applyBorder="1" applyAlignment="1">
      <alignment horizontal="center" wrapText="1"/>
    </xf>
    <xf numFmtId="0" fontId="21" fillId="0" borderId="12" xfId="0" applyFont="1" applyBorder="1" applyAlignment="1">
      <alignment horizontal="left" wrapText="1"/>
    </xf>
    <xf numFmtId="0" fontId="21" fillId="0" borderId="0" xfId="0" applyFont="1" applyBorder="1" applyAlignment="1">
      <alignment wrapText="1"/>
    </xf>
    <xf numFmtId="0" fontId="21" fillId="0" borderId="14" xfId="0" applyFont="1" applyBorder="1" applyAlignment="1">
      <alignment vertical="top" wrapText="1"/>
    </xf>
    <xf numFmtId="0" fontId="21" fillId="0" borderId="10" xfId="0" applyFont="1" applyBorder="1" applyAlignment="1">
      <alignment horizontal="left" vertical="top" wrapText="1"/>
    </xf>
    <xf numFmtId="3" fontId="21" fillId="0" borderId="0" xfId="0" applyNumberFormat="1" applyFont="1" applyBorder="1"/>
    <xf numFmtId="3" fontId="21" fillId="0" borderId="17" xfId="0" applyNumberFormat="1" applyFont="1" applyBorder="1" applyAlignment="1">
      <alignment horizontal="right" wrapText="1"/>
    </xf>
    <xf numFmtId="3" fontId="21" fillId="0" borderId="16" xfId="0" applyNumberFormat="1" applyFont="1" applyBorder="1" applyAlignment="1">
      <alignment horizontal="right" wrapText="1"/>
    </xf>
    <xf numFmtId="0" fontId="23" fillId="0" borderId="0" xfId="0" applyFont="1" applyFill="1" applyBorder="1" applyAlignment="1">
      <alignment horizontal="left" wrapText="1"/>
    </xf>
    <xf numFmtId="0" fontId="20" fillId="0" borderId="0" xfId="43" applyFont="1"/>
    <xf numFmtId="0" fontId="21" fillId="0" borderId="13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3" fontId="21" fillId="0" borderId="18" xfId="0" applyNumberFormat="1" applyFont="1" applyBorder="1" applyAlignment="1">
      <alignment horizontal="right" wrapText="1"/>
    </xf>
    <xf numFmtId="3" fontId="21" fillId="0" borderId="0" xfId="0" applyNumberFormat="1" applyFont="1" applyBorder="1" applyAlignment="1"/>
    <xf numFmtId="3" fontId="21" fillId="0" borderId="20" xfId="0" applyNumberFormat="1" applyFont="1" applyBorder="1" applyAlignment="1"/>
    <xf numFmtId="3" fontId="21" fillId="0" borderId="19" xfId="0" applyNumberFormat="1" applyFont="1" applyBorder="1" applyAlignment="1"/>
    <xf numFmtId="3" fontId="21" fillId="0" borderId="22" xfId="0" applyNumberFormat="1" applyFont="1" applyBorder="1" applyAlignment="1"/>
    <xf numFmtId="3" fontId="21" fillId="0" borderId="23" xfId="0" applyNumberFormat="1" applyFont="1" applyBorder="1" applyAlignment="1"/>
    <xf numFmtId="0" fontId="21" fillId="0" borderId="24" xfId="0" applyFont="1" applyBorder="1" applyAlignment="1">
      <alignment vertical="top" wrapText="1"/>
    </xf>
    <xf numFmtId="0" fontId="21" fillId="0" borderId="25" xfId="0" applyFont="1" applyBorder="1" applyAlignment="1">
      <alignment vertical="top" wrapText="1"/>
    </xf>
    <xf numFmtId="3" fontId="21" fillId="0" borderId="25" xfId="0" applyNumberFormat="1" applyFont="1" applyBorder="1" applyAlignment="1">
      <alignment vertical="top" wrapText="1"/>
    </xf>
    <xf numFmtId="0" fontId="21" fillId="0" borderId="26" xfId="0" applyFont="1" applyBorder="1" applyAlignment="1">
      <alignment vertical="top" wrapText="1"/>
    </xf>
    <xf numFmtId="3" fontId="21" fillId="0" borderId="24" xfId="0" applyNumberFormat="1" applyFont="1" applyBorder="1" applyAlignment="1">
      <alignment vertical="top" wrapText="1"/>
    </xf>
    <xf numFmtId="3" fontId="21" fillId="0" borderId="26" xfId="0" applyNumberFormat="1" applyFont="1" applyBorder="1" applyAlignment="1">
      <alignment vertical="top" wrapText="1"/>
    </xf>
    <xf numFmtId="3" fontId="14" fillId="0" borderId="0" xfId="0" applyNumberFormat="1" applyFont="1" applyBorder="1" applyAlignment="1">
      <alignment horizontal="right"/>
    </xf>
    <xf numFmtId="3" fontId="21" fillId="0" borderId="21" xfId="0" applyNumberFormat="1" applyFont="1" applyBorder="1" applyAlignment="1"/>
    <xf numFmtId="3" fontId="21" fillId="0" borderId="19" xfId="0" applyNumberFormat="1" applyFont="1" applyBorder="1" applyAlignment="1">
      <alignment horizontal="right"/>
    </xf>
    <xf numFmtId="3" fontId="21" fillId="0" borderId="21" xfId="0" applyNumberFormat="1" applyFont="1" applyBorder="1" applyAlignment="1">
      <alignment horizontal="right"/>
    </xf>
    <xf numFmtId="4" fontId="21" fillId="0" borderId="0" xfId="0" applyNumberFormat="1" applyFont="1" applyBorder="1" applyAlignment="1"/>
    <xf numFmtId="4" fontId="21" fillId="0" borderId="20" xfId="0" applyNumberFormat="1" applyFont="1" applyBorder="1" applyAlignment="1"/>
    <xf numFmtId="4" fontId="21" fillId="0" borderId="19" xfId="0" applyNumberFormat="1" applyFont="1" applyBorder="1" applyAlignment="1"/>
    <xf numFmtId="4" fontId="21" fillId="0" borderId="22" xfId="0" applyNumberFormat="1" applyFont="1" applyBorder="1" applyAlignment="1"/>
    <xf numFmtId="4" fontId="21" fillId="0" borderId="23" xfId="0" applyNumberFormat="1" applyFont="1" applyBorder="1" applyAlignment="1"/>
    <xf numFmtId="4" fontId="21" fillId="0" borderId="21" xfId="0" applyNumberFormat="1" applyFont="1" applyBorder="1" applyAlignment="1"/>
    <xf numFmtId="3" fontId="21" fillId="0" borderId="29" xfId="0" applyNumberFormat="1" applyFont="1" applyBorder="1" applyAlignment="1">
      <alignment vertical="top" wrapText="1"/>
    </xf>
    <xf numFmtId="3" fontId="21" fillId="0" borderId="27" xfId="0" applyNumberFormat="1" applyFont="1" applyBorder="1" applyAlignment="1">
      <alignment horizontal="right" wrapText="1"/>
    </xf>
    <xf numFmtId="3" fontId="21" fillId="0" borderId="28" xfId="0" applyNumberFormat="1" applyFont="1" applyBorder="1" applyAlignment="1"/>
    <xf numFmtId="0" fontId="22" fillId="0" borderId="0" xfId="43" applyFont="1"/>
    <xf numFmtId="3" fontId="21" fillId="0" borderId="0" xfId="0" applyNumberFormat="1" applyFont="1" applyBorder="1" applyAlignment="1">
      <alignment horizontal="right" wrapText="1"/>
    </xf>
    <xf numFmtId="3" fontId="21" fillId="0" borderId="22" xfId="0" applyNumberFormat="1" applyFont="1" applyBorder="1" applyAlignment="1">
      <alignment horizontal="right"/>
    </xf>
    <xf numFmtId="3" fontId="21" fillId="0" borderId="21" xfId="0" applyNumberFormat="1" applyFont="1" applyBorder="1" applyAlignment="1">
      <alignment vertical="top" wrapText="1"/>
    </xf>
    <xf numFmtId="3" fontId="21" fillId="0" borderId="30" xfId="0" applyNumberFormat="1" applyFont="1" applyBorder="1" applyAlignment="1"/>
    <xf numFmtId="4" fontId="21" fillId="0" borderId="28" xfId="0" applyNumberFormat="1" applyFont="1" applyBorder="1" applyAlignment="1"/>
    <xf numFmtId="4" fontId="21" fillId="0" borderId="30" xfId="0" applyNumberFormat="1" applyFont="1" applyBorder="1" applyAlignme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 xr:uid="{00000000-0005-0000-0000-00001B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6000000}"/>
    <cellStyle name="Normal 3" xfId="45" xr:uid="{00000000-0005-0000-0000-000027000000}"/>
    <cellStyle name="Normal 5" xfId="43" xr:uid="{00000000-0005-0000-0000-000028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tabSelected="1" workbookViewId="0"/>
  </sheetViews>
  <sheetFormatPr defaultColWidth="9.33203125" defaultRowHeight="12" x14ac:dyDescent="0.2"/>
  <cols>
    <col min="1" max="1" width="120.6640625" style="2" customWidth="1"/>
    <col min="2" max="16384" width="9.33203125" style="1"/>
  </cols>
  <sheetData>
    <row r="1" spans="1:1" x14ac:dyDescent="0.2">
      <c r="A1" s="19" t="s">
        <v>240</v>
      </c>
    </row>
    <row r="2" spans="1:1" x14ac:dyDescent="0.2">
      <c r="A2" s="19" t="s">
        <v>239</v>
      </c>
    </row>
    <row r="3" spans="1:1" x14ac:dyDescent="0.2">
      <c r="A3" s="18"/>
    </row>
    <row r="4" spans="1:1" x14ac:dyDescent="0.2">
      <c r="A4" s="18"/>
    </row>
    <row r="5" spans="1:1" ht="36" x14ac:dyDescent="0.2">
      <c r="A5" s="18" t="s">
        <v>237</v>
      </c>
    </row>
    <row r="6" spans="1:1" x14ac:dyDescent="0.2">
      <c r="A6" s="18"/>
    </row>
    <row r="7" spans="1:1" x14ac:dyDescent="0.2">
      <c r="A7" s="1"/>
    </row>
    <row r="9" spans="1:1" x14ac:dyDescent="0.2">
      <c r="A9" s="18" t="s">
        <v>273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44"/>
  <sheetViews>
    <sheetView workbookViewId="0">
      <selection activeCell="BN33" sqref="BN33"/>
    </sheetView>
  </sheetViews>
  <sheetFormatPr defaultColWidth="9.33203125" defaultRowHeight="11.25" x14ac:dyDescent="0.2"/>
  <cols>
    <col min="1" max="1" width="4.5" style="9" bestFit="1" customWidth="1"/>
    <col min="2" max="2" width="5" style="4" bestFit="1" customWidth="1"/>
    <col min="3" max="3" width="12.1640625" style="8" bestFit="1" customWidth="1"/>
    <col min="4" max="4" width="20.83203125" style="8" customWidth="1"/>
    <col min="5" max="24" width="11.83203125" style="5" customWidth="1"/>
    <col min="25" max="25" width="11.83203125" style="15" customWidth="1"/>
    <col min="26" max="55" width="11.83203125" style="5" customWidth="1"/>
    <col min="56" max="65" width="11.83203125" style="9" customWidth="1"/>
    <col min="66" max="16384" width="9.33203125" style="9"/>
  </cols>
  <sheetData>
    <row r="1" spans="1:65" ht="12" x14ac:dyDescent="0.2">
      <c r="A1" s="47" t="s">
        <v>240</v>
      </c>
      <c r="BE1" s="9" t="str">
        <f t="shared" ref="BE1" si="0">CONCATENATE(BE3," ",BE2)</f>
        <v xml:space="preserve"> </v>
      </c>
    </row>
    <row r="2" spans="1:65" ht="12" x14ac:dyDescent="0.2">
      <c r="A2" s="7" t="s">
        <v>81</v>
      </c>
    </row>
    <row r="3" spans="1:65" ht="12" x14ac:dyDescent="0.2">
      <c r="A3" s="7"/>
      <c r="BC3" s="49"/>
    </row>
    <row r="4" spans="1:65" s="12" customFormat="1" ht="90" customHeight="1" x14ac:dyDescent="0.2">
      <c r="A4" s="10" t="s">
        <v>82</v>
      </c>
      <c r="B4" s="6" t="s">
        <v>83</v>
      </c>
      <c r="C4" s="11" t="s">
        <v>84</v>
      </c>
      <c r="D4" s="20" t="s">
        <v>85</v>
      </c>
      <c r="E4" s="17" t="s">
        <v>131</v>
      </c>
      <c r="F4" s="16" t="s">
        <v>86</v>
      </c>
      <c r="G4" s="16" t="s">
        <v>87</v>
      </c>
      <c r="H4" s="16" t="s">
        <v>88</v>
      </c>
      <c r="I4" s="16" t="s">
        <v>89</v>
      </c>
      <c r="J4" s="16" t="s">
        <v>90</v>
      </c>
      <c r="K4" s="16" t="s">
        <v>91</v>
      </c>
      <c r="L4" s="16" t="s">
        <v>92</v>
      </c>
      <c r="M4" s="16" t="s">
        <v>93</v>
      </c>
      <c r="N4" s="22" t="s">
        <v>94</v>
      </c>
      <c r="O4" s="17" t="s">
        <v>132</v>
      </c>
      <c r="P4" s="16" t="s">
        <v>95</v>
      </c>
      <c r="Q4" s="16" t="s">
        <v>96</v>
      </c>
      <c r="R4" s="16" t="s">
        <v>97</v>
      </c>
      <c r="S4" s="16" t="s">
        <v>98</v>
      </c>
      <c r="T4" s="16" t="s">
        <v>99</v>
      </c>
      <c r="U4" s="16" t="s">
        <v>100</v>
      </c>
      <c r="V4" s="16" t="s">
        <v>101</v>
      </c>
      <c r="W4" s="16" t="s">
        <v>102</v>
      </c>
      <c r="X4" s="22" t="s">
        <v>103</v>
      </c>
      <c r="Y4" s="17" t="s">
        <v>133</v>
      </c>
      <c r="Z4" s="16" t="s">
        <v>104</v>
      </c>
      <c r="AA4" s="16" t="s">
        <v>105</v>
      </c>
      <c r="AB4" s="16" t="s">
        <v>106</v>
      </c>
      <c r="AC4" s="16" t="s">
        <v>107</v>
      </c>
      <c r="AD4" s="16" t="s">
        <v>108</v>
      </c>
      <c r="AE4" s="16" t="s">
        <v>109</v>
      </c>
      <c r="AF4" s="16" t="s">
        <v>110</v>
      </c>
      <c r="AG4" s="16" t="s">
        <v>111</v>
      </c>
      <c r="AH4" s="22" t="s">
        <v>112</v>
      </c>
      <c r="AI4" s="17" t="s">
        <v>134</v>
      </c>
      <c r="AJ4" s="16" t="s">
        <v>113</v>
      </c>
      <c r="AK4" s="16" t="s">
        <v>114</v>
      </c>
      <c r="AL4" s="16" t="s">
        <v>115</v>
      </c>
      <c r="AM4" s="16" t="s">
        <v>116</v>
      </c>
      <c r="AN4" s="16" t="s">
        <v>117</v>
      </c>
      <c r="AO4" s="16" t="s">
        <v>118</v>
      </c>
      <c r="AP4" s="16" t="s">
        <v>119</v>
      </c>
      <c r="AQ4" s="16" t="s">
        <v>120</v>
      </c>
      <c r="AR4" s="22" t="s">
        <v>121</v>
      </c>
      <c r="AS4" s="17" t="s">
        <v>135</v>
      </c>
      <c r="AT4" s="16" t="s">
        <v>122</v>
      </c>
      <c r="AU4" s="16" t="s">
        <v>123</v>
      </c>
      <c r="AV4" s="16" t="s">
        <v>124</v>
      </c>
      <c r="AW4" s="16" t="s">
        <v>125</v>
      </c>
      <c r="AX4" s="16" t="s">
        <v>126</v>
      </c>
      <c r="AY4" s="16" t="s">
        <v>127</v>
      </c>
      <c r="AZ4" s="16" t="s">
        <v>128</v>
      </c>
      <c r="BA4" s="16" t="s">
        <v>129</v>
      </c>
      <c r="BB4" s="16" t="s">
        <v>130</v>
      </c>
      <c r="BC4" s="17" t="s">
        <v>136</v>
      </c>
      <c r="BD4" s="16" t="s">
        <v>242</v>
      </c>
      <c r="BE4" s="16" t="s">
        <v>243</v>
      </c>
      <c r="BF4" s="16" t="s">
        <v>244</v>
      </c>
      <c r="BG4" s="16" t="s">
        <v>245</v>
      </c>
      <c r="BH4" s="16" t="s">
        <v>246</v>
      </c>
      <c r="BI4" s="16" t="s">
        <v>247</v>
      </c>
      <c r="BJ4" s="16" t="s">
        <v>248</v>
      </c>
      <c r="BK4" s="16" t="s">
        <v>249</v>
      </c>
      <c r="BL4" s="16" t="s">
        <v>250</v>
      </c>
      <c r="BM4" s="45" t="s">
        <v>241</v>
      </c>
    </row>
    <row r="5" spans="1:65" ht="10.15" customHeight="1" x14ac:dyDescent="0.2">
      <c r="A5" s="13">
        <v>1</v>
      </c>
      <c r="B5" s="3">
        <v>1</v>
      </c>
      <c r="C5" s="14" t="s">
        <v>0</v>
      </c>
      <c r="D5" s="21" t="s">
        <v>1</v>
      </c>
      <c r="E5" s="25">
        <v>9929</v>
      </c>
      <c r="F5" s="23">
        <v>10100</v>
      </c>
      <c r="G5" s="23">
        <v>10300</v>
      </c>
      <c r="H5" s="23">
        <v>10100</v>
      </c>
      <c r="I5" s="23">
        <v>10200</v>
      </c>
      <c r="J5" s="23">
        <v>10400</v>
      </c>
      <c r="K5" s="23">
        <v>10600</v>
      </c>
      <c r="L5" s="23">
        <v>11000</v>
      </c>
      <c r="M5" s="23">
        <v>11000</v>
      </c>
      <c r="N5" s="24">
        <v>11400</v>
      </c>
      <c r="O5" s="25">
        <v>12014</v>
      </c>
      <c r="P5" s="23">
        <v>12200</v>
      </c>
      <c r="Q5" s="23">
        <v>12600</v>
      </c>
      <c r="R5" s="23">
        <v>12700</v>
      </c>
      <c r="S5" s="23">
        <v>12700</v>
      </c>
      <c r="T5" s="23">
        <v>13100</v>
      </c>
      <c r="U5" s="23">
        <v>13709</v>
      </c>
      <c r="V5" s="23">
        <v>13900</v>
      </c>
      <c r="W5" s="23">
        <v>14000</v>
      </c>
      <c r="X5" s="24">
        <v>13800</v>
      </c>
      <c r="Y5" s="25">
        <v>13267</v>
      </c>
      <c r="Z5" s="23">
        <v>13323.435032635447</v>
      </c>
      <c r="AA5" s="23">
        <v>13406.65954541451</v>
      </c>
      <c r="AB5" s="23">
        <v>13378.040575829024</v>
      </c>
      <c r="AC5" s="23">
        <v>13389.483897839069</v>
      </c>
      <c r="AD5" s="23">
        <v>13417.948846477075</v>
      </c>
      <c r="AE5" s="23">
        <v>13430.377801168035</v>
      </c>
      <c r="AF5" s="23">
        <v>13467.732166556014</v>
      </c>
      <c r="AG5" s="23">
        <v>13503.354862060838</v>
      </c>
      <c r="AH5" s="24">
        <v>13570.162439361669</v>
      </c>
      <c r="AI5" s="25">
        <v>13603</v>
      </c>
      <c r="AJ5" s="23">
        <v>13823</v>
      </c>
      <c r="AK5" s="23">
        <v>14063</v>
      </c>
      <c r="AL5" s="23">
        <v>14335</v>
      </c>
      <c r="AM5" s="23">
        <v>14679</v>
      </c>
      <c r="AN5" s="23">
        <v>15030</v>
      </c>
      <c r="AO5" s="23">
        <v>15323</v>
      </c>
      <c r="AP5" s="23">
        <v>15698</v>
      </c>
      <c r="AQ5" s="23">
        <v>15879</v>
      </c>
      <c r="AR5" s="24">
        <v>16151</v>
      </c>
      <c r="AS5" s="25">
        <v>16428</v>
      </c>
      <c r="AT5" s="23">
        <v>16699</v>
      </c>
      <c r="AU5" s="23">
        <v>16911</v>
      </c>
      <c r="AV5" s="23">
        <v>17081</v>
      </c>
      <c r="AW5" s="23">
        <v>17489</v>
      </c>
      <c r="AX5" s="23">
        <v>17643</v>
      </c>
      <c r="AY5" s="23">
        <v>17690</v>
      </c>
      <c r="AZ5" s="23">
        <v>17959</v>
      </c>
      <c r="BA5" s="23">
        <v>18214</v>
      </c>
      <c r="BB5" s="23">
        <v>18421</v>
      </c>
      <c r="BC5" s="25">
        <v>18728</v>
      </c>
      <c r="BD5" s="23">
        <v>18849</v>
      </c>
      <c r="BE5" s="23">
        <v>19013</v>
      </c>
      <c r="BF5" s="23">
        <v>19172</v>
      </c>
      <c r="BG5" s="23">
        <v>19309</v>
      </c>
      <c r="BH5" s="23">
        <v>19451</v>
      </c>
      <c r="BI5" s="23">
        <v>19643</v>
      </c>
      <c r="BJ5" s="23">
        <v>20068</v>
      </c>
      <c r="BK5" s="23">
        <v>20200</v>
      </c>
      <c r="BL5" s="23">
        <v>20335</v>
      </c>
      <c r="BM5" s="46">
        <v>20613</v>
      </c>
    </row>
    <row r="6" spans="1:65" ht="10.15" customHeight="1" x14ac:dyDescent="0.2">
      <c r="A6" s="13">
        <v>10</v>
      </c>
      <c r="B6" s="3">
        <v>1</v>
      </c>
      <c r="C6" s="14" t="s">
        <v>3</v>
      </c>
      <c r="D6" s="21" t="s">
        <v>4</v>
      </c>
      <c r="E6" s="25">
        <v>12909</v>
      </c>
      <c r="F6" s="23">
        <v>12700</v>
      </c>
      <c r="G6" s="23">
        <v>13000</v>
      </c>
      <c r="H6" s="23">
        <v>13100</v>
      </c>
      <c r="I6" s="23">
        <v>12900</v>
      </c>
      <c r="J6" s="23">
        <v>12900</v>
      </c>
      <c r="K6" s="23">
        <v>13100</v>
      </c>
      <c r="L6" s="23">
        <v>13600</v>
      </c>
      <c r="M6" s="23">
        <v>13600</v>
      </c>
      <c r="N6" s="24">
        <v>13500</v>
      </c>
      <c r="O6" s="25">
        <v>13799</v>
      </c>
      <c r="P6" s="23">
        <v>14000</v>
      </c>
      <c r="Q6" s="23">
        <v>14500</v>
      </c>
      <c r="R6" s="23">
        <v>14500</v>
      </c>
      <c r="S6" s="23">
        <v>14700</v>
      </c>
      <c r="T6" s="23">
        <v>14800</v>
      </c>
      <c r="U6" s="23">
        <v>14900</v>
      </c>
      <c r="V6" s="23">
        <v>15500</v>
      </c>
      <c r="W6" s="23">
        <v>16000</v>
      </c>
      <c r="X6" s="24">
        <v>16400</v>
      </c>
      <c r="Y6" s="25">
        <v>16823</v>
      </c>
      <c r="Z6" s="23">
        <v>16804.150109158327</v>
      </c>
      <c r="AA6" s="23">
        <v>16907.597359699404</v>
      </c>
      <c r="AB6" s="23">
        <v>16838.660373291241</v>
      </c>
      <c r="AC6" s="23">
        <v>17013.580098589435</v>
      </c>
      <c r="AD6" s="23">
        <v>17153.582710265746</v>
      </c>
      <c r="AE6" s="23">
        <v>17030.118468321252</v>
      </c>
      <c r="AF6" s="23">
        <v>17095.8795909404</v>
      </c>
      <c r="AG6" s="23">
        <v>17188.755261343507</v>
      </c>
      <c r="AH6" s="24">
        <v>17325.791672493138</v>
      </c>
      <c r="AI6" s="25">
        <v>17605</v>
      </c>
      <c r="AJ6" s="23">
        <v>17677</v>
      </c>
      <c r="AK6" s="23">
        <v>17866</v>
      </c>
      <c r="AL6" s="23">
        <v>18124</v>
      </c>
      <c r="AM6" s="23">
        <v>18666</v>
      </c>
      <c r="AN6" s="23">
        <v>18937</v>
      </c>
      <c r="AO6" s="23">
        <v>19622</v>
      </c>
      <c r="AP6" s="23">
        <v>19943</v>
      </c>
      <c r="AQ6" s="23">
        <v>20202</v>
      </c>
      <c r="AR6" s="24">
        <v>20442</v>
      </c>
      <c r="AS6" s="25">
        <v>20551</v>
      </c>
      <c r="AT6" s="23">
        <v>20650</v>
      </c>
      <c r="AU6" s="23">
        <v>20652</v>
      </c>
      <c r="AV6" s="23">
        <v>20709</v>
      </c>
      <c r="AW6" s="23">
        <v>20779</v>
      </c>
      <c r="AX6" s="23">
        <v>20939</v>
      </c>
      <c r="AY6" s="23">
        <v>21176</v>
      </c>
      <c r="AZ6" s="23">
        <v>21413</v>
      </c>
      <c r="BA6" s="23">
        <v>21522</v>
      </c>
      <c r="BB6" s="23">
        <v>21593</v>
      </c>
      <c r="BC6" s="25">
        <v>21623</v>
      </c>
      <c r="BD6" s="23">
        <v>21667</v>
      </c>
      <c r="BE6" s="23">
        <v>21680</v>
      </c>
      <c r="BF6" s="23">
        <v>21725</v>
      </c>
      <c r="BG6" s="23">
        <v>21790</v>
      </c>
      <c r="BH6" s="23">
        <v>21889</v>
      </c>
      <c r="BI6" s="23">
        <v>22003</v>
      </c>
      <c r="BJ6" s="23">
        <v>22047</v>
      </c>
      <c r="BK6" s="23">
        <v>22112</v>
      </c>
      <c r="BL6" s="23">
        <v>22182</v>
      </c>
      <c r="BM6" s="46">
        <v>22285</v>
      </c>
    </row>
    <row r="7" spans="1:65" ht="10.15" customHeight="1" x14ac:dyDescent="0.2">
      <c r="A7" s="13">
        <v>16</v>
      </c>
      <c r="B7" s="3">
        <v>1</v>
      </c>
      <c r="C7" s="14" t="s">
        <v>5</v>
      </c>
      <c r="D7" s="21" t="s">
        <v>6</v>
      </c>
      <c r="E7" s="25">
        <v>62070</v>
      </c>
      <c r="F7" s="23">
        <v>62300</v>
      </c>
      <c r="G7" s="23">
        <v>62800</v>
      </c>
      <c r="H7" s="23">
        <v>62400</v>
      </c>
      <c r="I7" s="23">
        <v>62300</v>
      </c>
      <c r="J7" s="23">
        <v>62500</v>
      </c>
      <c r="K7" s="23">
        <v>63100</v>
      </c>
      <c r="L7" s="23">
        <v>64300</v>
      </c>
      <c r="M7" s="23">
        <v>65200</v>
      </c>
      <c r="N7" s="24">
        <v>66000</v>
      </c>
      <c r="O7" s="25">
        <v>67540</v>
      </c>
      <c r="P7" s="23">
        <v>67500</v>
      </c>
      <c r="Q7" s="23">
        <v>67700</v>
      </c>
      <c r="R7" s="23">
        <v>68200</v>
      </c>
      <c r="S7" s="23">
        <v>70100</v>
      </c>
      <c r="T7" s="23">
        <v>74500</v>
      </c>
      <c r="U7" s="23">
        <v>80800</v>
      </c>
      <c r="V7" s="23">
        <v>86900</v>
      </c>
      <c r="W7" s="23">
        <v>94300</v>
      </c>
      <c r="X7" s="24">
        <v>102800</v>
      </c>
      <c r="Y7" s="25">
        <v>109444</v>
      </c>
      <c r="Z7" s="23">
        <v>110608.17309564345</v>
      </c>
      <c r="AA7" s="23">
        <v>114265.42627096012</v>
      </c>
      <c r="AB7" s="23">
        <v>113055.30489253579</v>
      </c>
      <c r="AC7" s="23">
        <v>109931.60822918836</v>
      </c>
      <c r="AD7" s="23">
        <v>108451.59563188681</v>
      </c>
      <c r="AE7" s="23">
        <v>108840.97994998631</v>
      </c>
      <c r="AF7" s="23">
        <v>109637.31593366711</v>
      </c>
      <c r="AG7" s="23">
        <v>110407.90383666074</v>
      </c>
      <c r="AH7" s="24">
        <v>111354.52580386886</v>
      </c>
      <c r="AI7" s="25">
        <v>112560</v>
      </c>
      <c r="AJ7" s="23">
        <v>114439</v>
      </c>
      <c r="AK7" s="23">
        <v>116503</v>
      </c>
      <c r="AL7" s="23">
        <v>119374</v>
      </c>
      <c r="AM7" s="23">
        <v>123457</v>
      </c>
      <c r="AN7" s="23">
        <v>128359</v>
      </c>
      <c r="AO7" s="23">
        <v>132590</v>
      </c>
      <c r="AP7" s="23">
        <v>135620</v>
      </c>
      <c r="AQ7" s="23">
        <v>137717</v>
      </c>
      <c r="AR7" s="24">
        <v>139498</v>
      </c>
      <c r="AS7" s="25">
        <v>142475</v>
      </c>
      <c r="AT7" s="23">
        <v>145267</v>
      </c>
      <c r="AU7" s="23">
        <v>148290</v>
      </c>
      <c r="AV7" s="23">
        <v>151933</v>
      </c>
      <c r="AW7" s="23">
        <v>155874</v>
      </c>
      <c r="AX7" s="23">
        <v>159286</v>
      </c>
      <c r="AY7" s="23">
        <v>162255</v>
      </c>
      <c r="AZ7" s="23">
        <v>165096</v>
      </c>
      <c r="BA7" s="23">
        <v>167598</v>
      </c>
      <c r="BB7" s="23">
        <v>171402</v>
      </c>
      <c r="BC7" s="25">
        <v>175177</v>
      </c>
      <c r="BD7" s="23">
        <v>177675</v>
      </c>
      <c r="BE7" s="23">
        <v>180115</v>
      </c>
      <c r="BF7" s="23">
        <v>183504</v>
      </c>
      <c r="BG7" s="23">
        <v>186954</v>
      </c>
      <c r="BH7" s="23">
        <v>189520</v>
      </c>
      <c r="BI7" s="23">
        <v>191531</v>
      </c>
      <c r="BJ7" s="23">
        <v>194724</v>
      </c>
      <c r="BK7" s="23">
        <v>198731</v>
      </c>
      <c r="BL7" s="23">
        <v>202822</v>
      </c>
      <c r="BM7" s="46">
        <v>206873</v>
      </c>
    </row>
    <row r="8" spans="1:65" ht="10.15" customHeight="1" x14ac:dyDescent="0.2">
      <c r="A8" s="13">
        <v>25</v>
      </c>
      <c r="B8" s="3">
        <v>1</v>
      </c>
      <c r="C8" s="14" t="s">
        <v>7</v>
      </c>
      <c r="D8" s="21" t="s">
        <v>8</v>
      </c>
      <c r="E8" s="25">
        <v>40744</v>
      </c>
      <c r="F8" s="23">
        <v>40600</v>
      </c>
      <c r="G8" s="23">
        <v>40700</v>
      </c>
      <c r="H8" s="23">
        <v>40100</v>
      </c>
      <c r="I8" s="23">
        <v>40000</v>
      </c>
      <c r="J8" s="23">
        <v>39800</v>
      </c>
      <c r="K8" s="23">
        <v>39700</v>
      </c>
      <c r="L8" s="23">
        <v>40400</v>
      </c>
      <c r="M8" s="23">
        <v>40600</v>
      </c>
      <c r="N8" s="24">
        <v>40300</v>
      </c>
      <c r="O8" s="25">
        <v>41103</v>
      </c>
      <c r="P8" s="23">
        <v>41000</v>
      </c>
      <c r="Q8" s="23">
        <v>38900</v>
      </c>
      <c r="R8" s="23">
        <v>39000</v>
      </c>
      <c r="S8" s="23">
        <v>39700</v>
      </c>
      <c r="T8" s="23">
        <v>40200</v>
      </c>
      <c r="U8" s="23">
        <v>40700</v>
      </c>
      <c r="V8" s="23">
        <v>41400</v>
      </c>
      <c r="W8" s="23">
        <v>42600</v>
      </c>
      <c r="X8" s="24">
        <v>43800</v>
      </c>
      <c r="Y8" s="25">
        <v>45061</v>
      </c>
      <c r="Z8" s="23">
        <v>46050.053901984997</v>
      </c>
      <c r="AA8" s="23">
        <v>45915.982544113242</v>
      </c>
      <c r="AB8" s="23">
        <v>47454.119750609418</v>
      </c>
      <c r="AC8" s="23">
        <v>48619.72512318458</v>
      </c>
      <c r="AD8" s="23">
        <v>49250.454753640712</v>
      </c>
      <c r="AE8" s="23">
        <v>49372.859526079417</v>
      </c>
      <c r="AF8" s="23">
        <v>49514.02325260573</v>
      </c>
      <c r="AG8" s="23">
        <v>50576.782335493597</v>
      </c>
      <c r="AH8" s="24">
        <v>51072.894592608995</v>
      </c>
      <c r="AI8" s="25">
        <v>52250</v>
      </c>
      <c r="AJ8" s="23">
        <v>53436</v>
      </c>
      <c r="AK8" s="23">
        <v>54965</v>
      </c>
      <c r="AL8" s="23">
        <v>56423</v>
      </c>
      <c r="AM8" s="23">
        <v>58319</v>
      </c>
      <c r="AN8" s="23">
        <v>60079</v>
      </c>
      <c r="AO8" s="23">
        <v>61240</v>
      </c>
      <c r="AP8" s="23">
        <v>62895</v>
      </c>
      <c r="AQ8" s="23">
        <v>64199</v>
      </c>
      <c r="AR8" s="24">
        <v>65575</v>
      </c>
      <c r="AS8" s="25">
        <v>66616</v>
      </c>
      <c r="AT8" s="23">
        <v>66896</v>
      </c>
      <c r="AU8" s="23">
        <v>67400</v>
      </c>
      <c r="AV8" s="23">
        <v>67507</v>
      </c>
      <c r="AW8" s="23">
        <v>68013</v>
      </c>
      <c r="AX8" s="23">
        <v>68963</v>
      </c>
      <c r="AY8" s="23">
        <v>69895</v>
      </c>
      <c r="AZ8" s="23">
        <v>70773</v>
      </c>
      <c r="BA8" s="23">
        <v>71799</v>
      </c>
      <c r="BB8" s="23">
        <v>72185</v>
      </c>
      <c r="BC8" s="25">
        <v>72453</v>
      </c>
      <c r="BD8" s="23">
        <v>72833</v>
      </c>
      <c r="BE8" s="23">
        <v>73166</v>
      </c>
      <c r="BF8" s="23">
        <v>73391</v>
      </c>
      <c r="BG8" s="23">
        <v>74405</v>
      </c>
      <c r="BH8" s="23">
        <v>74873</v>
      </c>
      <c r="BI8" s="23">
        <v>75500</v>
      </c>
      <c r="BJ8" s="23">
        <v>76338</v>
      </c>
      <c r="BK8" s="23">
        <v>77465</v>
      </c>
      <c r="BL8" s="23">
        <v>77944</v>
      </c>
      <c r="BM8" s="46">
        <v>79141</v>
      </c>
    </row>
    <row r="9" spans="1:65" ht="10.15" customHeight="1" x14ac:dyDescent="0.2">
      <c r="A9" s="13">
        <v>34</v>
      </c>
      <c r="B9" s="3">
        <v>1</v>
      </c>
      <c r="C9" s="14" t="s">
        <v>9</v>
      </c>
      <c r="D9" s="21" t="s">
        <v>10</v>
      </c>
      <c r="E9" s="25">
        <v>30022</v>
      </c>
      <c r="F9" s="23">
        <v>30400</v>
      </c>
      <c r="G9" s="23">
        <v>31000</v>
      </c>
      <c r="H9" s="23">
        <v>30900</v>
      </c>
      <c r="I9" s="23">
        <v>31300</v>
      </c>
      <c r="J9" s="23">
        <v>31900</v>
      </c>
      <c r="K9" s="23">
        <v>32500</v>
      </c>
      <c r="L9" s="23">
        <v>33600</v>
      </c>
      <c r="M9" s="23">
        <v>34300</v>
      </c>
      <c r="N9" s="24">
        <v>34600</v>
      </c>
      <c r="O9" s="25">
        <v>34770</v>
      </c>
      <c r="P9" s="23">
        <v>35700</v>
      </c>
      <c r="Q9" s="23">
        <v>36300</v>
      </c>
      <c r="R9" s="23">
        <v>37700</v>
      </c>
      <c r="S9" s="23">
        <v>39300</v>
      </c>
      <c r="T9" s="23">
        <v>41100</v>
      </c>
      <c r="U9" s="23">
        <v>43100</v>
      </c>
      <c r="V9" s="23">
        <v>44000</v>
      </c>
      <c r="W9" s="23">
        <v>46300</v>
      </c>
      <c r="X9" s="24">
        <v>49300</v>
      </c>
      <c r="Y9" s="25">
        <v>51648</v>
      </c>
      <c r="Z9" s="23">
        <v>51891.169075068945</v>
      </c>
      <c r="AA9" s="23">
        <v>51485.451246970159</v>
      </c>
      <c r="AB9" s="23">
        <v>52055.275354858117</v>
      </c>
      <c r="AC9" s="23">
        <v>52547.186348781615</v>
      </c>
      <c r="AD9" s="23">
        <v>52464.871494152612</v>
      </c>
      <c r="AE9" s="23">
        <v>52837.078572041435</v>
      </c>
      <c r="AF9" s="23">
        <v>52793.719763907866</v>
      </c>
      <c r="AG9" s="23">
        <v>54396.121754842607</v>
      </c>
      <c r="AH9" s="24">
        <v>55257.278098792274</v>
      </c>
      <c r="AI9" s="25">
        <v>56204</v>
      </c>
      <c r="AJ9" s="23">
        <v>57626</v>
      </c>
      <c r="AK9" s="23">
        <v>58275</v>
      </c>
      <c r="AL9" s="23">
        <v>59155</v>
      </c>
      <c r="AM9" s="23">
        <v>59919</v>
      </c>
      <c r="AN9" s="23">
        <v>60548</v>
      </c>
      <c r="AO9" s="23">
        <v>61469</v>
      </c>
      <c r="AP9" s="23">
        <v>62037</v>
      </c>
      <c r="AQ9" s="23">
        <v>62933</v>
      </c>
      <c r="AR9" s="24">
        <v>63425</v>
      </c>
      <c r="AS9" s="25">
        <v>64179</v>
      </c>
      <c r="AT9" s="23">
        <v>64717</v>
      </c>
      <c r="AU9" s="23">
        <v>65398</v>
      </c>
      <c r="AV9" s="23">
        <v>65928</v>
      </c>
      <c r="AW9" s="23">
        <v>66725</v>
      </c>
      <c r="AX9" s="23">
        <v>67672</v>
      </c>
      <c r="AY9" s="23">
        <v>68948</v>
      </c>
      <c r="AZ9" s="23">
        <v>69847</v>
      </c>
      <c r="BA9" s="23">
        <v>70629</v>
      </c>
      <c r="BB9" s="23">
        <v>71027</v>
      </c>
      <c r="BC9" s="25">
        <v>71404</v>
      </c>
      <c r="BD9" s="23">
        <v>71810</v>
      </c>
      <c r="BE9" s="23">
        <v>72383</v>
      </c>
      <c r="BF9" s="23">
        <v>72771</v>
      </c>
      <c r="BG9" s="23">
        <v>73104</v>
      </c>
      <c r="BH9" s="23">
        <v>73482</v>
      </c>
      <c r="BI9" s="23">
        <v>74160</v>
      </c>
      <c r="BJ9" s="23">
        <v>74873</v>
      </c>
      <c r="BK9" s="23">
        <v>75513</v>
      </c>
      <c r="BL9" s="23">
        <v>76439</v>
      </c>
      <c r="BM9" s="46">
        <v>77155</v>
      </c>
    </row>
    <row r="10" spans="1:65" ht="10.15" customHeight="1" x14ac:dyDescent="0.2">
      <c r="A10" s="13">
        <v>41</v>
      </c>
      <c r="B10" s="3">
        <v>1</v>
      </c>
      <c r="C10" s="14" t="s">
        <v>11</v>
      </c>
      <c r="D10" s="21" t="s">
        <v>12</v>
      </c>
      <c r="E10" s="25">
        <v>93809</v>
      </c>
      <c r="F10" s="23">
        <v>96800</v>
      </c>
      <c r="G10" s="23">
        <v>99900</v>
      </c>
      <c r="H10" s="23">
        <v>102200</v>
      </c>
      <c r="I10" s="23">
        <v>105000</v>
      </c>
      <c r="J10" s="23">
        <v>108500</v>
      </c>
      <c r="K10" s="23">
        <v>111900</v>
      </c>
      <c r="L10" s="23">
        <v>117200</v>
      </c>
      <c r="M10" s="23">
        <v>122500</v>
      </c>
      <c r="N10" s="24">
        <v>129000</v>
      </c>
      <c r="O10" s="25">
        <v>128454</v>
      </c>
      <c r="P10" s="23">
        <v>133400</v>
      </c>
      <c r="Q10" s="23">
        <v>141200</v>
      </c>
      <c r="R10" s="23">
        <v>145200</v>
      </c>
      <c r="S10" s="23">
        <v>151600</v>
      </c>
      <c r="T10" s="23">
        <v>156800</v>
      </c>
      <c r="U10" s="23">
        <v>161000</v>
      </c>
      <c r="V10" s="23">
        <v>168400</v>
      </c>
      <c r="W10" s="23">
        <v>174500</v>
      </c>
      <c r="X10" s="24">
        <v>183500</v>
      </c>
      <c r="Y10" s="25">
        <v>192227</v>
      </c>
      <c r="Z10" s="23">
        <v>196475.16403097875</v>
      </c>
      <c r="AA10" s="23">
        <v>199684.90313868498</v>
      </c>
      <c r="AB10" s="23">
        <v>202164.57816096162</v>
      </c>
      <c r="AC10" s="23">
        <v>203757.11688073241</v>
      </c>
      <c r="AD10" s="23">
        <v>206743.95987838143</v>
      </c>
      <c r="AE10" s="23">
        <v>210423.05532044606</v>
      </c>
      <c r="AF10" s="23">
        <v>213961.07243412043</v>
      </c>
      <c r="AG10" s="23">
        <v>219049.85353271739</v>
      </c>
      <c r="AH10" s="24">
        <v>226187.89451363438</v>
      </c>
      <c r="AI10" s="25">
        <v>238053</v>
      </c>
      <c r="AJ10" s="23">
        <v>248417</v>
      </c>
      <c r="AK10" s="23">
        <v>255915</v>
      </c>
      <c r="AL10" s="23">
        <v>264548</v>
      </c>
      <c r="AM10" s="23">
        <v>274423</v>
      </c>
      <c r="AN10" s="23">
        <v>286804</v>
      </c>
      <c r="AO10" s="23">
        <v>298364</v>
      </c>
      <c r="AP10" s="23">
        <v>310512</v>
      </c>
      <c r="AQ10" s="23">
        <v>323892</v>
      </c>
      <c r="AR10" s="24">
        <v>334641</v>
      </c>
      <c r="AS10" s="25">
        <v>345238</v>
      </c>
      <c r="AT10" s="23">
        <v>352715</v>
      </c>
      <c r="AU10" s="23">
        <v>364855</v>
      </c>
      <c r="AV10" s="23">
        <v>374091</v>
      </c>
      <c r="AW10" s="23">
        <v>385370</v>
      </c>
      <c r="AX10" s="23">
        <v>394600</v>
      </c>
      <c r="AY10" s="23">
        <v>404737</v>
      </c>
      <c r="AZ10" s="23">
        <v>412692</v>
      </c>
      <c r="BA10" s="23">
        <v>419091</v>
      </c>
      <c r="BB10" s="23">
        <v>423775</v>
      </c>
      <c r="BC10" s="25">
        <v>425363</v>
      </c>
      <c r="BD10" s="23">
        <v>428626</v>
      </c>
      <c r="BE10" s="23">
        <v>432320</v>
      </c>
      <c r="BF10" s="23">
        <v>437014</v>
      </c>
      <c r="BG10" s="23">
        <v>444450</v>
      </c>
      <c r="BH10" s="23">
        <v>452534</v>
      </c>
      <c r="BI10" s="23">
        <v>461869</v>
      </c>
      <c r="BJ10" s="23">
        <v>472481</v>
      </c>
      <c r="BK10" s="23">
        <v>480952</v>
      </c>
      <c r="BL10" s="23">
        <v>490693</v>
      </c>
      <c r="BM10" s="46">
        <v>503311</v>
      </c>
    </row>
    <row r="11" spans="1:65" ht="10.15" customHeight="1" x14ac:dyDescent="0.2">
      <c r="A11" s="13">
        <v>53</v>
      </c>
      <c r="B11" s="3">
        <v>1</v>
      </c>
      <c r="C11" s="14" t="s">
        <v>13</v>
      </c>
      <c r="D11" s="21" t="s">
        <v>14</v>
      </c>
      <c r="E11" s="25">
        <v>4569</v>
      </c>
      <c r="F11" s="23">
        <v>4600</v>
      </c>
      <c r="G11" s="23">
        <v>4400</v>
      </c>
      <c r="H11" s="23">
        <v>4500</v>
      </c>
      <c r="I11" s="23">
        <v>4500</v>
      </c>
      <c r="J11" s="23">
        <v>4300</v>
      </c>
      <c r="K11" s="23">
        <v>4400</v>
      </c>
      <c r="L11" s="23">
        <v>4500</v>
      </c>
      <c r="M11" s="23">
        <v>4700</v>
      </c>
      <c r="N11" s="24">
        <v>4500</v>
      </c>
      <c r="O11" s="25">
        <v>4439</v>
      </c>
      <c r="P11" s="23">
        <v>4400</v>
      </c>
      <c r="Q11" s="23">
        <v>4400</v>
      </c>
      <c r="R11" s="23">
        <v>4300</v>
      </c>
      <c r="S11" s="23">
        <v>4300</v>
      </c>
      <c r="T11" s="23">
        <v>4200</v>
      </c>
      <c r="U11" s="23">
        <v>4200</v>
      </c>
      <c r="V11" s="23">
        <v>4100</v>
      </c>
      <c r="W11" s="23">
        <v>4100</v>
      </c>
      <c r="X11" s="24">
        <v>4100</v>
      </c>
      <c r="Y11" s="25">
        <v>4057</v>
      </c>
      <c r="Z11" s="23">
        <v>4063.8208599803684</v>
      </c>
      <c r="AA11" s="23">
        <v>4060.0350613458895</v>
      </c>
      <c r="AB11" s="23">
        <v>4044.5887773225245</v>
      </c>
      <c r="AC11" s="23">
        <v>4045.3121809957647</v>
      </c>
      <c r="AD11" s="23">
        <v>4046.365809994948</v>
      </c>
      <c r="AE11" s="23">
        <v>4044.0914568572894</v>
      </c>
      <c r="AF11" s="23">
        <v>4040.3196499668043</v>
      </c>
      <c r="AG11" s="23">
        <v>4045.0138455137862</v>
      </c>
      <c r="AH11" s="24">
        <v>4053.2846717422199</v>
      </c>
      <c r="AI11" s="25">
        <v>4024</v>
      </c>
      <c r="AJ11" s="23">
        <v>4044</v>
      </c>
      <c r="AK11" s="23">
        <v>4041</v>
      </c>
      <c r="AL11" s="23">
        <v>4047</v>
      </c>
      <c r="AM11" s="23">
        <v>4053</v>
      </c>
      <c r="AN11" s="23">
        <v>4051</v>
      </c>
      <c r="AO11" s="23">
        <v>4051</v>
      </c>
      <c r="AP11" s="23">
        <v>4056</v>
      </c>
      <c r="AQ11" s="23">
        <v>4058</v>
      </c>
      <c r="AR11" s="24">
        <v>4062</v>
      </c>
      <c r="AS11" s="25">
        <v>4064</v>
      </c>
      <c r="AT11" s="23">
        <v>4114</v>
      </c>
      <c r="AU11" s="23">
        <v>4115</v>
      </c>
      <c r="AV11" s="23">
        <v>4111</v>
      </c>
      <c r="AW11" s="23">
        <v>4122</v>
      </c>
      <c r="AX11" s="23">
        <v>4135</v>
      </c>
      <c r="AY11" s="23">
        <v>4128</v>
      </c>
      <c r="AZ11" s="23">
        <v>4095</v>
      </c>
      <c r="BA11" s="23">
        <v>4099</v>
      </c>
      <c r="BB11" s="23">
        <v>4097</v>
      </c>
      <c r="BC11" s="25">
        <v>4078</v>
      </c>
      <c r="BD11" s="23">
        <v>4069</v>
      </c>
      <c r="BE11" s="23">
        <v>4039</v>
      </c>
      <c r="BF11" s="23">
        <v>4037</v>
      </c>
      <c r="BG11" s="23">
        <v>4003</v>
      </c>
      <c r="BH11" s="23">
        <v>4007</v>
      </c>
      <c r="BI11" s="23">
        <v>3990</v>
      </c>
      <c r="BJ11" s="23">
        <v>3979</v>
      </c>
      <c r="BK11" s="23">
        <v>3970</v>
      </c>
      <c r="BL11" s="23">
        <v>3962</v>
      </c>
      <c r="BM11" s="46">
        <v>3952</v>
      </c>
    </row>
    <row r="12" spans="1:65" ht="10.15" customHeight="1" x14ac:dyDescent="0.2">
      <c r="A12" s="13">
        <v>59</v>
      </c>
      <c r="B12" s="3">
        <v>1</v>
      </c>
      <c r="C12" s="14" t="s">
        <v>15</v>
      </c>
      <c r="D12" s="21" t="s">
        <v>16</v>
      </c>
      <c r="E12" s="25">
        <v>57801</v>
      </c>
      <c r="F12" s="23">
        <v>58800</v>
      </c>
      <c r="G12" s="23">
        <v>59800</v>
      </c>
      <c r="H12" s="23">
        <v>60600</v>
      </c>
      <c r="I12" s="23">
        <v>61400</v>
      </c>
      <c r="J12" s="23">
        <v>62500</v>
      </c>
      <c r="K12" s="23">
        <v>63800</v>
      </c>
      <c r="L12" s="23">
        <v>65900</v>
      </c>
      <c r="M12" s="23">
        <v>68200</v>
      </c>
      <c r="N12" s="24">
        <v>69000</v>
      </c>
      <c r="O12" s="25">
        <v>68616</v>
      </c>
      <c r="P12" s="23">
        <v>69500</v>
      </c>
      <c r="Q12" s="23">
        <v>69200</v>
      </c>
      <c r="R12" s="23">
        <v>69800</v>
      </c>
      <c r="S12" s="23">
        <v>70900</v>
      </c>
      <c r="T12" s="23">
        <v>72100</v>
      </c>
      <c r="U12" s="23">
        <v>72400</v>
      </c>
      <c r="V12" s="23">
        <v>73700</v>
      </c>
      <c r="W12" s="23">
        <v>75700</v>
      </c>
      <c r="X12" s="24">
        <v>78000</v>
      </c>
      <c r="Y12" s="25">
        <v>79548</v>
      </c>
      <c r="Z12" s="23">
        <v>79608.513552284494</v>
      </c>
      <c r="AA12" s="23">
        <v>78998.817612173647</v>
      </c>
      <c r="AB12" s="23">
        <v>79334.339442627854</v>
      </c>
      <c r="AC12" s="23">
        <v>79490.355880109841</v>
      </c>
      <c r="AD12" s="23">
        <v>79258.709410467214</v>
      </c>
      <c r="AE12" s="23">
        <v>78457.880074969464</v>
      </c>
      <c r="AF12" s="23">
        <v>78929.533425690825</v>
      </c>
      <c r="AG12" s="23">
        <v>79402.123634159507</v>
      </c>
      <c r="AH12" s="24">
        <v>80867.151770563607</v>
      </c>
      <c r="AI12" s="25">
        <v>82119</v>
      </c>
      <c r="AJ12" s="23">
        <v>82862</v>
      </c>
      <c r="AK12" s="23">
        <v>83802</v>
      </c>
      <c r="AL12" s="23">
        <v>84813</v>
      </c>
      <c r="AM12" s="23">
        <v>85921</v>
      </c>
      <c r="AN12" s="23">
        <v>87232</v>
      </c>
      <c r="AO12" s="23">
        <v>88531</v>
      </c>
      <c r="AP12" s="23">
        <v>89568</v>
      </c>
      <c r="AQ12" s="23">
        <v>90600</v>
      </c>
      <c r="AR12" s="24">
        <v>91744</v>
      </c>
      <c r="AS12" s="25">
        <v>92948</v>
      </c>
      <c r="AT12" s="23">
        <v>94081</v>
      </c>
      <c r="AU12" s="23">
        <v>94854</v>
      </c>
      <c r="AV12" s="23">
        <v>95849</v>
      </c>
      <c r="AW12" s="23">
        <v>96593</v>
      </c>
      <c r="AX12" s="23">
        <v>97673</v>
      </c>
      <c r="AY12" s="23">
        <v>99095</v>
      </c>
      <c r="AZ12" s="23">
        <v>100377</v>
      </c>
      <c r="BA12" s="23">
        <v>101542</v>
      </c>
      <c r="BB12" s="23">
        <v>102175</v>
      </c>
      <c r="BC12" s="25">
        <v>102410</v>
      </c>
      <c r="BD12" s="23">
        <v>102730</v>
      </c>
      <c r="BE12" s="23">
        <v>103097</v>
      </c>
      <c r="BF12" s="23">
        <v>103470</v>
      </c>
      <c r="BG12" s="23">
        <v>104043</v>
      </c>
      <c r="BH12" s="23">
        <v>104702</v>
      </c>
      <c r="BI12" s="23">
        <v>105419</v>
      </c>
      <c r="BJ12" s="23">
        <v>106469</v>
      </c>
      <c r="BK12" s="23">
        <v>107782</v>
      </c>
      <c r="BL12" s="23">
        <v>109315</v>
      </c>
      <c r="BM12" s="46">
        <v>110730</v>
      </c>
    </row>
    <row r="13" spans="1:65" ht="10.15" customHeight="1" x14ac:dyDescent="0.2">
      <c r="A13" s="13">
        <v>68</v>
      </c>
      <c r="B13" s="3">
        <v>1</v>
      </c>
      <c r="C13" s="14" t="s">
        <v>17</v>
      </c>
      <c r="D13" s="21" t="s">
        <v>18</v>
      </c>
      <c r="E13" s="25">
        <v>14890</v>
      </c>
      <c r="F13" s="23">
        <v>15100</v>
      </c>
      <c r="G13" s="23">
        <v>15000</v>
      </c>
      <c r="H13" s="23">
        <v>15200</v>
      </c>
      <c r="I13" s="23">
        <v>15300</v>
      </c>
      <c r="J13" s="23">
        <v>15300</v>
      </c>
      <c r="K13" s="23">
        <v>15600</v>
      </c>
      <c r="L13" s="23">
        <v>16100</v>
      </c>
      <c r="M13" s="23">
        <v>16600</v>
      </c>
      <c r="N13" s="24">
        <v>16600</v>
      </c>
      <c r="O13" s="25">
        <v>16787</v>
      </c>
      <c r="P13" s="23">
        <v>17600</v>
      </c>
      <c r="Q13" s="23">
        <v>17600</v>
      </c>
      <c r="R13" s="23">
        <v>17400</v>
      </c>
      <c r="S13" s="23">
        <v>17800</v>
      </c>
      <c r="T13" s="23">
        <v>18300</v>
      </c>
      <c r="U13" s="23">
        <v>19400</v>
      </c>
      <c r="V13" s="23">
        <v>20200</v>
      </c>
      <c r="W13" s="23">
        <v>21200</v>
      </c>
      <c r="X13" s="24">
        <v>21600</v>
      </c>
      <c r="Y13" s="25">
        <v>22144</v>
      </c>
      <c r="Z13" s="23">
        <v>22468.755774043955</v>
      </c>
      <c r="AA13" s="23">
        <v>22477.218461644603</v>
      </c>
      <c r="AB13" s="23">
        <v>22619.585983365239</v>
      </c>
      <c r="AC13" s="23">
        <v>22793.668892820202</v>
      </c>
      <c r="AD13" s="23">
        <v>23205.594195698155</v>
      </c>
      <c r="AE13" s="23">
        <v>23585.193842913046</v>
      </c>
      <c r="AF13" s="23">
        <v>23694.771109789883</v>
      </c>
      <c r="AG13" s="23">
        <v>24429.199228991256</v>
      </c>
      <c r="AH13" s="24">
        <v>25060.404493144604</v>
      </c>
      <c r="AI13" s="25">
        <v>26205</v>
      </c>
      <c r="AJ13" s="23">
        <v>27648</v>
      </c>
      <c r="AK13" s="23">
        <v>27423</v>
      </c>
      <c r="AL13" s="23">
        <v>28143</v>
      </c>
      <c r="AM13" s="23">
        <v>28692</v>
      </c>
      <c r="AN13" s="23">
        <v>29312</v>
      </c>
      <c r="AO13" s="23">
        <v>29967</v>
      </c>
      <c r="AP13" s="23">
        <v>30548</v>
      </c>
      <c r="AQ13" s="23">
        <v>31427</v>
      </c>
      <c r="AR13" s="24">
        <v>32035</v>
      </c>
      <c r="AS13" s="25">
        <v>32603</v>
      </c>
      <c r="AT13" s="23">
        <v>32817</v>
      </c>
      <c r="AU13" s="23">
        <v>32871</v>
      </c>
      <c r="AV13" s="23">
        <v>33545</v>
      </c>
      <c r="AW13" s="23">
        <v>33944</v>
      </c>
      <c r="AX13" s="23">
        <v>34466</v>
      </c>
      <c r="AY13" s="23">
        <v>35505</v>
      </c>
      <c r="AZ13" s="23">
        <v>36340</v>
      </c>
      <c r="BA13" s="23">
        <v>37238</v>
      </c>
      <c r="BB13" s="23">
        <v>38036</v>
      </c>
      <c r="BC13" s="25">
        <v>38431</v>
      </c>
      <c r="BD13" s="23">
        <v>38676</v>
      </c>
      <c r="BE13" s="23">
        <v>38968</v>
      </c>
      <c r="BF13" s="23">
        <v>39269</v>
      </c>
      <c r="BG13" s="23">
        <v>39557</v>
      </c>
      <c r="BH13" s="23">
        <v>40008</v>
      </c>
      <c r="BI13" s="23">
        <v>40533</v>
      </c>
      <c r="BJ13" s="23">
        <v>41042</v>
      </c>
      <c r="BK13" s="23">
        <v>41570</v>
      </c>
      <c r="BL13" s="23">
        <v>42151</v>
      </c>
      <c r="BM13" s="46">
        <v>42938</v>
      </c>
    </row>
    <row r="14" spans="1:65" ht="10.15" customHeight="1" x14ac:dyDescent="0.2">
      <c r="A14" s="13">
        <v>78</v>
      </c>
      <c r="B14" s="3">
        <v>1</v>
      </c>
      <c r="C14" s="14" t="s">
        <v>19</v>
      </c>
      <c r="D14" s="21" t="s">
        <v>20</v>
      </c>
      <c r="E14" s="25">
        <v>3889</v>
      </c>
      <c r="F14" s="23">
        <v>4100</v>
      </c>
      <c r="G14" s="23">
        <v>3800</v>
      </c>
      <c r="H14" s="23">
        <v>3900</v>
      </c>
      <c r="I14" s="23">
        <v>3900</v>
      </c>
      <c r="J14" s="23">
        <v>3800</v>
      </c>
      <c r="K14" s="23">
        <v>3800</v>
      </c>
      <c r="L14" s="23">
        <v>3900</v>
      </c>
      <c r="M14" s="23">
        <v>3800</v>
      </c>
      <c r="N14" s="24">
        <v>3600</v>
      </c>
      <c r="O14" s="25">
        <v>3655</v>
      </c>
      <c r="P14" s="23">
        <v>3700</v>
      </c>
      <c r="Q14" s="23">
        <v>4000</v>
      </c>
      <c r="R14" s="23">
        <v>4100</v>
      </c>
      <c r="S14" s="23">
        <v>4400</v>
      </c>
      <c r="T14" s="23">
        <v>4600</v>
      </c>
      <c r="U14" s="23">
        <v>4800</v>
      </c>
      <c r="V14" s="23">
        <v>5147</v>
      </c>
      <c r="W14" s="23">
        <v>5300</v>
      </c>
      <c r="X14" s="24">
        <v>5700</v>
      </c>
      <c r="Y14" s="25">
        <v>5811</v>
      </c>
      <c r="Z14" s="23">
        <v>5929.5869627246921</v>
      </c>
      <c r="AA14" s="23">
        <v>6014.6801090895915</v>
      </c>
      <c r="AB14" s="23">
        <v>6054.0094541716471</v>
      </c>
      <c r="AC14" s="23">
        <v>6036.202416168293</v>
      </c>
      <c r="AD14" s="23">
        <v>6016.074710420572</v>
      </c>
      <c r="AE14" s="23">
        <v>6034.3543013445824</v>
      </c>
      <c r="AF14" s="23">
        <v>5870.667904784571</v>
      </c>
      <c r="AG14" s="23">
        <v>6069.4676767148676</v>
      </c>
      <c r="AH14" s="24">
        <v>6149.7697737167928</v>
      </c>
      <c r="AI14" s="25">
        <v>6295</v>
      </c>
      <c r="AJ14" s="23">
        <v>6366</v>
      </c>
      <c r="AK14" s="23">
        <v>6465</v>
      </c>
      <c r="AL14" s="23">
        <v>6561</v>
      </c>
      <c r="AM14" s="23">
        <v>6648</v>
      </c>
      <c r="AN14" s="23">
        <v>6812</v>
      </c>
      <c r="AO14" s="23">
        <v>6950</v>
      </c>
      <c r="AP14" s="23">
        <v>7058</v>
      </c>
      <c r="AQ14" s="23">
        <v>7135</v>
      </c>
      <c r="AR14" s="24">
        <v>7184</v>
      </c>
      <c r="AS14" s="25">
        <v>7260</v>
      </c>
      <c r="AT14" s="23">
        <v>7340</v>
      </c>
      <c r="AU14" s="23">
        <v>7378</v>
      </c>
      <c r="AV14" s="23">
        <v>7397</v>
      </c>
      <c r="AW14" s="23">
        <v>7367</v>
      </c>
      <c r="AX14" s="23">
        <v>7405</v>
      </c>
      <c r="AY14" s="23">
        <v>7462</v>
      </c>
      <c r="AZ14" s="23">
        <v>7484</v>
      </c>
      <c r="BA14" s="23">
        <v>7529</v>
      </c>
      <c r="BB14" s="23">
        <v>7563</v>
      </c>
      <c r="BC14" s="25">
        <v>7551</v>
      </c>
      <c r="BD14" s="23">
        <v>7514</v>
      </c>
      <c r="BE14" s="23">
        <v>7477</v>
      </c>
      <c r="BF14" s="23">
        <v>7449</v>
      </c>
      <c r="BG14" s="23">
        <v>7404</v>
      </c>
      <c r="BH14" s="23">
        <v>7354</v>
      </c>
      <c r="BI14" s="23">
        <v>7319</v>
      </c>
      <c r="BJ14" s="23">
        <v>7283</v>
      </c>
      <c r="BK14" s="23">
        <v>7234</v>
      </c>
      <c r="BL14" s="23">
        <v>7209</v>
      </c>
      <c r="BM14" s="46">
        <v>7178</v>
      </c>
    </row>
    <row r="15" spans="1:65" ht="10.15" customHeight="1" x14ac:dyDescent="0.2">
      <c r="A15" s="13">
        <v>83</v>
      </c>
      <c r="B15" s="3">
        <v>1</v>
      </c>
      <c r="C15" s="14" t="s">
        <v>21</v>
      </c>
      <c r="D15" s="21" t="s">
        <v>22</v>
      </c>
      <c r="E15" s="25">
        <v>23342</v>
      </c>
      <c r="F15" s="23">
        <v>23500</v>
      </c>
      <c r="G15" s="23">
        <v>23900</v>
      </c>
      <c r="H15" s="23">
        <v>23800</v>
      </c>
      <c r="I15" s="23">
        <v>24100</v>
      </c>
      <c r="J15" s="23">
        <v>24200</v>
      </c>
      <c r="K15" s="23">
        <v>24400</v>
      </c>
      <c r="L15" s="23">
        <v>25200</v>
      </c>
      <c r="M15" s="23">
        <v>25600</v>
      </c>
      <c r="N15" s="24">
        <v>26100</v>
      </c>
      <c r="O15" s="25">
        <v>25816</v>
      </c>
      <c r="P15" s="23">
        <v>26000</v>
      </c>
      <c r="Q15" s="23">
        <v>26800</v>
      </c>
      <c r="R15" s="23">
        <v>27200</v>
      </c>
      <c r="S15" s="23">
        <v>27400</v>
      </c>
      <c r="T15" s="23">
        <v>27100</v>
      </c>
      <c r="U15" s="23">
        <v>29300</v>
      </c>
      <c r="V15" s="23">
        <v>30300</v>
      </c>
      <c r="W15" s="23">
        <v>32300</v>
      </c>
      <c r="X15" s="24">
        <v>34000</v>
      </c>
      <c r="Y15" s="25">
        <v>35025</v>
      </c>
      <c r="Z15" s="23">
        <v>35741.866306276228</v>
      </c>
      <c r="AA15" s="23">
        <v>36687.689979602168</v>
      </c>
      <c r="AB15" s="23">
        <v>36756.644434783891</v>
      </c>
      <c r="AC15" s="23">
        <v>36987.157391889792</v>
      </c>
      <c r="AD15" s="23">
        <v>36584.449896363119</v>
      </c>
      <c r="AE15" s="23">
        <v>36388.164949883867</v>
      </c>
      <c r="AF15" s="23">
        <v>36659.467717087209</v>
      </c>
      <c r="AG15" s="23">
        <v>36909.564749322977</v>
      </c>
      <c r="AH15" s="24">
        <v>37221.310537774509</v>
      </c>
      <c r="AI15" s="25">
        <v>37473</v>
      </c>
      <c r="AJ15" s="23">
        <v>38522</v>
      </c>
      <c r="AK15" s="23">
        <v>39077</v>
      </c>
      <c r="AL15" s="23">
        <v>40092</v>
      </c>
      <c r="AM15" s="23">
        <v>41280</v>
      </c>
      <c r="AN15" s="23">
        <v>42516</v>
      </c>
      <c r="AO15" s="23">
        <v>43694</v>
      </c>
      <c r="AP15" s="23">
        <v>45180</v>
      </c>
      <c r="AQ15" s="23">
        <v>46465</v>
      </c>
      <c r="AR15" s="24">
        <v>47900</v>
      </c>
      <c r="AS15" s="25">
        <v>49347</v>
      </c>
      <c r="AT15" s="23">
        <v>50473</v>
      </c>
      <c r="AU15" s="23">
        <v>52286</v>
      </c>
      <c r="AV15" s="23">
        <v>54907</v>
      </c>
      <c r="AW15" s="23">
        <v>58576</v>
      </c>
      <c r="AX15" s="23">
        <v>62572</v>
      </c>
      <c r="AY15" s="23">
        <v>66371</v>
      </c>
      <c r="AZ15" s="23">
        <v>69582</v>
      </c>
      <c r="BA15" s="23">
        <v>72230</v>
      </c>
      <c r="BB15" s="23">
        <v>75111</v>
      </c>
      <c r="BC15" s="25">
        <v>78163</v>
      </c>
      <c r="BD15" s="23">
        <v>80493</v>
      </c>
      <c r="BE15" s="23">
        <v>82484</v>
      </c>
      <c r="BF15" s="23">
        <v>84251</v>
      </c>
      <c r="BG15" s="23">
        <v>86544</v>
      </c>
      <c r="BH15" s="23">
        <v>87053</v>
      </c>
      <c r="BI15" s="23">
        <v>88515</v>
      </c>
      <c r="BJ15" s="23">
        <v>90036</v>
      </c>
      <c r="BK15" s="23">
        <v>92626</v>
      </c>
      <c r="BL15" s="23">
        <v>94734</v>
      </c>
      <c r="BM15" s="46">
        <v>96749</v>
      </c>
    </row>
    <row r="16" spans="1:65" ht="10.15" customHeight="1" x14ac:dyDescent="0.2">
      <c r="A16" s="13">
        <v>91</v>
      </c>
      <c r="B16" s="3">
        <v>1</v>
      </c>
      <c r="C16" s="14" t="s">
        <v>23</v>
      </c>
      <c r="D16" s="21" t="s">
        <v>24</v>
      </c>
      <c r="E16" s="25">
        <v>2976</v>
      </c>
      <c r="F16" s="23">
        <v>2900</v>
      </c>
      <c r="G16" s="23">
        <v>2900</v>
      </c>
      <c r="H16" s="23">
        <v>2700</v>
      </c>
      <c r="I16" s="23">
        <v>2700</v>
      </c>
      <c r="J16" s="23">
        <v>2800</v>
      </c>
      <c r="K16" s="23">
        <v>2800</v>
      </c>
      <c r="L16" s="23">
        <v>2900</v>
      </c>
      <c r="M16" s="23">
        <v>2900</v>
      </c>
      <c r="N16" s="24">
        <v>2800</v>
      </c>
      <c r="O16" s="25">
        <v>2911</v>
      </c>
      <c r="P16" s="23">
        <v>3100</v>
      </c>
      <c r="Q16" s="23">
        <v>3200</v>
      </c>
      <c r="R16" s="23">
        <v>3000</v>
      </c>
      <c r="S16" s="23">
        <v>2800</v>
      </c>
      <c r="T16" s="23">
        <v>2800</v>
      </c>
      <c r="U16" s="23">
        <v>2900</v>
      </c>
      <c r="V16" s="23">
        <v>2900</v>
      </c>
      <c r="W16" s="23">
        <v>2700</v>
      </c>
      <c r="X16" s="24">
        <v>2600</v>
      </c>
      <c r="Y16" s="25">
        <v>2468</v>
      </c>
      <c r="Z16" s="23">
        <v>2465.7549554045868</v>
      </c>
      <c r="AA16" s="23">
        <v>2437.1797011371632</v>
      </c>
      <c r="AB16" s="23">
        <v>2446.7265443062183</v>
      </c>
      <c r="AC16" s="23">
        <v>2441.1711037910245</v>
      </c>
      <c r="AD16" s="23">
        <v>2417.8284593056233</v>
      </c>
      <c r="AE16" s="23">
        <v>2396.4986411006162</v>
      </c>
      <c r="AF16" s="23">
        <v>2333.9297832989473</v>
      </c>
      <c r="AG16" s="23">
        <v>2325.7465729549945</v>
      </c>
      <c r="AH16" s="24">
        <v>2253.237868694353</v>
      </c>
      <c r="AI16" s="25">
        <v>2248</v>
      </c>
      <c r="AJ16" s="23">
        <v>2259</v>
      </c>
      <c r="AK16" s="23">
        <v>2272</v>
      </c>
      <c r="AL16" s="23">
        <v>2268</v>
      </c>
      <c r="AM16" s="23">
        <v>2310</v>
      </c>
      <c r="AN16" s="23">
        <v>2322</v>
      </c>
      <c r="AO16" s="23">
        <v>2344</v>
      </c>
      <c r="AP16" s="23">
        <v>2354</v>
      </c>
      <c r="AQ16" s="23">
        <v>2360</v>
      </c>
      <c r="AR16" s="24">
        <v>2372</v>
      </c>
      <c r="AS16" s="25">
        <v>2397</v>
      </c>
      <c r="AT16" s="23">
        <v>2382</v>
      </c>
      <c r="AU16" s="23">
        <v>2365</v>
      </c>
      <c r="AV16" s="23">
        <v>2348</v>
      </c>
      <c r="AW16" s="23">
        <v>2325</v>
      </c>
      <c r="AX16" s="23">
        <v>2315</v>
      </c>
      <c r="AY16" s="23">
        <v>2306</v>
      </c>
      <c r="AZ16" s="23">
        <v>2287</v>
      </c>
      <c r="BA16" s="23">
        <v>2278</v>
      </c>
      <c r="BB16" s="23">
        <v>2272</v>
      </c>
      <c r="BC16" s="25">
        <v>2266</v>
      </c>
      <c r="BD16" s="23">
        <v>2266</v>
      </c>
      <c r="BE16" s="23">
        <v>2260</v>
      </c>
      <c r="BF16" s="23">
        <v>2260</v>
      </c>
      <c r="BG16" s="23">
        <v>2252</v>
      </c>
      <c r="BH16" s="23">
        <v>2280</v>
      </c>
      <c r="BI16" s="23">
        <v>2266</v>
      </c>
      <c r="BJ16" s="23">
        <v>2263</v>
      </c>
      <c r="BK16" s="23">
        <v>2269</v>
      </c>
      <c r="BL16" s="23">
        <v>2278</v>
      </c>
      <c r="BM16" s="46">
        <v>2286</v>
      </c>
    </row>
    <row r="17" spans="1:65" ht="10.15" customHeight="1" x14ac:dyDescent="0.2">
      <c r="A17" s="13">
        <v>96</v>
      </c>
      <c r="B17" s="3">
        <v>1</v>
      </c>
      <c r="C17" s="14" t="s">
        <v>25</v>
      </c>
      <c r="D17" s="21" t="s">
        <v>26</v>
      </c>
      <c r="E17" s="25">
        <v>46477</v>
      </c>
      <c r="F17" s="23">
        <v>46100</v>
      </c>
      <c r="G17" s="23">
        <v>46700</v>
      </c>
      <c r="H17" s="23">
        <v>44600</v>
      </c>
      <c r="I17" s="23">
        <v>43900</v>
      </c>
      <c r="J17" s="23">
        <v>44500</v>
      </c>
      <c r="K17" s="23">
        <v>46100</v>
      </c>
      <c r="L17" s="23">
        <v>43300</v>
      </c>
      <c r="M17" s="23">
        <v>42900</v>
      </c>
      <c r="N17" s="24">
        <v>40000</v>
      </c>
      <c r="O17" s="25">
        <v>41881</v>
      </c>
      <c r="P17" s="23">
        <v>42600</v>
      </c>
      <c r="Q17" s="23">
        <v>42600</v>
      </c>
      <c r="R17" s="23">
        <v>42200</v>
      </c>
      <c r="S17" s="23">
        <v>42200</v>
      </c>
      <c r="T17" s="23">
        <v>43200</v>
      </c>
      <c r="U17" s="23">
        <v>45100</v>
      </c>
      <c r="V17" s="23">
        <v>46100</v>
      </c>
      <c r="W17" s="23">
        <v>46500</v>
      </c>
      <c r="X17" s="24">
        <v>47400</v>
      </c>
      <c r="Y17" s="25">
        <v>48522</v>
      </c>
      <c r="Z17" s="23">
        <v>48523.555856532941</v>
      </c>
      <c r="AA17" s="23">
        <v>48753.61509346302</v>
      </c>
      <c r="AB17" s="23">
        <v>49820.791822896674</v>
      </c>
      <c r="AC17" s="23">
        <v>50558.615792343997</v>
      </c>
      <c r="AD17" s="23">
        <v>50804.94492626562</v>
      </c>
      <c r="AE17" s="23">
        <v>51602.55521743869</v>
      </c>
      <c r="AF17" s="23">
        <v>51904.600330953799</v>
      </c>
      <c r="AG17" s="23">
        <v>52343.05368094342</v>
      </c>
      <c r="AH17" s="24">
        <v>52644.089822094917</v>
      </c>
      <c r="AI17" s="25">
        <v>54798</v>
      </c>
      <c r="AJ17" s="23">
        <v>56008</v>
      </c>
      <c r="AK17" s="23">
        <v>57596</v>
      </c>
      <c r="AL17" s="23">
        <v>59444</v>
      </c>
      <c r="AM17" s="23">
        <v>61638</v>
      </c>
      <c r="AN17" s="23">
        <v>64099</v>
      </c>
      <c r="AO17" s="23">
        <v>66484</v>
      </c>
      <c r="AP17" s="23">
        <v>68359</v>
      </c>
      <c r="AQ17" s="23">
        <v>70578</v>
      </c>
      <c r="AR17" s="24">
        <v>72718</v>
      </c>
      <c r="AS17" s="25">
        <v>74698</v>
      </c>
      <c r="AT17" s="23">
        <v>75899</v>
      </c>
      <c r="AU17" s="23">
        <v>76942</v>
      </c>
      <c r="AV17" s="23">
        <v>77493</v>
      </c>
      <c r="AW17" s="23">
        <v>78979</v>
      </c>
      <c r="AX17" s="23">
        <v>80121</v>
      </c>
      <c r="AY17" s="23">
        <v>81792</v>
      </c>
      <c r="AZ17" s="23">
        <v>83729</v>
      </c>
      <c r="BA17" s="23">
        <v>85983</v>
      </c>
      <c r="BB17" s="23">
        <v>87721</v>
      </c>
      <c r="BC17" s="25">
        <v>89120</v>
      </c>
      <c r="BD17" s="23">
        <v>89768</v>
      </c>
      <c r="BE17" s="23">
        <v>90404</v>
      </c>
      <c r="BF17" s="23">
        <v>91166</v>
      </c>
      <c r="BG17" s="23">
        <v>91862</v>
      </c>
      <c r="BH17" s="23">
        <v>92722</v>
      </c>
      <c r="BI17" s="23">
        <v>93434</v>
      </c>
      <c r="BJ17" s="23">
        <v>94289</v>
      </c>
      <c r="BK17" s="23">
        <v>96214</v>
      </c>
      <c r="BL17" s="23">
        <v>97734</v>
      </c>
      <c r="BM17" s="46">
        <v>99123</v>
      </c>
    </row>
    <row r="18" spans="1:65" ht="10.15" customHeight="1" x14ac:dyDescent="0.2">
      <c r="A18" s="13">
        <v>115</v>
      </c>
      <c r="B18" s="3">
        <v>1</v>
      </c>
      <c r="C18" s="14" t="s">
        <v>27</v>
      </c>
      <c r="D18" s="21" t="s">
        <v>28</v>
      </c>
      <c r="E18" s="25">
        <v>54465</v>
      </c>
      <c r="F18" s="23">
        <v>55000</v>
      </c>
      <c r="G18" s="23">
        <v>55400</v>
      </c>
      <c r="H18" s="23">
        <v>55600</v>
      </c>
      <c r="I18" s="23">
        <v>55900</v>
      </c>
      <c r="J18" s="23">
        <v>56400</v>
      </c>
      <c r="K18" s="23">
        <v>57200</v>
      </c>
      <c r="L18" s="23">
        <v>58800</v>
      </c>
      <c r="M18" s="23">
        <v>59300</v>
      </c>
      <c r="N18" s="24">
        <v>59200</v>
      </c>
      <c r="O18" s="25">
        <v>59553</v>
      </c>
      <c r="P18" s="23">
        <v>60000</v>
      </c>
      <c r="Q18" s="23">
        <v>59400</v>
      </c>
      <c r="R18" s="23">
        <v>58900</v>
      </c>
      <c r="S18" s="23">
        <v>59900</v>
      </c>
      <c r="T18" s="23">
        <v>60400</v>
      </c>
      <c r="U18" s="23">
        <v>60200</v>
      </c>
      <c r="V18" s="23">
        <v>61400</v>
      </c>
      <c r="W18" s="23">
        <v>63100</v>
      </c>
      <c r="X18" s="24">
        <v>64400</v>
      </c>
      <c r="Y18" s="25">
        <v>66314</v>
      </c>
      <c r="Z18" s="23">
        <v>66273.489694099539</v>
      </c>
      <c r="AA18" s="23">
        <v>65364.814947987084</v>
      </c>
      <c r="AB18" s="23">
        <v>65236.419108047696</v>
      </c>
      <c r="AC18" s="23">
        <v>64754.510636186395</v>
      </c>
      <c r="AD18" s="23">
        <v>63869.864560559305</v>
      </c>
      <c r="AE18" s="23">
        <v>62715.987573891383</v>
      </c>
      <c r="AF18" s="23">
        <v>62801.250713763882</v>
      </c>
      <c r="AG18" s="23">
        <v>63304.772151095545</v>
      </c>
      <c r="AH18" s="24">
        <v>63921.585284155321</v>
      </c>
      <c r="AI18" s="25">
        <v>64175</v>
      </c>
      <c r="AJ18" s="23">
        <v>64309</v>
      </c>
      <c r="AK18" s="23">
        <v>64636</v>
      </c>
      <c r="AL18" s="23">
        <v>64930</v>
      </c>
      <c r="AM18" s="23">
        <v>65441</v>
      </c>
      <c r="AN18" s="23">
        <v>65820</v>
      </c>
      <c r="AO18" s="23">
        <v>66172</v>
      </c>
      <c r="AP18" s="23">
        <v>66553</v>
      </c>
      <c r="AQ18" s="23">
        <v>66568</v>
      </c>
      <c r="AR18" s="24">
        <v>66766</v>
      </c>
      <c r="AS18" s="25">
        <v>67194</v>
      </c>
      <c r="AT18" s="23">
        <v>68709</v>
      </c>
      <c r="AU18" s="23">
        <v>69229</v>
      </c>
      <c r="AV18" s="23">
        <v>69445</v>
      </c>
      <c r="AW18" s="23">
        <v>70069</v>
      </c>
      <c r="AX18" s="23">
        <v>70812</v>
      </c>
      <c r="AY18" s="23">
        <v>71582</v>
      </c>
      <c r="AZ18" s="23">
        <v>72038</v>
      </c>
      <c r="BA18" s="23">
        <v>72295</v>
      </c>
      <c r="BB18" s="23">
        <v>72569</v>
      </c>
      <c r="BC18" s="25">
        <v>72797</v>
      </c>
      <c r="BD18" s="23">
        <v>72885</v>
      </c>
      <c r="BE18" s="23">
        <v>73142</v>
      </c>
      <c r="BF18" s="23">
        <v>73272</v>
      </c>
      <c r="BG18" s="23">
        <v>73499</v>
      </c>
      <c r="BH18" s="23">
        <v>73474</v>
      </c>
      <c r="BI18" s="23">
        <v>73662</v>
      </c>
      <c r="BJ18" s="23">
        <v>73910</v>
      </c>
      <c r="BK18" s="23">
        <v>74407</v>
      </c>
      <c r="BL18" s="23">
        <v>75145</v>
      </c>
      <c r="BM18" s="46">
        <v>75636</v>
      </c>
    </row>
    <row r="19" spans="1:65" ht="10.15" customHeight="1" x14ac:dyDescent="0.2">
      <c r="A19" s="13">
        <v>128</v>
      </c>
      <c r="B19" s="3">
        <v>1</v>
      </c>
      <c r="C19" s="14" t="s">
        <v>29</v>
      </c>
      <c r="D19" s="21" t="s">
        <v>30</v>
      </c>
      <c r="E19" s="25">
        <v>19638</v>
      </c>
      <c r="F19" s="23">
        <v>20300</v>
      </c>
      <c r="G19" s="23">
        <v>20900</v>
      </c>
      <c r="H19" s="23">
        <v>21100</v>
      </c>
      <c r="I19" s="23">
        <v>21700</v>
      </c>
      <c r="J19" s="23">
        <v>22400</v>
      </c>
      <c r="K19" s="23">
        <v>23100</v>
      </c>
      <c r="L19" s="23">
        <v>24200</v>
      </c>
      <c r="M19" s="23">
        <v>25000</v>
      </c>
      <c r="N19" s="24">
        <v>25700</v>
      </c>
      <c r="O19" s="25">
        <v>27011</v>
      </c>
      <c r="P19" s="23">
        <v>27400</v>
      </c>
      <c r="Q19" s="23">
        <v>29500</v>
      </c>
      <c r="R19" s="23">
        <v>31600</v>
      </c>
      <c r="S19" s="23">
        <v>33200</v>
      </c>
      <c r="T19" s="23">
        <v>34700</v>
      </c>
      <c r="U19" s="23">
        <v>36300</v>
      </c>
      <c r="V19" s="23">
        <v>37528</v>
      </c>
      <c r="W19" s="23">
        <v>41200</v>
      </c>
      <c r="X19" s="24">
        <v>42200</v>
      </c>
      <c r="Y19" s="25">
        <v>44048</v>
      </c>
      <c r="Z19" s="23">
        <v>45442.558169217453</v>
      </c>
      <c r="AA19" s="23">
        <v>46558.806947876707</v>
      </c>
      <c r="AB19" s="23">
        <v>47551.299915693467</v>
      </c>
      <c r="AC19" s="23">
        <v>48224.800162512358</v>
      </c>
      <c r="AD19" s="23">
        <v>49661.054662906361</v>
      </c>
      <c r="AE19" s="23">
        <v>51023.733061032115</v>
      </c>
      <c r="AF19" s="23">
        <v>52436.244096145048</v>
      </c>
      <c r="AG19" s="23">
        <v>54370.253558440112</v>
      </c>
      <c r="AH19" s="24">
        <v>56523.058322453944</v>
      </c>
      <c r="AI19" s="25">
        <v>60195</v>
      </c>
      <c r="AJ19" s="23">
        <v>62176</v>
      </c>
      <c r="AK19" s="23">
        <v>63289</v>
      </c>
      <c r="AL19" s="23">
        <v>64303</v>
      </c>
      <c r="AM19" s="23">
        <v>65139</v>
      </c>
      <c r="AN19" s="23">
        <v>66378</v>
      </c>
      <c r="AO19" s="23">
        <v>67308</v>
      </c>
      <c r="AP19" s="23">
        <v>68536</v>
      </c>
      <c r="AQ19" s="23">
        <v>69609</v>
      </c>
      <c r="AR19" s="24">
        <v>70629</v>
      </c>
      <c r="AS19" s="25">
        <v>71558</v>
      </c>
      <c r="AT19" s="23">
        <v>72062</v>
      </c>
      <c r="AU19" s="23">
        <v>73151</v>
      </c>
      <c r="AV19" s="23">
        <v>73630</v>
      </c>
      <c r="AW19" s="23">
        <v>74549</v>
      </c>
      <c r="AX19" s="23">
        <v>75951</v>
      </c>
      <c r="AY19" s="23">
        <v>77189</v>
      </c>
      <c r="AZ19" s="23">
        <v>78225</v>
      </c>
      <c r="BA19" s="23">
        <v>78544</v>
      </c>
      <c r="BB19" s="23">
        <v>78737</v>
      </c>
      <c r="BC19" s="25">
        <v>78506</v>
      </c>
      <c r="BD19" s="23">
        <v>82783</v>
      </c>
      <c r="BE19" s="23">
        <v>83515</v>
      </c>
      <c r="BF19" s="23">
        <v>83560</v>
      </c>
      <c r="BG19" s="23">
        <v>80810</v>
      </c>
      <c r="BH19" s="23">
        <v>81684</v>
      </c>
      <c r="BI19" s="23">
        <v>82759</v>
      </c>
      <c r="BJ19" s="23">
        <v>84125</v>
      </c>
      <c r="BK19" s="23">
        <v>85072</v>
      </c>
      <c r="BL19" s="23">
        <v>85847</v>
      </c>
      <c r="BM19" s="46">
        <v>86857</v>
      </c>
    </row>
    <row r="20" spans="1:65" ht="10.15" customHeight="1" x14ac:dyDescent="0.2">
      <c r="A20" s="13">
        <v>135</v>
      </c>
      <c r="B20" s="3">
        <v>1</v>
      </c>
      <c r="C20" s="14" t="s">
        <v>31</v>
      </c>
      <c r="D20" s="21" t="s">
        <v>32</v>
      </c>
      <c r="E20" s="25">
        <v>9639</v>
      </c>
      <c r="F20" s="23">
        <v>9800</v>
      </c>
      <c r="G20" s="23">
        <v>9700</v>
      </c>
      <c r="H20" s="23">
        <v>9800</v>
      </c>
      <c r="I20" s="23">
        <v>9900</v>
      </c>
      <c r="J20" s="23">
        <v>9800</v>
      </c>
      <c r="K20" s="23">
        <v>10000</v>
      </c>
      <c r="L20" s="23">
        <v>10300</v>
      </c>
      <c r="M20" s="23">
        <v>10700</v>
      </c>
      <c r="N20" s="24">
        <v>10200</v>
      </c>
      <c r="O20" s="25">
        <v>10661</v>
      </c>
      <c r="P20" s="23">
        <v>10600</v>
      </c>
      <c r="Q20" s="23">
        <v>10600</v>
      </c>
      <c r="R20" s="23">
        <v>10700</v>
      </c>
      <c r="S20" s="23">
        <v>11300</v>
      </c>
      <c r="T20" s="23">
        <v>11800</v>
      </c>
      <c r="U20" s="23">
        <v>12300</v>
      </c>
      <c r="V20" s="23">
        <v>12800</v>
      </c>
      <c r="W20" s="23">
        <v>13900</v>
      </c>
      <c r="X20" s="24">
        <v>14800</v>
      </c>
      <c r="Y20" s="25">
        <v>15965</v>
      </c>
      <c r="Z20" s="23">
        <v>16735.652094818881</v>
      </c>
      <c r="AA20" s="23">
        <v>17017.132213651359</v>
      </c>
      <c r="AB20" s="23">
        <v>16924.967332954697</v>
      </c>
      <c r="AC20" s="23">
        <v>17479.74399195701</v>
      </c>
      <c r="AD20" s="23">
        <v>17873.188542175209</v>
      </c>
      <c r="AE20" s="23">
        <v>18316.5201056021</v>
      </c>
      <c r="AF20" s="23">
        <v>18533.213378004832</v>
      </c>
      <c r="AG20" s="23">
        <v>19130.544722813756</v>
      </c>
      <c r="AH20" s="24">
        <v>19673.409375500287</v>
      </c>
      <c r="AI20" s="25">
        <v>20406</v>
      </c>
      <c r="AJ20" s="23">
        <v>21144</v>
      </c>
      <c r="AK20" s="23">
        <v>21940</v>
      </c>
      <c r="AL20" s="23">
        <v>22641</v>
      </c>
      <c r="AM20" s="23">
        <v>23313</v>
      </c>
      <c r="AN20" s="23">
        <v>23950</v>
      </c>
      <c r="AO20" s="23">
        <v>24412</v>
      </c>
      <c r="AP20" s="23">
        <v>24925</v>
      </c>
      <c r="AQ20" s="23">
        <v>25322</v>
      </c>
      <c r="AR20" s="24">
        <v>25865</v>
      </c>
      <c r="AS20" s="25">
        <v>26299</v>
      </c>
      <c r="AT20" s="23">
        <v>26665</v>
      </c>
      <c r="AU20" s="23">
        <v>27143</v>
      </c>
      <c r="AV20" s="23">
        <v>27343</v>
      </c>
      <c r="AW20" s="23">
        <v>27738</v>
      </c>
      <c r="AX20" s="23">
        <v>28356</v>
      </c>
      <c r="AY20" s="23">
        <v>28847</v>
      </c>
      <c r="AZ20" s="23">
        <v>29244</v>
      </c>
      <c r="BA20" s="23">
        <v>29634</v>
      </c>
      <c r="BB20" s="23">
        <v>29773</v>
      </c>
      <c r="BC20" s="25">
        <v>29872</v>
      </c>
      <c r="BD20" s="23">
        <v>30184</v>
      </c>
      <c r="BE20" s="23">
        <v>30424</v>
      </c>
      <c r="BF20" s="23">
        <v>30592</v>
      </c>
      <c r="BG20" s="23">
        <v>30983</v>
      </c>
      <c r="BH20" s="23">
        <v>31266</v>
      </c>
      <c r="BI20" s="23">
        <v>31705</v>
      </c>
      <c r="BJ20" s="23">
        <v>32000</v>
      </c>
      <c r="BK20" s="23">
        <v>32315</v>
      </c>
      <c r="BL20" s="23">
        <v>32683</v>
      </c>
      <c r="BM20" s="46">
        <v>32977</v>
      </c>
    </row>
    <row r="21" spans="1:65" ht="10.15" customHeight="1" x14ac:dyDescent="0.2">
      <c r="A21" s="13">
        <v>140</v>
      </c>
      <c r="B21" s="3">
        <v>1</v>
      </c>
      <c r="C21" s="14" t="s">
        <v>33</v>
      </c>
      <c r="D21" s="21" t="s">
        <v>34</v>
      </c>
      <c r="E21" s="25">
        <v>935014</v>
      </c>
      <c r="F21" s="23">
        <v>952300</v>
      </c>
      <c r="G21" s="23">
        <v>971600</v>
      </c>
      <c r="H21" s="23">
        <v>984400</v>
      </c>
      <c r="I21" s="23">
        <v>1000200</v>
      </c>
      <c r="J21" s="23">
        <v>1024000</v>
      </c>
      <c r="K21" s="23">
        <v>1047500</v>
      </c>
      <c r="L21" s="23">
        <v>1098500</v>
      </c>
      <c r="M21" s="23">
        <v>1150000</v>
      </c>
      <c r="N21" s="24">
        <v>1161000</v>
      </c>
      <c r="O21" s="25">
        <v>1159375</v>
      </c>
      <c r="P21" s="23">
        <v>1151500</v>
      </c>
      <c r="Q21" s="23">
        <v>1145900</v>
      </c>
      <c r="R21" s="23">
        <v>1145400</v>
      </c>
      <c r="S21" s="23">
        <v>1151200</v>
      </c>
      <c r="T21" s="23">
        <v>1155300</v>
      </c>
      <c r="U21" s="23">
        <v>1155900</v>
      </c>
      <c r="V21" s="23">
        <v>1167500</v>
      </c>
      <c r="W21" s="23">
        <v>1191100</v>
      </c>
      <c r="X21" s="24">
        <v>1228300</v>
      </c>
      <c r="Y21" s="25">
        <v>1269898</v>
      </c>
      <c r="Z21" s="23">
        <v>1301898.904563209</v>
      </c>
      <c r="AA21" s="23">
        <v>1318674.4212907488</v>
      </c>
      <c r="AB21" s="23">
        <v>1317476.5687997788</v>
      </c>
      <c r="AC21" s="23">
        <v>1333872.5295653341</v>
      </c>
      <c r="AD21" s="23">
        <v>1356552.0910162791</v>
      </c>
      <c r="AE21" s="23">
        <v>1376073.377738693</v>
      </c>
      <c r="AF21" s="23">
        <v>1400193.8080762406</v>
      </c>
      <c r="AG21" s="23">
        <v>1428604.9543669333</v>
      </c>
      <c r="AH21" s="24">
        <v>1463300.6372780171</v>
      </c>
      <c r="AI21" s="25">
        <v>1507305</v>
      </c>
      <c r="AJ21" s="23">
        <v>1549991</v>
      </c>
      <c r="AK21" s="23">
        <v>1570997</v>
      </c>
      <c r="AL21" s="23">
        <v>1590603</v>
      </c>
      <c r="AM21" s="23">
        <v>1609529</v>
      </c>
      <c r="AN21" s="23">
        <v>1625241</v>
      </c>
      <c r="AO21" s="23">
        <v>1640249</v>
      </c>
      <c r="AP21" s="23">
        <v>1659106</v>
      </c>
      <c r="AQ21" s="23">
        <v>1686266</v>
      </c>
      <c r="AR21" s="24">
        <v>1712122</v>
      </c>
      <c r="AS21" s="25">
        <v>1737046</v>
      </c>
      <c r="AT21" s="23">
        <v>1755487</v>
      </c>
      <c r="AU21" s="23">
        <v>1777514</v>
      </c>
      <c r="AV21" s="23">
        <v>1788082</v>
      </c>
      <c r="AW21" s="23">
        <v>1800783</v>
      </c>
      <c r="AX21" s="23">
        <v>1814999</v>
      </c>
      <c r="AY21" s="23">
        <v>1845209</v>
      </c>
      <c r="AZ21" s="23">
        <v>1871098</v>
      </c>
      <c r="BA21" s="23">
        <v>1891125</v>
      </c>
      <c r="BB21" s="23">
        <v>1909205</v>
      </c>
      <c r="BC21" s="25">
        <v>1931249</v>
      </c>
      <c r="BD21" s="23">
        <v>1945686</v>
      </c>
      <c r="BE21" s="23">
        <v>1956755</v>
      </c>
      <c r="BF21" s="23">
        <v>1983550</v>
      </c>
      <c r="BG21" s="23">
        <v>2021027</v>
      </c>
      <c r="BH21" s="23">
        <v>2061981</v>
      </c>
      <c r="BI21" s="23">
        <v>2118958</v>
      </c>
      <c r="BJ21" s="23">
        <v>2149910</v>
      </c>
      <c r="BK21" s="23">
        <v>2187460</v>
      </c>
      <c r="BL21" s="23">
        <v>2227755</v>
      </c>
      <c r="BM21" s="46">
        <v>2269675</v>
      </c>
    </row>
    <row r="22" spans="1:65" ht="10.15" customHeight="1" x14ac:dyDescent="0.2">
      <c r="A22" s="13">
        <v>183</v>
      </c>
      <c r="B22" s="3">
        <v>1</v>
      </c>
      <c r="C22" s="14" t="s">
        <v>36</v>
      </c>
      <c r="D22" s="21" t="s">
        <v>37</v>
      </c>
      <c r="E22" s="25">
        <v>84176</v>
      </c>
      <c r="F22" s="23">
        <v>85500</v>
      </c>
      <c r="G22" s="23">
        <v>86700</v>
      </c>
      <c r="H22" s="23">
        <v>87400</v>
      </c>
      <c r="I22" s="23">
        <v>88100</v>
      </c>
      <c r="J22" s="23">
        <v>89800</v>
      </c>
      <c r="K22" s="23">
        <v>91600</v>
      </c>
      <c r="L22" s="23">
        <v>93300</v>
      </c>
      <c r="M22" s="23">
        <v>96200</v>
      </c>
      <c r="N22" s="24">
        <v>103000</v>
      </c>
      <c r="O22" s="25">
        <v>101732</v>
      </c>
      <c r="P22" s="23">
        <v>100100</v>
      </c>
      <c r="Q22" s="23">
        <v>99600</v>
      </c>
      <c r="R22" s="23">
        <v>101000</v>
      </c>
      <c r="S22" s="23">
        <v>105900</v>
      </c>
      <c r="T22" s="23">
        <v>116090</v>
      </c>
      <c r="U22" s="23">
        <v>121600</v>
      </c>
      <c r="V22" s="23">
        <v>128300</v>
      </c>
      <c r="W22" s="23">
        <v>131700</v>
      </c>
      <c r="X22" s="24">
        <v>137800</v>
      </c>
      <c r="Y22" s="25">
        <v>147152</v>
      </c>
      <c r="Z22" s="23">
        <v>155659.98715351816</v>
      </c>
      <c r="AA22" s="23">
        <v>156729.7040280088</v>
      </c>
      <c r="AB22" s="23">
        <v>161021.19431898935</v>
      </c>
      <c r="AC22" s="23">
        <v>163495.05086333933</v>
      </c>
      <c r="AD22" s="23">
        <v>168708.72575400828</v>
      </c>
      <c r="AE22" s="23">
        <v>167429.41669899927</v>
      </c>
      <c r="AF22" s="23">
        <v>172007.60729442927</v>
      </c>
      <c r="AG22" s="23">
        <v>179365.27067337275</v>
      </c>
      <c r="AH22" s="24">
        <v>183150.42229716634</v>
      </c>
      <c r="AI22" s="25">
        <v>189731</v>
      </c>
      <c r="AJ22" s="23">
        <v>196926</v>
      </c>
      <c r="AK22" s="23">
        <v>202113</v>
      </c>
      <c r="AL22" s="23">
        <v>207976</v>
      </c>
      <c r="AM22" s="23">
        <v>212429</v>
      </c>
      <c r="AN22" s="23">
        <v>218308</v>
      </c>
      <c r="AO22" s="23">
        <v>221849</v>
      </c>
      <c r="AP22" s="23">
        <v>225251</v>
      </c>
      <c r="AQ22" s="23">
        <v>227179</v>
      </c>
      <c r="AR22" s="24">
        <v>229569</v>
      </c>
      <c r="AS22" s="25">
        <v>231969</v>
      </c>
      <c r="AT22" s="23">
        <v>233918</v>
      </c>
      <c r="AU22" s="23">
        <v>236656</v>
      </c>
      <c r="AV22" s="23">
        <v>239443</v>
      </c>
      <c r="AW22" s="23">
        <v>240777</v>
      </c>
      <c r="AX22" s="23">
        <v>239819</v>
      </c>
      <c r="AY22" s="23">
        <v>244049</v>
      </c>
      <c r="AZ22" s="23">
        <v>247476</v>
      </c>
      <c r="BA22" s="23">
        <v>249905</v>
      </c>
      <c r="BB22" s="23">
        <v>251249</v>
      </c>
      <c r="BC22" s="25">
        <v>251133</v>
      </c>
      <c r="BD22" s="23">
        <v>250422</v>
      </c>
      <c r="BE22" s="23">
        <v>252907</v>
      </c>
      <c r="BF22" s="23">
        <v>253217</v>
      </c>
      <c r="BG22" s="23">
        <v>255971</v>
      </c>
      <c r="BH22" s="23">
        <v>259034</v>
      </c>
      <c r="BI22" s="23">
        <v>263471</v>
      </c>
      <c r="BJ22" s="23">
        <v>265268</v>
      </c>
      <c r="BK22" s="23">
        <v>269280</v>
      </c>
      <c r="BL22" s="23">
        <v>272342</v>
      </c>
      <c r="BM22" s="46">
        <v>275611</v>
      </c>
    </row>
    <row r="23" spans="1:65" ht="10.15" customHeight="1" x14ac:dyDescent="0.2">
      <c r="A23" s="13">
        <v>191</v>
      </c>
      <c r="B23" s="3">
        <v>1</v>
      </c>
      <c r="C23" s="14" t="s">
        <v>38</v>
      </c>
      <c r="D23" s="21" t="s">
        <v>39</v>
      </c>
      <c r="E23" s="25">
        <v>20467</v>
      </c>
      <c r="F23" s="23">
        <v>20900</v>
      </c>
      <c r="G23" s="23">
        <v>21200</v>
      </c>
      <c r="H23" s="23">
        <v>21700</v>
      </c>
      <c r="I23" s="23">
        <v>22000</v>
      </c>
      <c r="J23" s="23">
        <v>22400</v>
      </c>
      <c r="K23" s="23">
        <v>22800</v>
      </c>
      <c r="L23" s="23">
        <v>23600</v>
      </c>
      <c r="M23" s="23">
        <v>24600</v>
      </c>
      <c r="N23" s="24">
        <v>24700</v>
      </c>
      <c r="O23" s="25">
        <v>25039</v>
      </c>
      <c r="P23" s="23">
        <v>25500</v>
      </c>
      <c r="Q23" s="23">
        <v>25300</v>
      </c>
      <c r="R23" s="23">
        <v>24600</v>
      </c>
      <c r="S23" s="23">
        <v>24500</v>
      </c>
      <c r="T23" s="23">
        <v>24700</v>
      </c>
      <c r="U23" s="23">
        <v>25100</v>
      </c>
      <c r="V23" s="23">
        <v>25000</v>
      </c>
      <c r="W23" s="23">
        <v>24800</v>
      </c>
      <c r="X23" s="24">
        <v>24600</v>
      </c>
      <c r="Y23" s="25">
        <v>24877</v>
      </c>
      <c r="Z23" s="23">
        <v>25111.211722773922</v>
      </c>
      <c r="AA23" s="23">
        <v>25118.640783116727</v>
      </c>
      <c r="AB23" s="23">
        <v>25336.068684468242</v>
      </c>
      <c r="AC23" s="23">
        <v>25344.776215227721</v>
      </c>
      <c r="AD23" s="23">
        <v>25407.045491766603</v>
      </c>
      <c r="AE23" s="23">
        <v>25271.820823080172</v>
      </c>
      <c r="AF23" s="23">
        <v>25407.669329581822</v>
      </c>
      <c r="AG23" s="23">
        <v>25842.184653206601</v>
      </c>
      <c r="AH23" s="24">
        <v>26028.898428958473</v>
      </c>
      <c r="AI23" s="25">
        <v>26725</v>
      </c>
      <c r="AJ23" s="23">
        <v>27203</v>
      </c>
      <c r="AK23" s="23">
        <v>27684</v>
      </c>
      <c r="AL23" s="23">
        <v>28295</v>
      </c>
      <c r="AM23" s="23">
        <v>28938</v>
      </c>
      <c r="AN23" s="23">
        <v>29791</v>
      </c>
      <c r="AO23" s="23">
        <v>30372</v>
      </c>
      <c r="AP23" s="23">
        <v>30989</v>
      </c>
      <c r="AQ23" s="23">
        <v>31845</v>
      </c>
      <c r="AR23" s="24">
        <v>32916</v>
      </c>
      <c r="AS23" s="25">
        <v>33362</v>
      </c>
      <c r="AT23" s="23">
        <v>33936</v>
      </c>
      <c r="AU23" s="23">
        <v>34507</v>
      </c>
      <c r="AV23" s="23">
        <v>35474</v>
      </c>
      <c r="AW23" s="23">
        <v>36773</v>
      </c>
      <c r="AX23" s="23">
        <v>37660</v>
      </c>
      <c r="AY23" s="23">
        <v>38175</v>
      </c>
      <c r="AZ23" s="23">
        <v>39134</v>
      </c>
      <c r="BA23" s="23">
        <v>40142</v>
      </c>
      <c r="BB23" s="23">
        <v>40710</v>
      </c>
      <c r="BC23" s="25">
        <v>40915</v>
      </c>
      <c r="BD23" s="23">
        <v>41271</v>
      </c>
      <c r="BE23" s="23">
        <v>41410</v>
      </c>
      <c r="BF23" s="23">
        <v>41444</v>
      </c>
      <c r="BG23" s="23">
        <v>42088</v>
      </c>
      <c r="BH23" s="23">
        <v>42381</v>
      </c>
      <c r="BI23" s="23">
        <v>43263</v>
      </c>
      <c r="BJ23" s="23">
        <v>43919</v>
      </c>
      <c r="BK23" s="23">
        <v>44395</v>
      </c>
      <c r="BL23" s="23">
        <v>45180</v>
      </c>
      <c r="BM23" s="46">
        <v>46468</v>
      </c>
    </row>
    <row r="24" spans="1:65" ht="10.15" customHeight="1" x14ac:dyDescent="0.2">
      <c r="A24" s="13">
        <v>200</v>
      </c>
      <c r="B24" s="3">
        <v>1</v>
      </c>
      <c r="C24" s="14" t="s">
        <v>40</v>
      </c>
      <c r="D24" s="21" t="s">
        <v>41</v>
      </c>
      <c r="E24" s="25">
        <v>13455</v>
      </c>
      <c r="F24" s="23">
        <v>13300</v>
      </c>
      <c r="G24" s="23">
        <v>13300</v>
      </c>
      <c r="H24" s="23">
        <v>13100</v>
      </c>
      <c r="I24" s="23">
        <v>12900</v>
      </c>
      <c r="J24" s="23">
        <v>12900</v>
      </c>
      <c r="K24" s="23">
        <v>12500</v>
      </c>
      <c r="L24" s="23">
        <v>12600</v>
      </c>
      <c r="M24" s="23">
        <v>12600</v>
      </c>
      <c r="N24" s="24">
        <v>12500</v>
      </c>
      <c r="O24" s="25">
        <v>12138</v>
      </c>
      <c r="P24" s="23">
        <v>12600</v>
      </c>
      <c r="Q24" s="23">
        <v>12600</v>
      </c>
      <c r="R24" s="23">
        <v>12700</v>
      </c>
      <c r="S24" s="23">
        <v>12800</v>
      </c>
      <c r="T24" s="23">
        <v>13400</v>
      </c>
      <c r="U24" s="23">
        <v>13600</v>
      </c>
      <c r="V24" s="23">
        <v>14000</v>
      </c>
      <c r="W24" s="23">
        <v>14600</v>
      </c>
      <c r="X24" s="24">
        <v>15200</v>
      </c>
      <c r="Y24" s="25">
        <v>15822</v>
      </c>
      <c r="Z24" s="23">
        <v>16174.240987402611</v>
      </c>
      <c r="AA24" s="23">
        <v>16198.629880301069</v>
      </c>
      <c r="AB24" s="23">
        <v>16258.941808349477</v>
      </c>
      <c r="AC24" s="23">
        <v>16315.367119228278</v>
      </c>
      <c r="AD24" s="23">
        <v>16504.04243742238</v>
      </c>
      <c r="AE24" s="23">
        <v>16154.954665873118</v>
      </c>
      <c r="AF24" s="23">
        <v>16032.690601590157</v>
      </c>
      <c r="AG24" s="23">
        <v>16060.722657793252</v>
      </c>
      <c r="AH24" s="24">
        <v>16242.214856490635</v>
      </c>
      <c r="AI24" s="25">
        <v>16616</v>
      </c>
      <c r="AJ24" s="23">
        <v>16770</v>
      </c>
      <c r="AK24" s="23">
        <v>16858</v>
      </c>
      <c r="AL24" s="23">
        <v>17067</v>
      </c>
      <c r="AM24" s="23">
        <v>17295</v>
      </c>
      <c r="AN24" s="23">
        <v>17603</v>
      </c>
      <c r="AO24" s="23">
        <v>17926</v>
      </c>
      <c r="AP24" s="23">
        <v>18244</v>
      </c>
      <c r="AQ24" s="23">
        <v>18573</v>
      </c>
      <c r="AR24" s="24">
        <v>18894</v>
      </c>
      <c r="AS24" s="25">
        <v>19161</v>
      </c>
      <c r="AT24" s="23">
        <v>19284</v>
      </c>
      <c r="AU24" s="23">
        <v>19364</v>
      </c>
      <c r="AV24" s="23">
        <v>19463</v>
      </c>
      <c r="AW24" s="23">
        <v>19652</v>
      </c>
      <c r="AX24" s="23">
        <v>19753</v>
      </c>
      <c r="AY24" s="23">
        <v>19979</v>
      </c>
      <c r="AZ24" s="23">
        <v>20108</v>
      </c>
      <c r="BA24" s="23">
        <v>20216</v>
      </c>
      <c r="BB24" s="23">
        <v>20256</v>
      </c>
      <c r="BC24" s="25">
        <v>20318</v>
      </c>
      <c r="BD24" s="23">
        <v>20530</v>
      </c>
      <c r="BE24" s="23">
        <v>20677</v>
      </c>
      <c r="BF24" s="23">
        <v>20805</v>
      </c>
      <c r="BG24" s="23">
        <v>21031</v>
      </c>
      <c r="BH24" s="23">
        <v>21210</v>
      </c>
      <c r="BI24" s="23">
        <v>21496</v>
      </c>
      <c r="BJ24" s="23">
        <v>21804</v>
      </c>
      <c r="BK24" s="23">
        <v>22087</v>
      </c>
      <c r="BL24" s="23">
        <v>22443</v>
      </c>
      <c r="BM24" s="46">
        <v>22735</v>
      </c>
    </row>
    <row r="25" spans="1:65" ht="10.15" customHeight="1" x14ac:dyDescent="0.2">
      <c r="A25" s="13">
        <v>207</v>
      </c>
      <c r="B25" s="3">
        <v>1</v>
      </c>
      <c r="C25" s="14" t="s">
        <v>42</v>
      </c>
      <c r="D25" s="21" t="s">
        <v>43</v>
      </c>
      <c r="E25" s="25">
        <v>41858</v>
      </c>
      <c r="F25" s="23">
        <v>42300</v>
      </c>
      <c r="G25" s="23">
        <v>42500</v>
      </c>
      <c r="H25" s="23">
        <v>42500</v>
      </c>
      <c r="I25" s="23">
        <v>42400</v>
      </c>
      <c r="J25" s="23">
        <v>42900</v>
      </c>
      <c r="K25" s="23">
        <v>43400</v>
      </c>
      <c r="L25" s="23">
        <v>44200</v>
      </c>
      <c r="M25" s="23">
        <v>45300</v>
      </c>
      <c r="N25" s="24">
        <v>45700</v>
      </c>
      <c r="O25" s="25">
        <v>45467</v>
      </c>
      <c r="P25" s="23">
        <v>46200</v>
      </c>
      <c r="Q25" s="23">
        <v>46400</v>
      </c>
      <c r="R25" s="23">
        <v>47000</v>
      </c>
      <c r="S25" s="23">
        <v>47500</v>
      </c>
      <c r="T25" s="23">
        <v>48700</v>
      </c>
      <c r="U25" s="23">
        <v>49100</v>
      </c>
      <c r="V25" s="23">
        <v>50200</v>
      </c>
      <c r="W25" s="23">
        <v>51500</v>
      </c>
      <c r="X25" s="24">
        <v>53500</v>
      </c>
      <c r="Y25" s="25">
        <v>56025</v>
      </c>
      <c r="Z25" s="23">
        <v>56084.235636486992</v>
      </c>
      <c r="AA25" s="23">
        <v>56114.498907808687</v>
      </c>
      <c r="AB25" s="23">
        <v>55971.001830040572</v>
      </c>
      <c r="AC25" s="23">
        <v>56774.049237557461</v>
      </c>
      <c r="AD25" s="23">
        <v>56592.475775858373</v>
      </c>
      <c r="AE25" s="23">
        <v>56732.764492952025</v>
      </c>
      <c r="AF25" s="23">
        <v>57142.643733869132</v>
      </c>
      <c r="AG25" s="23">
        <v>57851.513041965831</v>
      </c>
      <c r="AH25" s="24">
        <v>58499.107098207634</v>
      </c>
      <c r="AI25" s="25">
        <v>59358</v>
      </c>
      <c r="AJ25" s="23">
        <v>59975</v>
      </c>
      <c r="AK25" s="23">
        <v>60662</v>
      </c>
      <c r="AL25" s="23">
        <v>61523</v>
      </c>
      <c r="AM25" s="23">
        <v>62456</v>
      </c>
      <c r="AN25" s="23">
        <v>63835</v>
      </c>
      <c r="AO25" s="23">
        <v>65043</v>
      </c>
      <c r="AP25" s="23">
        <v>66182</v>
      </c>
      <c r="AQ25" s="23">
        <v>67119</v>
      </c>
      <c r="AR25" s="24">
        <v>67830</v>
      </c>
      <c r="AS25" s="25">
        <v>68600</v>
      </c>
      <c r="AT25" s="23">
        <v>69372</v>
      </c>
      <c r="AU25" s="23">
        <v>70098</v>
      </c>
      <c r="AV25" s="23">
        <v>70395</v>
      </c>
      <c r="AW25" s="23">
        <v>71063</v>
      </c>
      <c r="AX25" s="23">
        <v>71771</v>
      </c>
      <c r="AY25" s="23">
        <v>73041</v>
      </c>
      <c r="AZ25" s="23">
        <v>74026</v>
      </c>
      <c r="BA25" s="23">
        <v>74843</v>
      </c>
      <c r="BB25" s="23">
        <v>75305</v>
      </c>
      <c r="BC25" s="25">
        <v>75455</v>
      </c>
      <c r="BD25" s="23">
        <v>76299</v>
      </c>
      <c r="BE25" s="23">
        <v>76765</v>
      </c>
      <c r="BF25" s="23">
        <v>76966</v>
      </c>
      <c r="BG25" s="23">
        <v>77563</v>
      </c>
      <c r="BH25" s="23">
        <v>78006</v>
      </c>
      <c r="BI25" s="23">
        <v>78556</v>
      </c>
      <c r="BJ25" s="23">
        <v>79477</v>
      </c>
      <c r="BK25" s="23">
        <v>80250</v>
      </c>
      <c r="BL25" s="23">
        <v>81151</v>
      </c>
      <c r="BM25" s="46">
        <v>82149</v>
      </c>
    </row>
    <row r="26" spans="1:65" ht="10.15" customHeight="1" x14ac:dyDescent="0.2">
      <c r="A26" s="13">
        <v>220</v>
      </c>
      <c r="B26" s="3">
        <v>1</v>
      </c>
      <c r="C26" s="14" t="s">
        <v>44</v>
      </c>
      <c r="D26" s="21" t="s">
        <v>45</v>
      </c>
      <c r="E26" s="25">
        <v>10919</v>
      </c>
      <c r="F26" s="23">
        <v>10700</v>
      </c>
      <c r="G26" s="23">
        <v>10600</v>
      </c>
      <c r="H26" s="23">
        <v>10400</v>
      </c>
      <c r="I26" s="23">
        <v>10200</v>
      </c>
      <c r="J26" s="23">
        <v>10100</v>
      </c>
      <c r="K26" s="23">
        <v>10000</v>
      </c>
      <c r="L26" s="23">
        <v>10000</v>
      </c>
      <c r="M26" s="23">
        <v>10000</v>
      </c>
      <c r="N26" s="24">
        <v>9700</v>
      </c>
      <c r="O26" s="25">
        <v>9572</v>
      </c>
      <c r="P26" s="23">
        <v>9600</v>
      </c>
      <c r="Q26" s="23">
        <v>9600</v>
      </c>
      <c r="R26" s="23">
        <v>9600</v>
      </c>
      <c r="S26" s="23">
        <v>9500</v>
      </c>
      <c r="T26" s="23">
        <v>9500</v>
      </c>
      <c r="U26" s="23">
        <v>9600</v>
      </c>
      <c r="V26" s="23">
        <v>9600</v>
      </c>
      <c r="W26" s="23">
        <v>9600</v>
      </c>
      <c r="X26" s="24">
        <v>9600</v>
      </c>
      <c r="Y26" s="25">
        <v>9604</v>
      </c>
      <c r="Z26" s="23">
        <v>9557.0145269058157</v>
      </c>
      <c r="AA26" s="23">
        <v>9483.168763489477</v>
      </c>
      <c r="AB26" s="23">
        <v>9337.1811842501447</v>
      </c>
      <c r="AC26" s="23">
        <v>9289.2353785828673</v>
      </c>
      <c r="AD26" s="23">
        <v>9232.5384864708449</v>
      </c>
      <c r="AE26" s="23">
        <v>8965.1298167990426</v>
      </c>
      <c r="AF26" s="23">
        <v>8941.5006315363207</v>
      </c>
      <c r="AG26" s="23">
        <v>8953.8431207978647</v>
      </c>
      <c r="AH26" s="24">
        <v>8913.3981780255217</v>
      </c>
      <c r="AI26" s="25">
        <v>8864</v>
      </c>
      <c r="AJ26" s="23">
        <v>8939</v>
      </c>
      <c r="AK26" s="23">
        <v>8973</v>
      </c>
      <c r="AL26" s="23">
        <v>9036</v>
      </c>
      <c r="AM26" s="23">
        <v>9181</v>
      </c>
      <c r="AN26" s="23">
        <v>9330</v>
      </c>
      <c r="AO26" s="23">
        <v>9471</v>
      </c>
      <c r="AP26" s="23">
        <v>9623</v>
      </c>
      <c r="AQ26" s="23">
        <v>9838</v>
      </c>
      <c r="AR26" s="24">
        <v>10020</v>
      </c>
      <c r="AS26" s="25">
        <v>10184</v>
      </c>
      <c r="AT26" s="23">
        <v>10319</v>
      </c>
      <c r="AU26" s="23">
        <v>10277</v>
      </c>
      <c r="AV26" s="23">
        <v>10155</v>
      </c>
      <c r="AW26" s="23">
        <v>10305</v>
      </c>
      <c r="AX26" s="23">
        <v>10367</v>
      </c>
      <c r="AY26" s="23">
        <v>10435</v>
      </c>
      <c r="AZ26" s="23">
        <v>10536</v>
      </c>
      <c r="BA26" s="23">
        <v>10629</v>
      </c>
      <c r="BB26" s="23">
        <v>10624</v>
      </c>
      <c r="BC26" s="25">
        <v>10570</v>
      </c>
      <c r="BD26" s="23">
        <v>10598</v>
      </c>
      <c r="BE26" s="23">
        <v>10612</v>
      </c>
      <c r="BF26" s="23">
        <v>10576</v>
      </c>
      <c r="BG26" s="23">
        <v>10569</v>
      </c>
      <c r="BH26" s="23">
        <v>10610</v>
      </c>
      <c r="BI26" s="23">
        <v>10636</v>
      </c>
      <c r="BJ26" s="23">
        <v>10694</v>
      </c>
      <c r="BK26" s="23">
        <v>10769</v>
      </c>
      <c r="BL26" s="23">
        <v>10850</v>
      </c>
      <c r="BM26" s="46">
        <v>10876</v>
      </c>
    </row>
    <row r="27" spans="1:65" ht="10.15" customHeight="1" x14ac:dyDescent="0.2">
      <c r="A27" s="13">
        <v>232</v>
      </c>
      <c r="B27" s="3">
        <v>1</v>
      </c>
      <c r="C27" s="14" t="s">
        <v>46</v>
      </c>
      <c r="D27" s="21" t="s">
        <v>47</v>
      </c>
      <c r="E27" s="25">
        <v>16251</v>
      </c>
      <c r="F27" s="23">
        <v>16500</v>
      </c>
      <c r="G27" s="23">
        <v>17100</v>
      </c>
      <c r="H27" s="23">
        <v>17200</v>
      </c>
      <c r="I27" s="23">
        <v>17400</v>
      </c>
      <c r="J27" s="23">
        <v>17800</v>
      </c>
      <c r="K27" s="23">
        <v>18400</v>
      </c>
      <c r="L27" s="23">
        <v>19100</v>
      </c>
      <c r="M27" s="23">
        <v>19600</v>
      </c>
      <c r="N27" s="24">
        <v>20200</v>
      </c>
      <c r="O27" s="25">
        <v>20918</v>
      </c>
      <c r="P27" s="23">
        <v>21000</v>
      </c>
      <c r="Q27" s="23">
        <v>20800</v>
      </c>
      <c r="R27" s="23">
        <v>21100</v>
      </c>
      <c r="S27" s="23">
        <v>22100</v>
      </c>
      <c r="T27" s="23">
        <v>23500</v>
      </c>
      <c r="U27" s="23">
        <v>25000</v>
      </c>
      <c r="V27" s="23">
        <v>26000</v>
      </c>
      <c r="W27" s="23">
        <v>27500</v>
      </c>
      <c r="X27" s="24">
        <v>29200</v>
      </c>
      <c r="Y27" s="25">
        <v>31184</v>
      </c>
      <c r="Z27" s="23">
        <v>32113.667248819715</v>
      </c>
      <c r="AA27" s="23">
        <v>32893.621431768224</v>
      </c>
      <c r="AB27" s="23">
        <v>33722.248928514033</v>
      </c>
      <c r="AC27" s="23">
        <v>34980.72282603677</v>
      </c>
      <c r="AD27" s="23">
        <v>35124.664675444663</v>
      </c>
      <c r="AE27" s="23">
        <v>35709.340558903648</v>
      </c>
      <c r="AF27" s="23">
        <v>36290.391232154223</v>
      </c>
      <c r="AG27" s="23">
        <v>36988.567662403926</v>
      </c>
      <c r="AH27" s="24">
        <v>37729.893047758604</v>
      </c>
      <c r="AI27" s="25">
        <v>38341</v>
      </c>
      <c r="AJ27" s="23">
        <v>39473</v>
      </c>
      <c r="AK27" s="23">
        <v>40524</v>
      </c>
      <c r="AL27" s="23">
        <v>41693</v>
      </c>
      <c r="AM27" s="23">
        <v>42918</v>
      </c>
      <c r="AN27" s="23">
        <v>44128</v>
      </c>
      <c r="AO27" s="23">
        <v>45261</v>
      </c>
      <c r="AP27" s="23">
        <v>46350</v>
      </c>
      <c r="AQ27" s="23">
        <v>47421</v>
      </c>
      <c r="AR27" s="24">
        <v>48410</v>
      </c>
      <c r="AS27" s="25">
        <v>49405</v>
      </c>
      <c r="AT27" s="23">
        <v>49979</v>
      </c>
      <c r="AU27" s="23">
        <v>50981</v>
      </c>
      <c r="AV27" s="23">
        <v>51963</v>
      </c>
      <c r="AW27" s="23">
        <v>53233</v>
      </c>
      <c r="AX27" s="23">
        <v>54739</v>
      </c>
      <c r="AY27" s="23">
        <v>56214</v>
      </c>
      <c r="AZ27" s="23">
        <v>58066</v>
      </c>
      <c r="BA27" s="23">
        <v>59536</v>
      </c>
      <c r="BB27" s="23">
        <v>60237</v>
      </c>
      <c r="BC27" s="25">
        <v>60699</v>
      </c>
      <c r="BD27" s="23">
        <v>61235</v>
      </c>
      <c r="BE27" s="23">
        <v>61611</v>
      </c>
      <c r="BF27" s="23">
        <v>61956</v>
      </c>
      <c r="BG27" s="23">
        <v>62366</v>
      </c>
      <c r="BH27" s="23">
        <v>62545</v>
      </c>
      <c r="BI27" s="23">
        <v>63125</v>
      </c>
      <c r="BJ27" s="23">
        <v>63889</v>
      </c>
      <c r="BK27" s="23">
        <v>64658</v>
      </c>
      <c r="BL27" s="23">
        <v>65082</v>
      </c>
      <c r="BM27" s="46">
        <v>65726</v>
      </c>
    </row>
    <row r="28" spans="1:65" ht="10.15" customHeight="1" x14ac:dyDescent="0.2">
      <c r="A28" s="13">
        <v>237</v>
      </c>
      <c r="B28" s="3">
        <v>1</v>
      </c>
      <c r="C28" s="14" t="s">
        <v>48</v>
      </c>
      <c r="D28" s="21" t="s">
        <v>49</v>
      </c>
      <c r="E28" s="25">
        <v>25520</v>
      </c>
      <c r="F28" s="23">
        <v>25500</v>
      </c>
      <c r="G28" s="23">
        <v>25400</v>
      </c>
      <c r="H28" s="23">
        <v>25000</v>
      </c>
      <c r="I28" s="23">
        <v>25000</v>
      </c>
      <c r="J28" s="23">
        <v>25100</v>
      </c>
      <c r="K28" s="23">
        <v>25000</v>
      </c>
      <c r="L28" s="23">
        <v>25200</v>
      </c>
      <c r="M28" s="23">
        <v>25600</v>
      </c>
      <c r="N28" s="24">
        <v>25100</v>
      </c>
      <c r="O28" s="25">
        <v>25867</v>
      </c>
      <c r="P28" s="23">
        <v>26300</v>
      </c>
      <c r="Q28" s="23">
        <v>26400</v>
      </c>
      <c r="R28" s="23">
        <v>26100</v>
      </c>
      <c r="S28" s="23">
        <v>26300</v>
      </c>
      <c r="T28" s="23">
        <v>26800</v>
      </c>
      <c r="U28" s="23">
        <v>27600</v>
      </c>
      <c r="V28" s="23">
        <v>28300</v>
      </c>
      <c r="W28" s="23">
        <v>29100</v>
      </c>
      <c r="X28" s="24">
        <v>30000</v>
      </c>
      <c r="Y28" s="25">
        <v>30663</v>
      </c>
      <c r="Z28" s="23">
        <v>31192.652473371076</v>
      </c>
      <c r="AA28" s="23">
        <v>31718.979118892319</v>
      </c>
      <c r="AB28" s="23">
        <v>32362.769933717551</v>
      </c>
      <c r="AC28" s="23">
        <v>32648.719758582327</v>
      </c>
      <c r="AD28" s="23">
        <v>32686.91907410981</v>
      </c>
      <c r="AE28" s="23">
        <v>32552.439874950032</v>
      </c>
      <c r="AF28" s="23">
        <v>32621.840136769013</v>
      </c>
      <c r="AG28" s="23">
        <v>32828.69100585355</v>
      </c>
      <c r="AH28" s="24">
        <v>33049.104095862371</v>
      </c>
      <c r="AI28" s="25">
        <v>33350</v>
      </c>
      <c r="AJ28" s="23">
        <v>33834</v>
      </c>
      <c r="AK28" s="23">
        <v>34388</v>
      </c>
      <c r="AL28" s="23">
        <v>35004</v>
      </c>
      <c r="AM28" s="23">
        <v>35709</v>
      </c>
      <c r="AN28" s="23">
        <v>36702</v>
      </c>
      <c r="AO28" s="23">
        <v>37501</v>
      </c>
      <c r="AP28" s="23">
        <v>38236</v>
      </c>
      <c r="AQ28" s="23">
        <v>38629</v>
      </c>
      <c r="AR28" s="24">
        <v>39066</v>
      </c>
      <c r="AS28" s="25">
        <v>39564</v>
      </c>
      <c r="AT28" s="23">
        <v>39828</v>
      </c>
      <c r="AU28" s="23">
        <v>39992</v>
      </c>
      <c r="AV28" s="23">
        <v>39994</v>
      </c>
      <c r="AW28" s="23">
        <v>40160</v>
      </c>
      <c r="AX28" s="23">
        <v>40267</v>
      </c>
      <c r="AY28" s="23">
        <v>40656</v>
      </c>
      <c r="AZ28" s="23">
        <v>40428</v>
      </c>
      <c r="BA28" s="23">
        <v>40589</v>
      </c>
      <c r="BB28" s="23">
        <v>40968</v>
      </c>
      <c r="BC28" s="25">
        <v>41120</v>
      </c>
      <c r="BD28" s="23">
        <v>41274</v>
      </c>
      <c r="BE28" s="23">
        <v>41324</v>
      </c>
      <c r="BF28" s="23">
        <v>41396</v>
      </c>
      <c r="BG28" s="23">
        <v>41547</v>
      </c>
      <c r="BH28" s="23">
        <v>41625</v>
      </c>
      <c r="BI28" s="23">
        <v>41795</v>
      </c>
      <c r="BJ28" s="23">
        <v>41838</v>
      </c>
      <c r="BK28" s="23">
        <v>41928</v>
      </c>
      <c r="BL28" s="23">
        <v>41996</v>
      </c>
      <c r="BM28" s="46">
        <v>42104</v>
      </c>
    </row>
    <row r="29" spans="1:65" ht="10.15" customHeight="1" x14ac:dyDescent="0.2">
      <c r="A29" s="13">
        <v>254</v>
      </c>
      <c r="B29" s="3">
        <v>1</v>
      </c>
      <c r="C29" s="14" t="s">
        <v>35</v>
      </c>
      <c r="D29" s="21" t="s">
        <v>50</v>
      </c>
      <c r="E29" s="25">
        <v>14674</v>
      </c>
      <c r="F29" s="23">
        <v>14500</v>
      </c>
      <c r="G29" s="23">
        <v>14700</v>
      </c>
      <c r="H29" s="23">
        <v>14900</v>
      </c>
      <c r="I29" s="23">
        <v>14700</v>
      </c>
      <c r="J29" s="23">
        <v>14700</v>
      </c>
      <c r="K29" s="23">
        <v>15000</v>
      </c>
      <c r="L29" s="23">
        <v>14500</v>
      </c>
      <c r="M29" s="23">
        <v>14800</v>
      </c>
      <c r="N29" s="24">
        <v>15300</v>
      </c>
      <c r="O29" s="25">
        <v>15796</v>
      </c>
      <c r="P29" s="23">
        <v>15600</v>
      </c>
      <c r="Q29" s="23">
        <v>15400</v>
      </c>
      <c r="R29" s="23">
        <v>15500</v>
      </c>
      <c r="S29" s="23">
        <v>15700</v>
      </c>
      <c r="T29" s="23">
        <v>15800</v>
      </c>
      <c r="U29" s="23">
        <v>16100</v>
      </c>
      <c r="V29" s="23">
        <v>16300</v>
      </c>
      <c r="W29" s="23">
        <v>16700</v>
      </c>
      <c r="X29" s="24">
        <v>16900</v>
      </c>
      <c r="Y29" s="25">
        <v>17237</v>
      </c>
      <c r="Z29" s="23">
        <v>17669.196517078512</v>
      </c>
      <c r="AA29" s="23">
        <v>17732.768618999555</v>
      </c>
      <c r="AB29" s="23">
        <v>17877.767090191486</v>
      </c>
      <c r="AC29" s="23">
        <v>17921.882827357604</v>
      </c>
      <c r="AD29" s="23">
        <v>17763.995242547902</v>
      </c>
      <c r="AE29" s="23">
        <v>17692.425971438552</v>
      </c>
      <c r="AF29" s="23">
        <v>17732.612482421471</v>
      </c>
      <c r="AG29" s="23">
        <v>18177.593083543434</v>
      </c>
      <c r="AH29" s="24">
        <v>18427.379253450534</v>
      </c>
      <c r="AI29" s="25">
        <v>18882</v>
      </c>
      <c r="AJ29" s="23">
        <v>19024</v>
      </c>
      <c r="AK29" s="23">
        <v>19221</v>
      </c>
      <c r="AL29" s="23">
        <v>19449</v>
      </c>
      <c r="AM29" s="23">
        <v>19700</v>
      </c>
      <c r="AN29" s="23">
        <v>19990</v>
      </c>
      <c r="AO29" s="23">
        <v>20240</v>
      </c>
      <c r="AP29" s="23">
        <v>20420</v>
      </c>
      <c r="AQ29" s="23">
        <v>20655</v>
      </c>
      <c r="AR29" s="24">
        <v>20823</v>
      </c>
      <c r="AS29" s="25">
        <v>20984</v>
      </c>
      <c r="AT29" s="23">
        <v>20950</v>
      </c>
      <c r="AU29" s="23">
        <v>20873</v>
      </c>
      <c r="AV29" s="23">
        <v>20661</v>
      </c>
      <c r="AW29" s="23">
        <v>20662</v>
      </c>
      <c r="AX29" s="23">
        <v>20675</v>
      </c>
      <c r="AY29" s="23">
        <v>20905</v>
      </c>
      <c r="AZ29" s="23">
        <v>20790</v>
      </c>
      <c r="BA29" s="23">
        <v>20751</v>
      </c>
      <c r="BB29" s="23">
        <v>20888</v>
      </c>
      <c r="BC29" s="25">
        <v>20920</v>
      </c>
      <c r="BD29" s="23">
        <v>21123</v>
      </c>
      <c r="BE29" s="23">
        <v>21351</v>
      </c>
      <c r="BF29" s="23">
        <v>21563</v>
      </c>
      <c r="BG29" s="23">
        <v>21771</v>
      </c>
      <c r="BH29" s="23">
        <v>21981</v>
      </c>
      <c r="BI29" s="23">
        <v>22236</v>
      </c>
      <c r="BJ29" s="23">
        <v>22479</v>
      </c>
      <c r="BK29" s="23">
        <v>22738</v>
      </c>
      <c r="BL29" s="23">
        <v>22958</v>
      </c>
      <c r="BM29" s="46">
        <v>23365</v>
      </c>
    </row>
    <row r="30" spans="1:65" ht="10.15" customHeight="1" x14ac:dyDescent="0.2">
      <c r="A30" s="13">
        <v>262</v>
      </c>
      <c r="B30" s="3">
        <v>1</v>
      </c>
      <c r="C30" s="14" t="s">
        <v>51</v>
      </c>
      <c r="D30" s="21" t="s">
        <v>52</v>
      </c>
      <c r="E30" s="25">
        <v>6914</v>
      </c>
      <c r="F30" s="23">
        <v>6700</v>
      </c>
      <c r="G30" s="23">
        <v>6800</v>
      </c>
      <c r="H30" s="23">
        <v>6500</v>
      </c>
      <c r="I30" s="23">
        <v>6300</v>
      </c>
      <c r="J30" s="23">
        <v>6100</v>
      </c>
      <c r="K30" s="23">
        <v>6200</v>
      </c>
      <c r="L30" s="23">
        <v>6100</v>
      </c>
      <c r="M30" s="23">
        <v>6000</v>
      </c>
      <c r="N30" s="24">
        <v>6000</v>
      </c>
      <c r="O30" s="25">
        <v>6025</v>
      </c>
      <c r="P30" s="23">
        <v>6200</v>
      </c>
      <c r="Q30" s="23">
        <v>6400</v>
      </c>
      <c r="R30" s="23">
        <v>6700</v>
      </c>
      <c r="S30" s="23">
        <v>7100</v>
      </c>
      <c r="T30" s="23">
        <v>7600</v>
      </c>
      <c r="U30" s="23">
        <v>7800</v>
      </c>
      <c r="V30" s="23">
        <v>8000</v>
      </c>
      <c r="W30" s="23">
        <v>8300</v>
      </c>
      <c r="X30" s="24">
        <v>8400</v>
      </c>
      <c r="Y30" s="25">
        <v>8580</v>
      </c>
      <c r="Z30" s="23">
        <v>8675.5340868453677</v>
      </c>
      <c r="AA30" s="23">
        <v>8653.0588181894727</v>
      </c>
      <c r="AB30" s="23">
        <v>8741.3810651797103</v>
      </c>
      <c r="AC30" s="23">
        <v>8777.8120792018781</v>
      </c>
      <c r="AD30" s="23">
        <v>8743.5351297173747</v>
      </c>
      <c r="AE30" s="23">
        <v>8760.9482112819951</v>
      </c>
      <c r="AF30" s="23">
        <v>8772.5239431868777</v>
      </c>
      <c r="AG30" s="23">
        <v>8775.3006890983143</v>
      </c>
      <c r="AH30" s="24">
        <v>8782.2476935704872</v>
      </c>
      <c r="AI30" s="25">
        <v>8915</v>
      </c>
      <c r="AJ30" s="23">
        <v>9154</v>
      </c>
      <c r="AK30" s="23">
        <v>9353</v>
      </c>
      <c r="AL30" s="23">
        <v>9627</v>
      </c>
      <c r="AM30" s="23">
        <v>9918</v>
      </c>
      <c r="AN30" s="23">
        <v>10267</v>
      </c>
      <c r="AO30" s="23">
        <v>10579</v>
      </c>
      <c r="AP30" s="23">
        <v>10857</v>
      </c>
      <c r="AQ30" s="23">
        <v>11146</v>
      </c>
      <c r="AR30" s="24">
        <v>11429</v>
      </c>
      <c r="AS30" s="25">
        <v>11732</v>
      </c>
      <c r="AT30" s="23">
        <v>11913</v>
      </c>
      <c r="AU30" s="23">
        <v>12013</v>
      </c>
      <c r="AV30" s="23">
        <v>12123</v>
      </c>
      <c r="AW30" s="23">
        <v>12191</v>
      </c>
      <c r="AX30" s="23">
        <v>12337</v>
      </c>
      <c r="AY30" s="23">
        <v>12464</v>
      </c>
      <c r="AZ30" s="23">
        <v>12694</v>
      </c>
      <c r="BA30" s="23">
        <v>12844</v>
      </c>
      <c r="BB30" s="23">
        <v>12940</v>
      </c>
      <c r="BC30" s="25">
        <v>13001</v>
      </c>
      <c r="BD30" s="23">
        <v>13063</v>
      </c>
      <c r="BE30" s="23">
        <v>13107</v>
      </c>
      <c r="BF30" s="23">
        <v>13111</v>
      </c>
      <c r="BG30" s="23">
        <v>13141</v>
      </c>
      <c r="BH30" s="23">
        <v>13150</v>
      </c>
      <c r="BI30" s="23">
        <v>13180</v>
      </c>
      <c r="BJ30" s="23">
        <v>13228</v>
      </c>
      <c r="BK30" s="23">
        <v>13267</v>
      </c>
      <c r="BL30" s="23">
        <v>13326</v>
      </c>
      <c r="BM30" s="46">
        <v>13401</v>
      </c>
    </row>
    <row r="31" spans="1:65" ht="10.15" customHeight="1" x14ac:dyDescent="0.2">
      <c r="A31" s="13">
        <v>271</v>
      </c>
      <c r="B31" s="3">
        <v>1</v>
      </c>
      <c r="C31" s="14" t="s">
        <v>53</v>
      </c>
      <c r="D31" s="21" t="s">
        <v>54</v>
      </c>
      <c r="E31" s="25">
        <v>321590</v>
      </c>
      <c r="F31" s="23">
        <v>329100</v>
      </c>
      <c r="G31" s="23">
        <v>337300</v>
      </c>
      <c r="H31" s="23">
        <v>342700</v>
      </c>
      <c r="I31" s="23">
        <v>349200</v>
      </c>
      <c r="J31" s="23">
        <v>358600</v>
      </c>
      <c r="K31" s="23">
        <v>368400</v>
      </c>
      <c r="L31" s="23">
        <v>383300</v>
      </c>
      <c r="M31" s="23">
        <v>398100</v>
      </c>
      <c r="N31" s="24">
        <v>412000</v>
      </c>
      <c r="O31" s="25">
        <v>412344</v>
      </c>
      <c r="P31" s="23">
        <v>422900</v>
      </c>
      <c r="Q31" s="23">
        <v>403000</v>
      </c>
      <c r="R31" s="23">
        <v>400100</v>
      </c>
      <c r="S31" s="23">
        <v>413500</v>
      </c>
      <c r="T31" s="23">
        <v>421600</v>
      </c>
      <c r="U31" s="23">
        <v>430800</v>
      </c>
      <c r="V31" s="23">
        <v>436600</v>
      </c>
      <c r="W31" s="23">
        <v>454700</v>
      </c>
      <c r="X31" s="24">
        <v>469000</v>
      </c>
      <c r="Y31" s="25">
        <v>485667</v>
      </c>
      <c r="Z31" s="23">
        <v>502248.5316799953</v>
      </c>
      <c r="AA31" s="23">
        <v>505888.46111228882</v>
      </c>
      <c r="AB31" s="23">
        <v>512583.07021338196</v>
      </c>
      <c r="AC31" s="23">
        <v>520504.18771704542</v>
      </c>
      <c r="AD31" s="23">
        <v>529753.11120329658</v>
      </c>
      <c r="AE31" s="23">
        <v>536252.1583166552</v>
      </c>
      <c r="AF31" s="23">
        <v>546305.22980396589</v>
      </c>
      <c r="AG31" s="23">
        <v>558258.53499144514</v>
      </c>
      <c r="AH31" s="24">
        <v>573571.78536071244</v>
      </c>
      <c r="AI31" s="25">
        <v>586203</v>
      </c>
      <c r="AJ31" s="23">
        <v>598065</v>
      </c>
      <c r="AK31" s="23">
        <v>610619</v>
      </c>
      <c r="AL31" s="23">
        <v>623697</v>
      </c>
      <c r="AM31" s="23">
        <v>636802</v>
      </c>
      <c r="AN31" s="23">
        <v>649284</v>
      </c>
      <c r="AO31" s="23">
        <v>653212</v>
      </c>
      <c r="AP31" s="23">
        <v>664070</v>
      </c>
      <c r="AQ31" s="23">
        <v>675651</v>
      </c>
      <c r="AR31" s="24">
        <v>688884</v>
      </c>
      <c r="AS31" s="25">
        <v>700818</v>
      </c>
      <c r="AT31" s="23">
        <v>709288</v>
      </c>
      <c r="AU31" s="23">
        <v>721124</v>
      </c>
      <c r="AV31" s="23">
        <v>731969</v>
      </c>
      <c r="AW31" s="23">
        <v>743701</v>
      </c>
      <c r="AX31" s="23">
        <v>756919</v>
      </c>
      <c r="AY31" s="23">
        <v>774050</v>
      </c>
      <c r="AZ31" s="23">
        <v>786911</v>
      </c>
      <c r="BA31" s="23">
        <v>794330</v>
      </c>
      <c r="BB31" s="23">
        <v>796900</v>
      </c>
      <c r="BC31" s="25">
        <v>795225</v>
      </c>
      <c r="BD31" s="23">
        <v>806190</v>
      </c>
      <c r="BE31" s="23">
        <v>814214</v>
      </c>
      <c r="BF31" s="23">
        <v>823032</v>
      </c>
      <c r="BG31" s="23">
        <v>834544</v>
      </c>
      <c r="BH31" s="23">
        <v>845324</v>
      </c>
      <c r="BI31" s="23">
        <v>862608</v>
      </c>
      <c r="BJ31" s="23">
        <v>877920</v>
      </c>
      <c r="BK31" s="23">
        <v>891661</v>
      </c>
      <c r="BL31" s="23">
        <v>905841</v>
      </c>
      <c r="BM31" s="46">
        <v>920393</v>
      </c>
    </row>
    <row r="32" spans="1:65" ht="10.15" customHeight="1" x14ac:dyDescent="0.2">
      <c r="A32" s="13">
        <v>299</v>
      </c>
      <c r="B32" s="3">
        <v>1</v>
      </c>
      <c r="C32" s="14" t="s">
        <v>55</v>
      </c>
      <c r="D32" s="21" t="s">
        <v>56</v>
      </c>
      <c r="E32" s="25">
        <v>2872</v>
      </c>
      <c r="F32" s="23">
        <v>2900</v>
      </c>
      <c r="G32" s="23">
        <v>2900</v>
      </c>
      <c r="H32" s="23">
        <v>3000</v>
      </c>
      <c r="I32" s="23">
        <v>3000</v>
      </c>
      <c r="J32" s="23">
        <v>3100</v>
      </c>
      <c r="K32" s="23">
        <v>3100</v>
      </c>
      <c r="L32" s="23">
        <v>3400</v>
      </c>
      <c r="M32" s="23">
        <v>3600</v>
      </c>
      <c r="N32" s="24">
        <v>3600</v>
      </c>
      <c r="O32" s="25">
        <v>3856</v>
      </c>
      <c r="P32" s="23">
        <v>4100</v>
      </c>
      <c r="Q32" s="23">
        <v>4600</v>
      </c>
      <c r="R32" s="23">
        <v>5000</v>
      </c>
      <c r="S32" s="23">
        <v>5400</v>
      </c>
      <c r="T32" s="23">
        <v>5400</v>
      </c>
      <c r="U32" s="23">
        <v>5700</v>
      </c>
      <c r="V32" s="23">
        <v>6100</v>
      </c>
      <c r="W32" s="23">
        <v>6700</v>
      </c>
      <c r="X32" s="24">
        <v>7300</v>
      </c>
      <c r="Y32" s="25">
        <v>7838</v>
      </c>
      <c r="Z32" s="23">
        <v>8091.0966513255325</v>
      </c>
      <c r="AA32" s="23">
        <v>8352.2552938672252</v>
      </c>
      <c r="AB32" s="23">
        <v>8532.537931928191</v>
      </c>
      <c r="AC32" s="23">
        <v>8797.8961891426443</v>
      </c>
      <c r="AD32" s="23">
        <v>8904.3193265160062</v>
      </c>
      <c r="AE32" s="23">
        <v>9136.6510691960993</v>
      </c>
      <c r="AF32" s="23">
        <v>9247.8427543684629</v>
      </c>
      <c r="AG32" s="23">
        <v>9449.4765925303673</v>
      </c>
      <c r="AH32" s="24">
        <v>9638.7428973293572</v>
      </c>
      <c r="AI32" s="25">
        <v>10035</v>
      </c>
      <c r="AJ32" s="23">
        <v>10783</v>
      </c>
      <c r="AK32" s="23">
        <v>11379</v>
      </c>
      <c r="AL32" s="23">
        <v>12049</v>
      </c>
      <c r="AM32" s="23">
        <v>12409</v>
      </c>
      <c r="AN32" s="23">
        <v>12747</v>
      </c>
      <c r="AO32" s="23">
        <v>12833</v>
      </c>
      <c r="AP32" s="23">
        <v>12949</v>
      </c>
      <c r="AQ32" s="23">
        <v>13042</v>
      </c>
      <c r="AR32" s="24">
        <v>13506</v>
      </c>
      <c r="AS32" s="25">
        <v>14077</v>
      </c>
      <c r="AT32" s="23">
        <v>14402</v>
      </c>
      <c r="AU32" s="23">
        <v>14664</v>
      </c>
      <c r="AV32" s="23">
        <v>14772</v>
      </c>
      <c r="AW32" s="23">
        <v>14935</v>
      </c>
      <c r="AX32" s="23">
        <v>15180</v>
      </c>
      <c r="AY32" s="23">
        <v>15379</v>
      </c>
      <c r="AZ32" s="23">
        <v>15483</v>
      </c>
      <c r="BA32" s="23">
        <v>15634</v>
      </c>
      <c r="BB32" s="23">
        <v>15738</v>
      </c>
      <c r="BC32" s="25">
        <v>15769</v>
      </c>
      <c r="BD32" s="23">
        <v>15946</v>
      </c>
      <c r="BE32" s="23">
        <v>16056</v>
      </c>
      <c r="BF32" s="23">
        <v>16238</v>
      </c>
      <c r="BG32" s="23">
        <v>16422</v>
      </c>
      <c r="BH32" s="23">
        <v>16571</v>
      </c>
      <c r="BI32" s="23">
        <v>16775</v>
      </c>
      <c r="BJ32" s="23">
        <v>16932</v>
      </c>
      <c r="BK32" s="23">
        <v>17209</v>
      </c>
      <c r="BL32" s="23">
        <v>17488</v>
      </c>
      <c r="BM32" s="46">
        <v>17788</v>
      </c>
    </row>
    <row r="33" spans="1:65" ht="10.15" customHeight="1" x14ac:dyDescent="0.2">
      <c r="A33" s="13">
        <v>304</v>
      </c>
      <c r="B33" s="3">
        <v>1</v>
      </c>
      <c r="C33" s="14" t="s">
        <v>57</v>
      </c>
      <c r="D33" s="21" t="s">
        <v>58</v>
      </c>
      <c r="E33" s="25">
        <v>51350</v>
      </c>
      <c r="F33" s="23">
        <v>51300</v>
      </c>
      <c r="G33" s="23">
        <v>51600</v>
      </c>
      <c r="H33" s="23">
        <v>51100</v>
      </c>
      <c r="I33" s="23">
        <v>50800</v>
      </c>
      <c r="J33" s="23">
        <v>50900</v>
      </c>
      <c r="K33" s="23">
        <v>51200</v>
      </c>
      <c r="L33" s="23">
        <v>52000</v>
      </c>
      <c r="M33" s="23">
        <v>52600</v>
      </c>
      <c r="N33" s="24">
        <v>52000</v>
      </c>
      <c r="O33" s="25">
        <v>52381</v>
      </c>
      <c r="P33" s="23">
        <v>52700</v>
      </c>
      <c r="Q33" s="23">
        <v>52000</v>
      </c>
      <c r="R33" s="23">
        <v>52100</v>
      </c>
      <c r="S33" s="23">
        <v>53400</v>
      </c>
      <c r="T33" s="23">
        <v>54100</v>
      </c>
      <c r="U33" s="23">
        <v>55300</v>
      </c>
      <c r="V33" s="23">
        <v>56200</v>
      </c>
      <c r="W33" s="23">
        <v>58100</v>
      </c>
      <c r="X33" s="24">
        <v>60400</v>
      </c>
      <c r="Y33" s="25">
        <v>64138</v>
      </c>
      <c r="Z33" s="23">
        <v>64930.917487235914</v>
      </c>
      <c r="AA33" s="23">
        <v>66786.666571336958</v>
      </c>
      <c r="AB33" s="23">
        <v>68369.455204448284</v>
      </c>
      <c r="AC33" s="23">
        <v>68634.621638561963</v>
      </c>
      <c r="AD33" s="23">
        <v>69472.128287530868</v>
      </c>
      <c r="AE33" s="23">
        <v>70963.026918512362</v>
      </c>
      <c r="AF33" s="23">
        <v>71385.430023601992</v>
      </c>
      <c r="AG33" s="23">
        <v>73405.132806008522</v>
      </c>
      <c r="AH33" s="24">
        <v>75613.590093523148</v>
      </c>
      <c r="AI33" s="25">
        <v>79545</v>
      </c>
      <c r="AJ33" s="23">
        <v>82803</v>
      </c>
      <c r="AK33" s="23">
        <v>85023</v>
      </c>
      <c r="AL33" s="23">
        <v>87550</v>
      </c>
      <c r="AM33" s="23">
        <v>90120</v>
      </c>
      <c r="AN33" s="23">
        <v>92627</v>
      </c>
      <c r="AO33" s="23">
        <v>94781</v>
      </c>
      <c r="AP33" s="23">
        <v>96950</v>
      </c>
      <c r="AQ33" s="23">
        <v>98750</v>
      </c>
      <c r="AR33" s="24">
        <v>100421</v>
      </c>
      <c r="AS33" s="25">
        <v>102979</v>
      </c>
      <c r="AT33" s="23">
        <v>104246</v>
      </c>
      <c r="AU33" s="23">
        <v>105861</v>
      </c>
      <c r="AV33" s="23">
        <v>106647</v>
      </c>
      <c r="AW33" s="23">
        <v>108494</v>
      </c>
      <c r="AX33" s="23">
        <v>109977</v>
      </c>
      <c r="AY33" s="23">
        <v>112113</v>
      </c>
      <c r="AZ33" s="23">
        <v>113890</v>
      </c>
      <c r="BA33" s="23">
        <v>115422</v>
      </c>
      <c r="BB33" s="23">
        <v>116612</v>
      </c>
      <c r="BC33" s="25">
        <v>116901</v>
      </c>
      <c r="BD33" s="23">
        <v>117617</v>
      </c>
      <c r="BE33" s="23">
        <v>118331</v>
      </c>
      <c r="BF33" s="23">
        <v>119219</v>
      </c>
      <c r="BG33" s="23">
        <v>120197</v>
      </c>
      <c r="BH33" s="23">
        <v>121166</v>
      </c>
      <c r="BI33" s="23">
        <v>122465</v>
      </c>
      <c r="BJ33" s="23">
        <v>123727</v>
      </c>
      <c r="BK33" s="23">
        <v>125895</v>
      </c>
      <c r="BL33" s="23">
        <v>128037</v>
      </c>
      <c r="BM33" s="46">
        <v>129523</v>
      </c>
    </row>
    <row r="34" spans="1:65" ht="10.15" customHeight="1" x14ac:dyDescent="0.2">
      <c r="A34" s="13">
        <v>316</v>
      </c>
      <c r="B34" s="3">
        <v>1</v>
      </c>
      <c r="C34" s="14" t="s">
        <v>59</v>
      </c>
      <c r="D34" s="21" t="s">
        <v>60</v>
      </c>
      <c r="E34" s="25">
        <v>5207</v>
      </c>
      <c r="F34" s="23">
        <v>5200</v>
      </c>
      <c r="G34" s="23">
        <v>5300</v>
      </c>
      <c r="H34" s="23">
        <v>5400</v>
      </c>
      <c r="I34" s="23">
        <v>5400</v>
      </c>
      <c r="J34" s="23">
        <v>5500</v>
      </c>
      <c r="K34" s="23">
        <v>5300</v>
      </c>
      <c r="L34" s="23">
        <v>5500</v>
      </c>
      <c r="M34" s="23">
        <v>5700</v>
      </c>
      <c r="N34" s="24">
        <v>5700</v>
      </c>
      <c r="O34" s="25">
        <v>5845</v>
      </c>
      <c r="P34" s="23">
        <v>5900</v>
      </c>
      <c r="Q34" s="23">
        <v>6100</v>
      </c>
      <c r="R34" s="23">
        <v>6100</v>
      </c>
      <c r="S34" s="23">
        <v>6400</v>
      </c>
      <c r="T34" s="23">
        <v>6300</v>
      </c>
      <c r="U34" s="23">
        <v>6200</v>
      </c>
      <c r="V34" s="23">
        <v>6800</v>
      </c>
      <c r="W34" s="23">
        <v>6900</v>
      </c>
      <c r="X34" s="24">
        <v>7400</v>
      </c>
      <c r="Y34" s="25">
        <v>7919</v>
      </c>
      <c r="Z34" s="23">
        <v>7849.1806426812527</v>
      </c>
      <c r="AA34" s="23">
        <v>7889.1606921992015</v>
      </c>
      <c r="AB34" s="23">
        <v>7966.7187908091119</v>
      </c>
      <c r="AC34" s="23">
        <v>7973.2982026474783</v>
      </c>
      <c r="AD34" s="23">
        <v>7945.9828013813767</v>
      </c>
      <c r="AE34" s="23">
        <v>7946.8274515820731</v>
      </c>
      <c r="AF34" s="23">
        <v>8061.607968704594</v>
      </c>
      <c r="AG34" s="23">
        <v>8106.0767956397976</v>
      </c>
      <c r="AH34" s="24">
        <v>8200.5208863900098</v>
      </c>
      <c r="AI34" s="25">
        <v>8289</v>
      </c>
      <c r="AJ34" s="23">
        <v>8532</v>
      </c>
      <c r="AK34" s="23">
        <v>8625</v>
      </c>
      <c r="AL34" s="23">
        <v>8736</v>
      </c>
      <c r="AM34" s="23">
        <v>8908</v>
      </c>
      <c r="AN34" s="23">
        <v>9057</v>
      </c>
      <c r="AO34" s="23">
        <v>9236</v>
      </c>
      <c r="AP34" s="23">
        <v>9402</v>
      </c>
      <c r="AQ34" s="23">
        <v>9558</v>
      </c>
      <c r="AR34" s="24">
        <v>9744</v>
      </c>
      <c r="AS34" s="25">
        <v>9872</v>
      </c>
      <c r="AT34" s="23">
        <v>9941</v>
      </c>
      <c r="AU34" s="23">
        <v>10045</v>
      </c>
      <c r="AV34" s="23">
        <v>10117</v>
      </c>
      <c r="AW34" s="23">
        <v>10284</v>
      </c>
      <c r="AX34" s="23">
        <v>10515</v>
      </c>
      <c r="AY34" s="23">
        <v>10777</v>
      </c>
      <c r="AZ34" s="23">
        <v>10892</v>
      </c>
      <c r="BA34" s="23">
        <v>10941</v>
      </c>
      <c r="BB34" s="23">
        <v>10995</v>
      </c>
      <c r="BC34" s="25">
        <v>11066</v>
      </c>
      <c r="BD34" s="23">
        <v>11095</v>
      </c>
      <c r="BE34" s="23">
        <v>11152</v>
      </c>
      <c r="BF34" s="23">
        <v>11166</v>
      </c>
      <c r="BG34" s="23">
        <v>11191</v>
      </c>
      <c r="BH34" s="23">
        <v>11209</v>
      </c>
      <c r="BI34" s="23">
        <v>11256</v>
      </c>
      <c r="BJ34" s="23">
        <v>11331</v>
      </c>
      <c r="BK34" s="23">
        <v>11412</v>
      </c>
      <c r="BL34" s="23">
        <v>11517</v>
      </c>
      <c r="BM34" s="46">
        <v>11604</v>
      </c>
    </row>
    <row r="35" spans="1:65" ht="10.15" customHeight="1" x14ac:dyDescent="0.2">
      <c r="A35" s="13">
        <v>322</v>
      </c>
      <c r="B35" s="3">
        <v>1</v>
      </c>
      <c r="C35" s="14" t="s">
        <v>61</v>
      </c>
      <c r="D35" s="21" t="s">
        <v>62</v>
      </c>
      <c r="E35" s="25">
        <v>172199</v>
      </c>
      <c r="F35" s="23">
        <v>179900</v>
      </c>
      <c r="G35" s="23">
        <v>188400</v>
      </c>
      <c r="H35" s="23">
        <v>195300</v>
      </c>
      <c r="I35" s="23">
        <v>203000</v>
      </c>
      <c r="J35" s="23">
        <v>212700</v>
      </c>
      <c r="K35" s="23">
        <v>222500</v>
      </c>
      <c r="L35" s="23">
        <v>235700</v>
      </c>
      <c r="M35" s="23">
        <v>249000</v>
      </c>
      <c r="N35" s="24">
        <v>267000</v>
      </c>
      <c r="O35" s="25">
        <v>265236</v>
      </c>
      <c r="P35" s="23">
        <v>262200</v>
      </c>
      <c r="Q35" s="23">
        <v>263300</v>
      </c>
      <c r="R35" s="23">
        <v>263800</v>
      </c>
      <c r="S35" s="23">
        <v>267600</v>
      </c>
      <c r="T35" s="23">
        <v>270100</v>
      </c>
      <c r="U35" s="23">
        <v>275500</v>
      </c>
      <c r="V35" s="23">
        <v>282500</v>
      </c>
      <c r="W35" s="23">
        <v>297900</v>
      </c>
      <c r="X35" s="24">
        <v>318800</v>
      </c>
      <c r="Y35" s="25">
        <v>337720</v>
      </c>
      <c r="Z35" s="23">
        <v>349596.20260899595</v>
      </c>
      <c r="AA35" s="23">
        <v>357746.55872444925</v>
      </c>
      <c r="AB35" s="23">
        <v>363551.60570684681</v>
      </c>
      <c r="AC35" s="23">
        <v>370568.97295783734</v>
      </c>
      <c r="AD35" s="23">
        <v>381094.10346694052</v>
      </c>
      <c r="AE35" s="23">
        <v>393096.64442148071</v>
      </c>
      <c r="AF35" s="23">
        <v>406092.93023052707</v>
      </c>
      <c r="AG35" s="23">
        <v>422387.31508887542</v>
      </c>
      <c r="AH35" s="24">
        <v>444460.36105409783</v>
      </c>
      <c r="AI35" s="25">
        <v>465628</v>
      </c>
      <c r="AJ35" s="23">
        <v>488075</v>
      </c>
      <c r="AK35" s="23">
        <v>496461</v>
      </c>
      <c r="AL35" s="23">
        <v>507336</v>
      </c>
      <c r="AM35" s="23">
        <v>519960</v>
      </c>
      <c r="AN35" s="23">
        <v>531704</v>
      </c>
      <c r="AO35" s="23">
        <v>542738</v>
      </c>
      <c r="AP35" s="23">
        <v>554585</v>
      </c>
      <c r="AQ35" s="23">
        <v>570896</v>
      </c>
      <c r="AR35" s="24">
        <v>589266</v>
      </c>
      <c r="AS35" s="25">
        <v>606024</v>
      </c>
      <c r="AT35" s="23">
        <v>617864</v>
      </c>
      <c r="AU35" s="23">
        <v>629287</v>
      </c>
      <c r="AV35" s="23">
        <v>639942</v>
      </c>
      <c r="AW35" s="23">
        <v>648778</v>
      </c>
      <c r="AX35" s="23">
        <v>661346</v>
      </c>
      <c r="AY35" s="23">
        <v>676126</v>
      </c>
      <c r="AZ35" s="23">
        <v>689314</v>
      </c>
      <c r="BA35" s="23">
        <v>699330</v>
      </c>
      <c r="BB35" s="23">
        <v>705894</v>
      </c>
      <c r="BC35" s="25">
        <v>713335</v>
      </c>
      <c r="BD35" s="23">
        <v>718874</v>
      </c>
      <c r="BE35" s="23">
        <v>725545</v>
      </c>
      <c r="BF35" s="23">
        <v>735288</v>
      </c>
      <c r="BG35" s="23">
        <v>746184</v>
      </c>
      <c r="BH35" s="23">
        <v>760430</v>
      </c>
      <c r="BI35" s="23">
        <v>773899</v>
      </c>
      <c r="BJ35" s="23">
        <v>787096</v>
      </c>
      <c r="BK35" s="23">
        <v>801223</v>
      </c>
      <c r="BL35" s="23">
        <v>814419</v>
      </c>
      <c r="BM35" s="46">
        <v>827957</v>
      </c>
    </row>
    <row r="36" spans="1:65" ht="10.15" customHeight="1" x14ac:dyDescent="0.2">
      <c r="A36" s="13">
        <v>346</v>
      </c>
      <c r="B36" s="3">
        <v>1</v>
      </c>
      <c r="C36" s="14" t="s">
        <v>63</v>
      </c>
      <c r="D36" s="21" t="s">
        <v>64</v>
      </c>
      <c r="E36" s="25">
        <v>278333</v>
      </c>
      <c r="F36" s="23">
        <v>278700</v>
      </c>
      <c r="G36" s="23">
        <v>279800</v>
      </c>
      <c r="H36" s="23">
        <v>278500</v>
      </c>
      <c r="I36" s="23">
        <v>277900</v>
      </c>
      <c r="J36" s="23">
        <v>277200</v>
      </c>
      <c r="K36" s="23">
        <v>276600</v>
      </c>
      <c r="L36" s="23">
        <v>274200</v>
      </c>
      <c r="M36" s="23">
        <v>276300</v>
      </c>
      <c r="N36" s="24">
        <v>280000</v>
      </c>
      <c r="O36" s="25">
        <v>287487</v>
      </c>
      <c r="P36" s="23">
        <v>292000</v>
      </c>
      <c r="Q36" s="23">
        <v>296900</v>
      </c>
      <c r="R36" s="23">
        <v>299500</v>
      </c>
      <c r="S36" s="23">
        <v>304000</v>
      </c>
      <c r="T36" s="23">
        <v>304300</v>
      </c>
      <c r="U36" s="23">
        <v>311000</v>
      </c>
      <c r="V36" s="23">
        <v>318900</v>
      </c>
      <c r="W36" s="23">
        <v>323500</v>
      </c>
      <c r="X36" s="24">
        <v>334100</v>
      </c>
      <c r="Y36" s="25">
        <v>341835</v>
      </c>
      <c r="Z36" s="23">
        <v>346814.50239560322</v>
      </c>
      <c r="AA36" s="23">
        <v>346674.22014237277</v>
      </c>
      <c r="AB36" s="23">
        <v>346077.96706522204</v>
      </c>
      <c r="AC36" s="23">
        <v>347789.72700200352</v>
      </c>
      <c r="AD36" s="23">
        <v>351417.1215490356</v>
      </c>
      <c r="AE36" s="23">
        <v>350347.70889950974</v>
      </c>
      <c r="AF36" s="23">
        <v>348702.8624780543</v>
      </c>
      <c r="AG36" s="23">
        <v>349415.40440196375</v>
      </c>
      <c r="AH36" s="24">
        <v>352715.36605688935</v>
      </c>
      <c r="AI36" s="25">
        <v>361333</v>
      </c>
      <c r="AJ36" s="23">
        <v>365887</v>
      </c>
      <c r="AK36" s="23">
        <v>371147</v>
      </c>
      <c r="AL36" s="23">
        <v>377020</v>
      </c>
      <c r="AM36" s="23">
        <v>384035</v>
      </c>
      <c r="AN36" s="23">
        <v>391318</v>
      </c>
      <c r="AO36" s="23">
        <v>397508</v>
      </c>
      <c r="AP36" s="23">
        <v>403954</v>
      </c>
      <c r="AQ36" s="23">
        <v>408740</v>
      </c>
      <c r="AR36" s="24">
        <v>413665</v>
      </c>
      <c r="AS36" s="25">
        <v>417939</v>
      </c>
      <c r="AT36" s="23">
        <v>423127</v>
      </c>
      <c r="AU36" s="23">
        <v>428755</v>
      </c>
      <c r="AV36" s="23">
        <v>428889</v>
      </c>
      <c r="AW36" s="23">
        <v>431905</v>
      </c>
      <c r="AX36" s="23">
        <v>438249</v>
      </c>
      <c r="AY36" s="23">
        <v>446751</v>
      </c>
      <c r="AZ36" s="23">
        <v>454034</v>
      </c>
      <c r="BA36" s="23">
        <v>460303</v>
      </c>
      <c r="BB36" s="23">
        <v>466426</v>
      </c>
      <c r="BC36" s="25">
        <v>471221</v>
      </c>
      <c r="BD36" s="23">
        <v>474439</v>
      </c>
      <c r="BE36" s="23">
        <v>478381</v>
      </c>
      <c r="BF36" s="23">
        <v>484161</v>
      </c>
      <c r="BG36" s="23">
        <v>489986</v>
      </c>
      <c r="BH36" s="23">
        <v>495986</v>
      </c>
      <c r="BI36" s="23">
        <v>502706</v>
      </c>
      <c r="BJ36" s="23">
        <v>511653</v>
      </c>
      <c r="BK36" s="23">
        <v>522337</v>
      </c>
      <c r="BL36" s="23">
        <v>531191</v>
      </c>
      <c r="BM36" s="46">
        <v>539339</v>
      </c>
    </row>
    <row r="37" spans="1:65" ht="10.15" customHeight="1" x14ac:dyDescent="0.2">
      <c r="A37" s="13">
        <v>363</v>
      </c>
      <c r="B37" s="3">
        <v>1</v>
      </c>
      <c r="C37" s="14" t="s">
        <v>65</v>
      </c>
      <c r="D37" s="21" t="s">
        <v>66</v>
      </c>
      <c r="E37" s="25">
        <v>17884</v>
      </c>
      <c r="F37" s="23">
        <v>18000</v>
      </c>
      <c r="G37" s="23">
        <v>18000</v>
      </c>
      <c r="H37" s="23">
        <v>17500</v>
      </c>
      <c r="I37" s="23">
        <v>17400</v>
      </c>
      <c r="J37" s="23">
        <v>17500</v>
      </c>
      <c r="K37" s="23">
        <v>17500</v>
      </c>
      <c r="L37" s="23">
        <v>17800</v>
      </c>
      <c r="M37" s="23">
        <v>17600</v>
      </c>
      <c r="N37" s="24">
        <v>17400</v>
      </c>
      <c r="O37" s="25">
        <v>17405</v>
      </c>
      <c r="P37" s="23">
        <v>17600</v>
      </c>
      <c r="Q37" s="23">
        <v>18400</v>
      </c>
      <c r="R37" s="23">
        <v>19200</v>
      </c>
      <c r="S37" s="23">
        <v>19700</v>
      </c>
      <c r="T37" s="23">
        <v>21200</v>
      </c>
      <c r="U37" s="23">
        <v>22900</v>
      </c>
      <c r="V37" s="23">
        <v>24300</v>
      </c>
      <c r="W37" s="23">
        <v>25700</v>
      </c>
      <c r="X37" s="24">
        <v>27400</v>
      </c>
      <c r="Y37" s="25">
        <v>28979</v>
      </c>
      <c r="Z37" s="23">
        <v>29392.755597022449</v>
      </c>
      <c r="AA37" s="23">
        <v>29727.476471395308</v>
      </c>
      <c r="AB37" s="23">
        <v>30042.805972393457</v>
      </c>
      <c r="AC37" s="23">
        <v>30446.717506447632</v>
      </c>
      <c r="AD37" s="23">
        <v>30667.456429085167</v>
      </c>
      <c r="AE37" s="23">
        <v>30618.265763361745</v>
      </c>
      <c r="AF37" s="23">
        <v>30796.214220858084</v>
      </c>
      <c r="AG37" s="23">
        <v>30725.126155442125</v>
      </c>
      <c r="AH37" s="24">
        <v>30798.760553335014</v>
      </c>
      <c r="AI37" s="25">
        <v>30948</v>
      </c>
      <c r="AJ37" s="23">
        <v>31617</v>
      </c>
      <c r="AK37" s="23">
        <v>32339</v>
      </c>
      <c r="AL37" s="23">
        <v>33250</v>
      </c>
      <c r="AM37" s="23">
        <v>34250</v>
      </c>
      <c r="AN37" s="23">
        <v>35523</v>
      </c>
      <c r="AO37" s="23">
        <v>36504</v>
      </c>
      <c r="AP37" s="23">
        <v>37405</v>
      </c>
      <c r="AQ37" s="23">
        <v>38253</v>
      </c>
      <c r="AR37" s="24">
        <v>39122</v>
      </c>
      <c r="AS37" s="25">
        <v>40066</v>
      </c>
      <c r="AT37" s="23">
        <v>40331</v>
      </c>
      <c r="AU37" s="23">
        <v>40611</v>
      </c>
      <c r="AV37" s="23">
        <v>40960</v>
      </c>
      <c r="AW37" s="23">
        <v>41333</v>
      </c>
      <c r="AX37" s="23">
        <v>41792</v>
      </c>
      <c r="AY37" s="23">
        <v>42355</v>
      </c>
      <c r="AZ37" s="23">
        <v>42759</v>
      </c>
      <c r="BA37" s="23">
        <v>43283</v>
      </c>
      <c r="BB37" s="23">
        <v>43510</v>
      </c>
      <c r="BC37" s="25">
        <v>43531</v>
      </c>
      <c r="BD37" s="23">
        <v>43781</v>
      </c>
      <c r="BE37" s="23">
        <v>43976</v>
      </c>
      <c r="BF37" s="23">
        <v>44135</v>
      </c>
      <c r="BG37" s="23">
        <v>44485</v>
      </c>
      <c r="BH37" s="23">
        <v>44729</v>
      </c>
      <c r="BI37" s="23">
        <v>44908</v>
      </c>
      <c r="BJ37" s="23">
        <v>45161</v>
      </c>
      <c r="BK37" s="23">
        <v>45592</v>
      </c>
      <c r="BL37" s="23">
        <v>46111</v>
      </c>
      <c r="BM37" s="46">
        <v>46445</v>
      </c>
    </row>
    <row r="38" spans="1:65" ht="10.15" customHeight="1" x14ac:dyDescent="0.2">
      <c r="A38" s="13">
        <v>373</v>
      </c>
      <c r="B38" s="3">
        <v>1</v>
      </c>
      <c r="C38" s="14" t="s">
        <v>67</v>
      </c>
      <c r="D38" s="21" t="s">
        <v>68</v>
      </c>
      <c r="E38" s="25">
        <v>55049</v>
      </c>
      <c r="F38" s="23">
        <v>56800</v>
      </c>
      <c r="G38" s="23">
        <v>59000</v>
      </c>
      <c r="H38" s="23">
        <v>60300</v>
      </c>
      <c r="I38" s="23">
        <v>62000</v>
      </c>
      <c r="J38" s="23">
        <v>64400</v>
      </c>
      <c r="K38" s="23">
        <v>66600</v>
      </c>
      <c r="L38" s="23">
        <v>69700</v>
      </c>
      <c r="M38" s="23">
        <v>72900</v>
      </c>
      <c r="N38" s="24">
        <v>76500</v>
      </c>
      <c r="O38" s="25">
        <v>76894</v>
      </c>
      <c r="P38" s="23">
        <v>78900</v>
      </c>
      <c r="Q38" s="23">
        <v>80400</v>
      </c>
      <c r="R38" s="23">
        <v>81800</v>
      </c>
      <c r="S38" s="23">
        <v>87000</v>
      </c>
      <c r="T38" s="23">
        <v>90500</v>
      </c>
      <c r="U38" s="23">
        <v>95900</v>
      </c>
      <c r="V38" s="23">
        <v>100900</v>
      </c>
      <c r="W38" s="23">
        <v>110100</v>
      </c>
      <c r="X38" s="24">
        <v>115700</v>
      </c>
      <c r="Y38" s="25">
        <v>124264</v>
      </c>
      <c r="Z38" s="23">
        <v>128417.97811793259</v>
      </c>
      <c r="AA38" s="23">
        <v>131506.35199874564</v>
      </c>
      <c r="AB38" s="23">
        <v>134134.78592449342</v>
      </c>
      <c r="AC38" s="23">
        <v>136895.50178292757</v>
      </c>
      <c r="AD38" s="23">
        <v>139737.94110023521</v>
      </c>
      <c r="AE38" s="23">
        <v>143374.95355855252</v>
      </c>
      <c r="AF38" s="23">
        <v>146731.62258495807</v>
      </c>
      <c r="AG38" s="23">
        <v>150188.95554834499</v>
      </c>
      <c r="AH38" s="24">
        <v>156056.34243445235</v>
      </c>
      <c r="AI38" s="25">
        <v>161238</v>
      </c>
      <c r="AJ38" s="23">
        <v>167663</v>
      </c>
      <c r="AK38" s="23">
        <v>172425</v>
      </c>
      <c r="AL38" s="23">
        <v>177058</v>
      </c>
      <c r="AM38" s="23">
        <v>181715</v>
      </c>
      <c r="AN38" s="23">
        <v>186419</v>
      </c>
      <c r="AO38" s="23">
        <v>190409</v>
      </c>
      <c r="AP38" s="23">
        <v>194440</v>
      </c>
      <c r="AQ38" s="23">
        <v>198435</v>
      </c>
      <c r="AR38" s="24">
        <v>203167</v>
      </c>
      <c r="AS38" s="25">
        <v>207355</v>
      </c>
      <c r="AT38" s="23">
        <v>210102</v>
      </c>
      <c r="AU38" s="23">
        <v>214139</v>
      </c>
      <c r="AV38" s="23">
        <v>218264</v>
      </c>
      <c r="AW38" s="23">
        <v>223065</v>
      </c>
      <c r="AX38" s="23">
        <v>229286</v>
      </c>
      <c r="AY38" s="23">
        <v>234083</v>
      </c>
      <c r="AZ38" s="23">
        <v>239570</v>
      </c>
      <c r="BA38" s="23">
        <v>244853</v>
      </c>
      <c r="BB38" s="23">
        <v>249336</v>
      </c>
      <c r="BC38" s="25">
        <v>252264</v>
      </c>
      <c r="BD38" s="23">
        <v>254999</v>
      </c>
      <c r="BE38" s="23">
        <v>258517</v>
      </c>
      <c r="BF38" s="23">
        <v>262682</v>
      </c>
      <c r="BG38" s="23">
        <v>267616</v>
      </c>
      <c r="BH38" s="23">
        <v>271409</v>
      </c>
      <c r="BI38" s="23">
        <v>276016</v>
      </c>
      <c r="BJ38" s="23">
        <v>280399</v>
      </c>
      <c r="BK38" s="23">
        <v>285842</v>
      </c>
      <c r="BL38" s="23">
        <v>289597</v>
      </c>
      <c r="BM38" s="46">
        <v>294793</v>
      </c>
    </row>
    <row r="39" spans="1:65" ht="10.15" customHeight="1" x14ac:dyDescent="0.2">
      <c r="A39" s="13">
        <v>384</v>
      </c>
      <c r="B39" s="3">
        <v>1</v>
      </c>
      <c r="C39" s="14" t="s">
        <v>69</v>
      </c>
      <c r="D39" s="21" t="s">
        <v>70</v>
      </c>
      <c r="E39" s="25">
        <v>3426</v>
      </c>
      <c r="F39" s="23">
        <v>3500</v>
      </c>
      <c r="G39" s="23">
        <v>3500</v>
      </c>
      <c r="H39" s="23">
        <v>3300</v>
      </c>
      <c r="I39" s="23">
        <v>3300</v>
      </c>
      <c r="J39" s="23">
        <v>3400</v>
      </c>
      <c r="K39" s="23">
        <v>3400</v>
      </c>
      <c r="L39" s="23">
        <v>3600</v>
      </c>
      <c r="M39" s="23">
        <v>3300</v>
      </c>
      <c r="N39" s="24">
        <v>3400</v>
      </c>
      <c r="O39" s="25">
        <v>3592</v>
      </c>
      <c r="P39" s="23">
        <v>3600</v>
      </c>
      <c r="Q39" s="23">
        <v>3700</v>
      </c>
      <c r="R39" s="23">
        <v>3600</v>
      </c>
      <c r="S39" s="23">
        <v>3600</v>
      </c>
      <c r="T39" s="23">
        <v>3700</v>
      </c>
      <c r="U39" s="23">
        <v>3682</v>
      </c>
      <c r="V39" s="23">
        <v>3700</v>
      </c>
      <c r="W39" s="23">
        <v>3800</v>
      </c>
      <c r="X39" s="24">
        <v>3800</v>
      </c>
      <c r="Y39" s="25">
        <v>3832</v>
      </c>
      <c r="Z39" s="23">
        <v>3747.0392344224711</v>
      </c>
      <c r="AA39" s="23">
        <v>3758.8884060077758</v>
      </c>
      <c r="AB39" s="23">
        <v>3706.4376148114929</v>
      </c>
      <c r="AC39" s="23">
        <v>3685.5516827972556</v>
      </c>
      <c r="AD39" s="23">
        <v>3504.9076958540618</v>
      </c>
      <c r="AE39" s="23">
        <v>3413.2310709310614</v>
      </c>
      <c r="AF39" s="23">
        <v>3409.1033641685194</v>
      </c>
      <c r="AG39" s="23">
        <v>3351.9215636218132</v>
      </c>
      <c r="AH39" s="24">
        <v>3356.8159979927445</v>
      </c>
      <c r="AI39" s="25">
        <v>3327</v>
      </c>
      <c r="AJ39" s="23">
        <v>3347</v>
      </c>
      <c r="AK39" s="23">
        <v>3358</v>
      </c>
      <c r="AL39" s="23">
        <v>3420</v>
      </c>
      <c r="AM39" s="23">
        <v>3482</v>
      </c>
      <c r="AN39" s="23">
        <v>3546</v>
      </c>
      <c r="AO39" s="23">
        <v>3615</v>
      </c>
      <c r="AP39" s="23">
        <v>3656</v>
      </c>
      <c r="AQ39" s="23">
        <v>3693</v>
      </c>
      <c r="AR39" s="24">
        <v>3758</v>
      </c>
      <c r="AS39" s="25">
        <v>3824</v>
      </c>
      <c r="AT39" s="23">
        <v>3831</v>
      </c>
      <c r="AU39" s="23">
        <v>3825</v>
      </c>
      <c r="AV39" s="23">
        <v>3833</v>
      </c>
      <c r="AW39" s="23">
        <v>3826</v>
      </c>
      <c r="AX39" s="23">
        <v>3867</v>
      </c>
      <c r="AY39" s="23">
        <v>3912</v>
      </c>
      <c r="AZ39" s="23">
        <v>3963</v>
      </c>
      <c r="BA39" s="23">
        <v>4005</v>
      </c>
      <c r="BB39" s="23">
        <v>4003</v>
      </c>
      <c r="BC39" s="25">
        <v>3978</v>
      </c>
      <c r="BD39" s="23">
        <v>4018</v>
      </c>
      <c r="BE39" s="23">
        <v>4050</v>
      </c>
      <c r="BF39" s="23">
        <v>4053</v>
      </c>
      <c r="BG39" s="23">
        <v>4099</v>
      </c>
      <c r="BH39" s="23">
        <v>4128</v>
      </c>
      <c r="BI39" s="23">
        <v>4179</v>
      </c>
      <c r="BJ39" s="23">
        <v>4227</v>
      </c>
      <c r="BK39" s="23">
        <v>4293</v>
      </c>
      <c r="BL39" s="23">
        <v>4373</v>
      </c>
      <c r="BM39" s="46">
        <v>4422</v>
      </c>
    </row>
    <row r="40" spans="1:65" ht="10.15" customHeight="1" x14ac:dyDescent="0.2">
      <c r="A40" s="13">
        <v>389</v>
      </c>
      <c r="B40" s="3">
        <v>1</v>
      </c>
      <c r="C40" s="14" t="s">
        <v>71</v>
      </c>
      <c r="D40" s="21" t="s">
        <v>72</v>
      </c>
      <c r="E40" s="25">
        <v>42195</v>
      </c>
      <c r="F40" s="23">
        <v>42000</v>
      </c>
      <c r="G40" s="23">
        <v>42200</v>
      </c>
      <c r="H40" s="23">
        <v>41600</v>
      </c>
      <c r="I40" s="23">
        <v>41500</v>
      </c>
      <c r="J40" s="23">
        <v>41400</v>
      </c>
      <c r="K40" s="23">
        <v>41200</v>
      </c>
      <c r="L40" s="23">
        <v>42000</v>
      </c>
      <c r="M40" s="23">
        <v>41300</v>
      </c>
      <c r="N40" s="24">
        <v>41000</v>
      </c>
      <c r="O40" s="25">
        <v>42176</v>
      </c>
      <c r="P40" s="23">
        <v>42600</v>
      </c>
      <c r="Q40" s="23">
        <v>42100</v>
      </c>
      <c r="R40" s="23">
        <v>42600</v>
      </c>
      <c r="S40" s="23">
        <v>42800</v>
      </c>
      <c r="T40" s="23">
        <v>43500</v>
      </c>
      <c r="U40" s="23">
        <v>43800</v>
      </c>
      <c r="V40" s="23">
        <v>44400</v>
      </c>
      <c r="W40" s="23">
        <v>44900</v>
      </c>
      <c r="X40" s="24">
        <v>46100</v>
      </c>
      <c r="Y40" s="25">
        <v>47435</v>
      </c>
      <c r="Z40" s="23">
        <v>47133.518575232119</v>
      </c>
      <c r="AA40" s="23">
        <v>47711.961208513989</v>
      </c>
      <c r="AB40" s="23">
        <v>48248.218064520617</v>
      </c>
      <c r="AC40" s="23">
        <v>48344.760396153404</v>
      </c>
      <c r="AD40" s="23">
        <v>48287.484518355574</v>
      </c>
      <c r="AE40" s="23">
        <v>48162.992953840781</v>
      </c>
      <c r="AF40" s="23">
        <v>48169.876847694228</v>
      </c>
      <c r="AG40" s="23">
        <v>48085.196173829565</v>
      </c>
      <c r="AH40" s="24">
        <v>48276.950411450976</v>
      </c>
      <c r="AI40" s="25">
        <v>48439</v>
      </c>
      <c r="AJ40" s="23">
        <v>48817</v>
      </c>
      <c r="AK40" s="23">
        <v>49361</v>
      </c>
      <c r="AL40" s="23">
        <v>50015</v>
      </c>
      <c r="AM40" s="23">
        <v>50761</v>
      </c>
      <c r="AN40" s="23">
        <v>51461</v>
      </c>
      <c r="AO40" s="23">
        <v>52162</v>
      </c>
      <c r="AP40" s="23">
        <v>53029</v>
      </c>
      <c r="AQ40" s="23">
        <v>53962</v>
      </c>
      <c r="AR40" s="24">
        <v>54496</v>
      </c>
      <c r="AS40" s="25">
        <v>55180</v>
      </c>
      <c r="AT40" s="23">
        <v>55102</v>
      </c>
      <c r="AU40" s="23">
        <v>55242</v>
      </c>
      <c r="AV40" s="23">
        <v>55560</v>
      </c>
      <c r="AW40" s="23">
        <v>56167</v>
      </c>
      <c r="AX40" s="23">
        <v>57005</v>
      </c>
      <c r="AY40" s="23">
        <v>57224</v>
      </c>
      <c r="AZ40" s="23">
        <v>57754</v>
      </c>
      <c r="BA40" s="23">
        <v>58063</v>
      </c>
      <c r="BB40" s="23">
        <v>58561</v>
      </c>
      <c r="BC40" s="25">
        <v>58781</v>
      </c>
      <c r="BD40" s="23">
        <v>58871</v>
      </c>
      <c r="BE40" s="23">
        <v>59309</v>
      </c>
      <c r="BF40" s="23">
        <v>59640</v>
      </c>
      <c r="BG40" s="23">
        <v>60459</v>
      </c>
      <c r="BH40" s="23">
        <v>61036</v>
      </c>
      <c r="BI40" s="23">
        <v>61045</v>
      </c>
      <c r="BJ40" s="23">
        <v>61428</v>
      </c>
      <c r="BK40" s="23">
        <v>61663</v>
      </c>
      <c r="BL40" s="23">
        <v>62117</v>
      </c>
      <c r="BM40" s="46">
        <v>62584</v>
      </c>
    </row>
    <row r="41" spans="1:65" ht="10.15" customHeight="1" x14ac:dyDescent="0.2">
      <c r="A41" s="13">
        <v>397</v>
      </c>
      <c r="B41" s="3">
        <v>1</v>
      </c>
      <c r="C41" s="14" t="s">
        <v>73</v>
      </c>
      <c r="D41" s="21" t="s">
        <v>74</v>
      </c>
      <c r="E41" s="25">
        <v>70317</v>
      </c>
      <c r="F41" s="23">
        <v>71300</v>
      </c>
      <c r="G41" s="23">
        <v>72500</v>
      </c>
      <c r="H41" s="23">
        <v>72800</v>
      </c>
      <c r="I41" s="23">
        <v>73700</v>
      </c>
      <c r="J41" s="23">
        <v>75100</v>
      </c>
      <c r="K41" s="23">
        <v>76600</v>
      </c>
      <c r="L41" s="23">
        <v>79100</v>
      </c>
      <c r="M41" s="23">
        <v>81200</v>
      </c>
      <c r="N41" s="24">
        <v>82000</v>
      </c>
      <c r="O41" s="25">
        <v>81983</v>
      </c>
      <c r="P41" s="23">
        <v>85000</v>
      </c>
      <c r="Q41" s="23">
        <v>87300</v>
      </c>
      <c r="R41" s="23">
        <v>87700</v>
      </c>
      <c r="S41" s="23">
        <v>89700</v>
      </c>
      <c r="T41" s="23">
        <v>91700</v>
      </c>
      <c r="U41" s="23">
        <v>94600</v>
      </c>
      <c r="V41" s="23">
        <v>97000</v>
      </c>
      <c r="W41" s="23">
        <v>100500</v>
      </c>
      <c r="X41" s="24">
        <v>103400</v>
      </c>
      <c r="Y41" s="25">
        <v>106701</v>
      </c>
      <c r="Z41" s="23">
        <v>109378.74222308715</v>
      </c>
      <c r="AA41" s="23">
        <v>110986.15234350841</v>
      </c>
      <c r="AB41" s="23">
        <v>112034.80143764042</v>
      </c>
      <c r="AC41" s="23">
        <v>113717.69636810954</v>
      </c>
      <c r="AD41" s="23">
        <v>115483.41705070186</v>
      </c>
      <c r="AE41" s="23">
        <v>116202.97479652682</v>
      </c>
      <c r="AF41" s="23">
        <v>117670.79860971618</v>
      </c>
      <c r="AG41" s="23">
        <v>119879.19730232075</v>
      </c>
      <c r="AH41" s="24">
        <v>123675.0790225159</v>
      </c>
      <c r="AI41" s="25">
        <v>127780</v>
      </c>
      <c r="AJ41" s="23">
        <v>132669</v>
      </c>
      <c r="AK41" s="23">
        <v>137791</v>
      </c>
      <c r="AL41" s="23">
        <v>141270</v>
      </c>
      <c r="AM41" s="23">
        <v>146056</v>
      </c>
      <c r="AN41" s="23">
        <v>149942</v>
      </c>
      <c r="AO41" s="23">
        <v>154122</v>
      </c>
      <c r="AP41" s="23">
        <v>157071</v>
      </c>
      <c r="AQ41" s="23">
        <v>160667</v>
      </c>
      <c r="AR41" s="24">
        <v>163774</v>
      </c>
      <c r="AS41" s="25">
        <v>166826</v>
      </c>
      <c r="AT41" s="23">
        <v>170980</v>
      </c>
      <c r="AU41" s="23">
        <v>174238</v>
      </c>
      <c r="AV41" s="23">
        <v>175984</v>
      </c>
      <c r="AW41" s="23">
        <v>180245</v>
      </c>
      <c r="AX41" s="23">
        <v>184965</v>
      </c>
      <c r="AY41" s="23">
        <v>190088</v>
      </c>
      <c r="AZ41" s="23">
        <v>195298</v>
      </c>
      <c r="BA41" s="23">
        <v>197675</v>
      </c>
      <c r="BB41" s="23">
        <v>199736</v>
      </c>
      <c r="BC41" s="25">
        <v>201140</v>
      </c>
      <c r="BD41" s="23">
        <v>202277</v>
      </c>
      <c r="BE41" s="23">
        <v>203683</v>
      </c>
      <c r="BF41" s="23">
        <v>206021</v>
      </c>
      <c r="BG41" s="23">
        <v>207937</v>
      </c>
      <c r="BH41" s="23">
        <v>210116</v>
      </c>
      <c r="BI41" s="23">
        <v>212669</v>
      </c>
      <c r="BJ41" s="23">
        <v>216113</v>
      </c>
      <c r="BK41" s="23">
        <v>220057</v>
      </c>
      <c r="BL41" s="23">
        <v>223930</v>
      </c>
      <c r="BM41" s="46">
        <v>226847</v>
      </c>
    </row>
    <row r="42" spans="1:65" ht="10.15" customHeight="1" x14ac:dyDescent="0.2">
      <c r="A42" s="13">
        <v>408</v>
      </c>
      <c r="B42" s="3">
        <v>1</v>
      </c>
      <c r="C42" s="14" t="s">
        <v>75</v>
      </c>
      <c r="D42" s="21" t="s">
        <v>76</v>
      </c>
      <c r="E42" s="25">
        <v>31263</v>
      </c>
      <c r="F42" s="23">
        <v>31900</v>
      </c>
      <c r="G42" s="23">
        <v>32400</v>
      </c>
      <c r="H42" s="23">
        <v>33000</v>
      </c>
      <c r="I42" s="23">
        <v>33400</v>
      </c>
      <c r="J42" s="23">
        <v>34000</v>
      </c>
      <c r="K42" s="23">
        <v>34700</v>
      </c>
      <c r="L42" s="23">
        <v>35800</v>
      </c>
      <c r="M42" s="23">
        <v>37300</v>
      </c>
      <c r="N42" s="24">
        <v>37000</v>
      </c>
      <c r="O42" s="25">
        <v>37900</v>
      </c>
      <c r="P42" s="23">
        <v>38100</v>
      </c>
      <c r="Q42" s="23">
        <v>38200</v>
      </c>
      <c r="R42" s="23">
        <v>38300</v>
      </c>
      <c r="S42" s="23">
        <v>38600</v>
      </c>
      <c r="T42" s="23">
        <v>38900</v>
      </c>
      <c r="U42" s="23">
        <v>39100</v>
      </c>
      <c r="V42" s="23">
        <v>39300</v>
      </c>
      <c r="W42" s="23">
        <v>39600</v>
      </c>
      <c r="X42" s="24">
        <v>39800</v>
      </c>
      <c r="Y42" s="25">
        <v>40103</v>
      </c>
      <c r="Z42" s="23">
        <v>40832.732560824676</v>
      </c>
      <c r="AA42" s="23">
        <v>40061.457854099055</v>
      </c>
      <c r="AB42" s="23">
        <v>39830.471649238934</v>
      </c>
      <c r="AC42" s="23">
        <v>39123.309133455645</v>
      </c>
      <c r="AD42" s="23">
        <v>39511.947188639875</v>
      </c>
      <c r="AE42" s="23">
        <v>38780.896199321389</v>
      </c>
      <c r="AF42" s="23">
        <v>38309.101727033099</v>
      </c>
      <c r="AG42" s="23">
        <v>38022.37286120277</v>
      </c>
      <c r="AH42" s="24">
        <v>38266.509687547485</v>
      </c>
      <c r="AI42" s="25">
        <v>38775</v>
      </c>
      <c r="AJ42" s="23">
        <v>38560</v>
      </c>
      <c r="AK42" s="23">
        <v>38770</v>
      </c>
      <c r="AL42" s="23">
        <v>38909</v>
      </c>
      <c r="AM42" s="23">
        <v>39064</v>
      </c>
      <c r="AN42" s="23">
        <v>39451</v>
      </c>
      <c r="AO42" s="23">
        <v>39590</v>
      </c>
      <c r="AP42" s="23">
        <v>40154</v>
      </c>
      <c r="AQ42" s="23">
        <v>40610</v>
      </c>
      <c r="AR42" s="24">
        <v>40842</v>
      </c>
      <c r="AS42" s="25">
        <v>40740</v>
      </c>
      <c r="AT42" s="23">
        <v>40537</v>
      </c>
      <c r="AU42" s="23">
        <v>41002</v>
      </c>
      <c r="AV42" s="23">
        <v>40954</v>
      </c>
      <c r="AW42" s="23">
        <v>41686</v>
      </c>
      <c r="AX42" s="23">
        <v>42498</v>
      </c>
      <c r="AY42" s="23">
        <v>42848</v>
      </c>
      <c r="AZ42" s="23">
        <v>42793</v>
      </c>
      <c r="BA42" s="23">
        <v>44066</v>
      </c>
      <c r="BB42" s="23">
        <v>44005</v>
      </c>
      <c r="BC42" s="25">
        <v>44776</v>
      </c>
      <c r="BD42" s="23">
        <v>44488</v>
      </c>
      <c r="BE42" s="23">
        <v>45424</v>
      </c>
      <c r="BF42" s="23">
        <v>45498</v>
      </c>
      <c r="BG42" s="23">
        <v>45817</v>
      </c>
      <c r="BH42" s="23">
        <v>46380</v>
      </c>
      <c r="BI42" s="23">
        <v>46623</v>
      </c>
      <c r="BJ42" s="23">
        <v>46961</v>
      </c>
      <c r="BK42" s="23">
        <v>47217</v>
      </c>
      <c r="BL42" s="23">
        <v>47871</v>
      </c>
      <c r="BM42" s="46">
        <v>47973</v>
      </c>
    </row>
    <row r="43" spans="1:65" ht="10.15" customHeight="1" x14ac:dyDescent="0.2">
      <c r="A43" s="13">
        <v>428</v>
      </c>
      <c r="B43" s="3">
        <v>1</v>
      </c>
      <c r="C43" s="14" t="s">
        <v>77</v>
      </c>
      <c r="D43" s="21" t="s">
        <v>78</v>
      </c>
      <c r="E43" s="25">
        <v>145112</v>
      </c>
      <c r="F43" s="23">
        <v>145100</v>
      </c>
      <c r="G43" s="23">
        <v>145000</v>
      </c>
      <c r="H43" s="23">
        <v>143800</v>
      </c>
      <c r="I43" s="23">
        <v>143200</v>
      </c>
      <c r="J43" s="23">
        <v>143400</v>
      </c>
      <c r="K43" s="23">
        <v>143400</v>
      </c>
      <c r="L43" s="23">
        <v>144600</v>
      </c>
      <c r="M43" s="23">
        <v>145500</v>
      </c>
      <c r="N43" s="24">
        <v>143700</v>
      </c>
      <c r="O43" s="25">
        <v>145212</v>
      </c>
      <c r="P43" s="23">
        <v>147400</v>
      </c>
      <c r="Q43" s="23">
        <v>147400</v>
      </c>
      <c r="R43" s="23">
        <v>148300</v>
      </c>
      <c r="S43" s="23">
        <v>152100</v>
      </c>
      <c r="T43" s="23">
        <v>155500</v>
      </c>
      <c r="U43" s="23">
        <v>157900</v>
      </c>
      <c r="V43" s="23">
        <v>161200</v>
      </c>
      <c r="W43" s="23">
        <v>165200</v>
      </c>
      <c r="X43" s="24">
        <v>168100</v>
      </c>
      <c r="Y43" s="25">
        <v>172508</v>
      </c>
      <c r="Z43" s="23">
        <v>174302.45783837704</v>
      </c>
      <c r="AA43" s="23">
        <v>176105.88730607895</v>
      </c>
      <c r="AB43" s="23">
        <v>178327.64885653066</v>
      </c>
      <c r="AC43" s="23">
        <v>180094.37452533215</v>
      </c>
      <c r="AD43" s="23">
        <v>181468.5578098415</v>
      </c>
      <c r="AE43" s="23">
        <v>182073.60086448293</v>
      </c>
      <c r="AF43" s="23">
        <v>183398.35067328723</v>
      </c>
      <c r="AG43" s="23">
        <v>184710.13735973724</v>
      </c>
      <c r="AH43" s="24">
        <v>186187.02427565571</v>
      </c>
      <c r="AI43" s="25">
        <v>188823</v>
      </c>
      <c r="AJ43" s="23">
        <v>191490</v>
      </c>
      <c r="AK43" s="23">
        <v>194939</v>
      </c>
      <c r="AL43" s="23">
        <v>198225</v>
      </c>
      <c r="AM43" s="23">
        <v>202044</v>
      </c>
      <c r="AN43" s="23">
        <v>206046</v>
      </c>
      <c r="AO43" s="23">
        <v>209381</v>
      </c>
      <c r="AP43" s="23">
        <v>212375</v>
      </c>
      <c r="AQ43" s="23">
        <v>215587</v>
      </c>
      <c r="AR43" s="24">
        <v>219483</v>
      </c>
      <c r="AS43" s="25">
        <v>222581</v>
      </c>
      <c r="AT43" s="23">
        <v>224229</v>
      </c>
      <c r="AU43" s="23">
        <v>224790</v>
      </c>
      <c r="AV43" s="23">
        <v>227956</v>
      </c>
      <c r="AW43" s="23">
        <v>230002</v>
      </c>
      <c r="AX43" s="23">
        <v>231902</v>
      </c>
      <c r="AY43" s="23">
        <v>234408</v>
      </c>
      <c r="AZ43" s="23">
        <v>236923</v>
      </c>
      <c r="BA43" s="23">
        <v>239524</v>
      </c>
      <c r="BB43" s="23">
        <v>241708</v>
      </c>
      <c r="BC43" s="25">
        <v>243231</v>
      </c>
      <c r="BD43" s="23">
        <v>244553</v>
      </c>
      <c r="BE43" s="23">
        <v>245605</v>
      </c>
      <c r="BF43" s="23">
        <v>246825</v>
      </c>
      <c r="BG43" s="23">
        <v>248229</v>
      </c>
      <c r="BH43" s="23">
        <v>249314</v>
      </c>
      <c r="BI43" s="23">
        <v>251046</v>
      </c>
      <c r="BJ43" s="23">
        <v>252692</v>
      </c>
      <c r="BK43" s="23">
        <v>253814</v>
      </c>
      <c r="BL43" s="23">
        <v>254770</v>
      </c>
      <c r="BM43" s="46">
        <v>256728</v>
      </c>
    </row>
    <row r="44" spans="1:65" ht="10.15" customHeight="1" x14ac:dyDescent="0.2">
      <c r="A44" s="28">
        <v>446</v>
      </c>
      <c r="B44" s="29">
        <v>100</v>
      </c>
      <c r="C44" s="29" t="s">
        <v>79</v>
      </c>
      <c r="D44" s="31" t="s">
        <v>80</v>
      </c>
      <c r="E44" s="32">
        <v>2853214</v>
      </c>
      <c r="F44" s="30">
        <v>2897000</v>
      </c>
      <c r="G44" s="30">
        <v>2948000</v>
      </c>
      <c r="H44" s="30">
        <v>2972000</v>
      </c>
      <c r="I44" s="30">
        <v>3008000</v>
      </c>
      <c r="J44" s="30">
        <v>3065000</v>
      </c>
      <c r="K44" s="30">
        <v>3125000</v>
      </c>
      <c r="L44" s="30">
        <v>3229000</v>
      </c>
      <c r="M44" s="30">
        <v>3336000</v>
      </c>
      <c r="N44" s="33">
        <v>3397000</v>
      </c>
      <c r="O44" s="32">
        <v>3413250</v>
      </c>
      <c r="P44" s="30">
        <v>3436300</v>
      </c>
      <c r="Q44" s="30">
        <v>3430300</v>
      </c>
      <c r="R44" s="30">
        <v>3444300</v>
      </c>
      <c r="S44" s="30">
        <v>3508700</v>
      </c>
      <c r="T44" s="30">
        <v>3567890</v>
      </c>
      <c r="U44" s="30">
        <v>3634891</v>
      </c>
      <c r="V44" s="30">
        <v>3715375</v>
      </c>
      <c r="W44" s="30">
        <v>3836200</v>
      </c>
      <c r="X44" s="33">
        <v>3979200</v>
      </c>
      <c r="Y44" s="32">
        <v>4132353</v>
      </c>
      <c r="Z44" s="30">
        <v>4229278</v>
      </c>
      <c r="AA44" s="30">
        <v>4276549</v>
      </c>
      <c r="AB44" s="30">
        <v>4307247</v>
      </c>
      <c r="AC44" s="30">
        <v>4354067</v>
      </c>
      <c r="AD44" s="30">
        <v>4415785</v>
      </c>
      <c r="AE44" s="30">
        <v>4462212</v>
      </c>
      <c r="AF44" s="30">
        <v>4527098</v>
      </c>
      <c r="AG44" s="30">
        <v>4616886</v>
      </c>
      <c r="AH44" s="33">
        <v>4728077</v>
      </c>
      <c r="AI44" s="32">
        <v>4866663</v>
      </c>
      <c r="AJ44" s="30">
        <v>5000353</v>
      </c>
      <c r="AK44" s="30">
        <v>5091138</v>
      </c>
      <c r="AL44" s="30">
        <v>5188009</v>
      </c>
      <c r="AM44" s="30">
        <v>5291577</v>
      </c>
      <c r="AN44" s="30">
        <v>5396569</v>
      </c>
      <c r="AO44" s="30">
        <v>5483103</v>
      </c>
      <c r="AP44" s="30">
        <v>5579140</v>
      </c>
      <c r="AQ44" s="30">
        <v>5685459</v>
      </c>
      <c r="AR44" s="33">
        <v>5792214</v>
      </c>
      <c r="AS44" s="32">
        <v>5894143</v>
      </c>
      <c r="AT44" s="30">
        <v>5970452</v>
      </c>
      <c r="AU44" s="30">
        <v>6059698</v>
      </c>
      <c r="AV44" s="30">
        <v>6126917</v>
      </c>
      <c r="AW44" s="30">
        <v>6208532</v>
      </c>
      <c r="AX44" s="30">
        <v>6298797</v>
      </c>
      <c r="AY44" s="30">
        <v>6420219</v>
      </c>
      <c r="AZ44" s="30">
        <v>6525121</v>
      </c>
      <c r="BA44" s="30">
        <v>6608234</v>
      </c>
      <c r="BB44" s="30">
        <v>6672263</v>
      </c>
      <c r="BC44" s="50">
        <v>6724540</v>
      </c>
      <c r="BD44" s="30">
        <v>6781477</v>
      </c>
      <c r="BE44" s="30">
        <v>6835249</v>
      </c>
      <c r="BF44" s="30">
        <v>6909445</v>
      </c>
      <c r="BG44" s="30">
        <v>7005209</v>
      </c>
      <c r="BH44" s="30">
        <v>7106620</v>
      </c>
      <c r="BI44" s="30">
        <v>7237219</v>
      </c>
      <c r="BJ44" s="30">
        <v>7344073</v>
      </c>
      <c r="BK44" s="30">
        <v>7463479</v>
      </c>
      <c r="BL44" s="30">
        <v>7581818</v>
      </c>
      <c r="BM44" s="44">
        <v>7706310</v>
      </c>
    </row>
  </sheetData>
  <pageMargins left="0.7" right="0.7" top="0.75" bottom="0.7" header="0.3" footer="0.3"/>
  <pageSetup orientation="landscape" r:id="rId1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44"/>
  <sheetViews>
    <sheetView workbookViewId="0"/>
  </sheetViews>
  <sheetFormatPr defaultColWidth="9.33203125" defaultRowHeight="11.25" x14ac:dyDescent="0.2"/>
  <cols>
    <col min="1" max="1" width="4.5" style="9" bestFit="1" customWidth="1"/>
    <col min="2" max="2" width="5" style="4" bestFit="1" customWidth="1"/>
    <col min="3" max="3" width="12.1640625" style="8" bestFit="1" customWidth="1"/>
    <col min="4" max="4" width="20.83203125" style="8" customWidth="1"/>
    <col min="5" max="24" width="11.83203125" style="5" customWidth="1"/>
    <col min="25" max="25" width="11.83203125" style="15" customWidth="1"/>
    <col min="26" max="34" width="11.83203125" style="5" customWidth="1"/>
    <col min="35" max="35" width="11.83203125" style="34" customWidth="1"/>
    <col min="36" max="55" width="11.83203125" style="5" customWidth="1"/>
    <col min="56" max="65" width="11.83203125" style="9" customWidth="1"/>
    <col min="66" max="16384" width="9.33203125" style="9"/>
  </cols>
  <sheetData>
    <row r="1" spans="1:65" ht="12" x14ac:dyDescent="0.2">
      <c r="A1" s="19" t="s">
        <v>272</v>
      </c>
      <c r="BE1" s="9" t="str">
        <f t="shared" ref="BE1" si="0">CONCATENATE(BE3," ",BE2)</f>
        <v xml:space="preserve"> </v>
      </c>
    </row>
    <row r="2" spans="1:65" ht="12" x14ac:dyDescent="0.2">
      <c r="A2" s="7" t="s">
        <v>81</v>
      </c>
    </row>
    <row r="3" spans="1:65" ht="12" x14ac:dyDescent="0.2">
      <c r="A3" s="7"/>
      <c r="BC3" s="49"/>
    </row>
    <row r="4" spans="1:65" s="12" customFormat="1" ht="90" customHeight="1" x14ac:dyDescent="0.2">
      <c r="A4" s="10" t="s">
        <v>82</v>
      </c>
      <c r="B4" s="6" t="s">
        <v>83</v>
      </c>
      <c r="C4" s="11" t="s">
        <v>84</v>
      </c>
      <c r="D4" s="20" t="s">
        <v>85</v>
      </c>
      <c r="E4" s="17" t="s">
        <v>238</v>
      </c>
      <c r="F4" s="16" t="s">
        <v>137</v>
      </c>
      <c r="G4" s="16" t="s">
        <v>138</v>
      </c>
      <c r="H4" s="16" t="s">
        <v>139</v>
      </c>
      <c r="I4" s="16" t="s">
        <v>140</v>
      </c>
      <c r="J4" s="16" t="s">
        <v>141</v>
      </c>
      <c r="K4" s="16" t="s">
        <v>142</v>
      </c>
      <c r="L4" s="16" t="s">
        <v>143</v>
      </c>
      <c r="M4" s="16" t="s">
        <v>144</v>
      </c>
      <c r="N4" s="22" t="s">
        <v>145</v>
      </c>
      <c r="O4" s="17" t="s">
        <v>146</v>
      </c>
      <c r="P4" s="16" t="s">
        <v>147</v>
      </c>
      <c r="Q4" s="16" t="s">
        <v>148</v>
      </c>
      <c r="R4" s="16" t="s">
        <v>149</v>
      </c>
      <c r="S4" s="16" t="s">
        <v>150</v>
      </c>
      <c r="T4" s="16" t="s">
        <v>151</v>
      </c>
      <c r="U4" s="16" t="s">
        <v>152</v>
      </c>
      <c r="V4" s="16" t="s">
        <v>153</v>
      </c>
      <c r="W4" s="16" t="s">
        <v>154</v>
      </c>
      <c r="X4" s="22" t="s">
        <v>155</v>
      </c>
      <c r="Y4" s="17" t="s">
        <v>156</v>
      </c>
      <c r="Z4" s="16" t="s">
        <v>157</v>
      </c>
      <c r="AA4" s="16" t="s">
        <v>158</v>
      </c>
      <c r="AB4" s="16" t="s">
        <v>159</v>
      </c>
      <c r="AC4" s="16" t="s">
        <v>160</v>
      </c>
      <c r="AD4" s="16" t="s">
        <v>161</v>
      </c>
      <c r="AE4" s="16" t="s">
        <v>162</v>
      </c>
      <c r="AF4" s="16" t="s">
        <v>163</v>
      </c>
      <c r="AG4" s="16" t="s">
        <v>164</v>
      </c>
      <c r="AH4" s="22" t="s">
        <v>165</v>
      </c>
      <c r="AI4" s="17" t="s">
        <v>166</v>
      </c>
      <c r="AJ4" s="16" t="s">
        <v>167</v>
      </c>
      <c r="AK4" s="16" t="s">
        <v>168</v>
      </c>
      <c r="AL4" s="16" t="s">
        <v>169</v>
      </c>
      <c r="AM4" s="16" t="s">
        <v>170</v>
      </c>
      <c r="AN4" s="16" t="s">
        <v>171</v>
      </c>
      <c r="AO4" s="16" t="s">
        <v>172</v>
      </c>
      <c r="AP4" s="16" t="s">
        <v>173</v>
      </c>
      <c r="AQ4" s="16" t="s">
        <v>174</v>
      </c>
      <c r="AR4" s="22" t="s">
        <v>175</v>
      </c>
      <c r="AS4" s="17" t="s">
        <v>176</v>
      </c>
      <c r="AT4" s="16" t="s">
        <v>177</v>
      </c>
      <c r="AU4" s="16" t="s">
        <v>178</v>
      </c>
      <c r="AV4" s="16" t="s">
        <v>179</v>
      </c>
      <c r="AW4" s="16" t="s">
        <v>180</v>
      </c>
      <c r="AX4" s="16" t="s">
        <v>181</v>
      </c>
      <c r="AY4" s="16" t="s">
        <v>182</v>
      </c>
      <c r="AZ4" s="16" t="s">
        <v>183</v>
      </c>
      <c r="BA4" s="16" t="s">
        <v>184</v>
      </c>
      <c r="BB4" s="22" t="s">
        <v>185</v>
      </c>
      <c r="BC4" s="48" t="s">
        <v>186</v>
      </c>
      <c r="BD4" s="16" t="s">
        <v>251</v>
      </c>
      <c r="BE4" s="16" t="s">
        <v>252</v>
      </c>
      <c r="BF4" s="16" t="s">
        <v>253</v>
      </c>
      <c r="BG4" s="16" t="s">
        <v>254</v>
      </c>
      <c r="BH4" s="16" t="s">
        <v>255</v>
      </c>
      <c r="BI4" s="16" t="s">
        <v>256</v>
      </c>
      <c r="BJ4" s="16" t="s">
        <v>257</v>
      </c>
      <c r="BK4" s="16" t="s">
        <v>258</v>
      </c>
      <c r="BL4" s="16" t="s">
        <v>259</v>
      </c>
      <c r="BM4" s="45" t="s">
        <v>260</v>
      </c>
    </row>
    <row r="5" spans="1:65" ht="10.15" customHeight="1" x14ac:dyDescent="0.2">
      <c r="A5" s="13">
        <v>1</v>
      </c>
      <c r="B5" s="3">
        <v>1</v>
      </c>
      <c r="C5" s="14" t="s">
        <v>0</v>
      </c>
      <c r="D5" s="21" t="s">
        <v>1</v>
      </c>
      <c r="E5" s="36" t="s">
        <v>2</v>
      </c>
      <c r="F5" s="23">
        <f>Population!F5-Population!E5</f>
        <v>171</v>
      </c>
      <c r="G5" s="23">
        <f>Population!G5-Population!F5</f>
        <v>200</v>
      </c>
      <c r="H5" s="23">
        <f>Population!H5-Population!G5</f>
        <v>-200</v>
      </c>
      <c r="I5" s="23">
        <f>Population!I5-Population!H5</f>
        <v>100</v>
      </c>
      <c r="J5" s="23">
        <f>Population!J5-Population!I5</f>
        <v>200</v>
      </c>
      <c r="K5" s="23">
        <f>Population!K5-Population!J5</f>
        <v>200</v>
      </c>
      <c r="L5" s="23">
        <f>Population!L5-Population!K5</f>
        <v>400</v>
      </c>
      <c r="M5" s="23">
        <f>Population!M5-Population!L5</f>
        <v>0</v>
      </c>
      <c r="N5" s="24">
        <f>Population!N5-Population!M5</f>
        <v>400</v>
      </c>
      <c r="O5" s="25">
        <f>Population!O5-Population!N5</f>
        <v>614</v>
      </c>
      <c r="P5" s="23">
        <f>Population!P5-Population!O5</f>
        <v>186</v>
      </c>
      <c r="Q5" s="23">
        <f>Population!Q5-Population!P5</f>
        <v>400</v>
      </c>
      <c r="R5" s="23">
        <f>Population!R5-Population!Q5</f>
        <v>100</v>
      </c>
      <c r="S5" s="23">
        <f>Population!S5-Population!R5</f>
        <v>0</v>
      </c>
      <c r="T5" s="23">
        <f>Population!T5-Population!S5</f>
        <v>400</v>
      </c>
      <c r="U5" s="23">
        <f>Population!U5-Population!T5</f>
        <v>609</v>
      </c>
      <c r="V5" s="23">
        <f>Population!V5-Population!U5</f>
        <v>191</v>
      </c>
      <c r="W5" s="23">
        <f>Population!W5-Population!V5</f>
        <v>100</v>
      </c>
      <c r="X5" s="24">
        <f>Population!X5-Population!W5</f>
        <v>-200</v>
      </c>
      <c r="Y5" s="25">
        <f>Population!Y5-Population!X5</f>
        <v>-533</v>
      </c>
      <c r="Z5" s="23">
        <f>Population!Z5-Population!Y5</f>
        <v>56.435032635446987</v>
      </c>
      <c r="AA5" s="23">
        <f>Population!AA5-Population!Z5</f>
        <v>83.224512779062934</v>
      </c>
      <c r="AB5" s="23">
        <f>Population!AB5-Population!AA5</f>
        <v>-28.618969585486411</v>
      </c>
      <c r="AC5" s="23">
        <f>Population!AC5-Population!AB5</f>
        <v>11.443322010045449</v>
      </c>
      <c r="AD5" s="23">
        <f>Population!AD5-Population!AC5</f>
        <v>28.464948638005808</v>
      </c>
      <c r="AE5" s="23">
        <f>Population!AE5-Population!AD5</f>
        <v>12.428954690960381</v>
      </c>
      <c r="AF5" s="23">
        <f>Population!AF5-Population!AE5</f>
        <v>37.35436538797876</v>
      </c>
      <c r="AG5" s="23">
        <f>Population!AG5-Population!AF5</f>
        <v>35.622695504824151</v>
      </c>
      <c r="AH5" s="24">
        <f>Population!AH5-Population!AG5</f>
        <v>66.807577300831326</v>
      </c>
      <c r="AI5" s="25">
        <f>Population!AI5-Population!AH5</f>
        <v>32.837560638330615</v>
      </c>
      <c r="AJ5" s="23">
        <f>Population!AJ5-Population!AI5</f>
        <v>220</v>
      </c>
      <c r="AK5" s="23">
        <f>Population!AK5-Population!AJ5</f>
        <v>240</v>
      </c>
      <c r="AL5" s="23">
        <f>Population!AL5-Population!AK5</f>
        <v>272</v>
      </c>
      <c r="AM5" s="23">
        <f>Population!AM5-Population!AL5</f>
        <v>344</v>
      </c>
      <c r="AN5" s="23">
        <f>Population!AN5-Population!AM5</f>
        <v>351</v>
      </c>
      <c r="AO5" s="23">
        <f>Population!AO5-Population!AN5</f>
        <v>293</v>
      </c>
      <c r="AP5" s="23">
        <f>Population!AP5-Population!AO5</f>
        <v>375</v>
      </c>
      <c r="AQ5" s="23">
        <f>Population!AQ5-Population!AP5</f>
        <v>181</v>
      </c>
      <c r="AR5" s="24">
        <f>Population!AR5-Population!AQ5</f>
        <v>272</v>
      </c>
      <c r="AS5" s="25">
        <f>Population!AS5-Population!AR5</f>
        <v>277</v>
      </c>
      <c r="AT5" s="23">
        <f>Population!AT5-Population!AS5</f>
        <v>271</v>
      </c>
      <c r="AU5" s="23">
        <f>Population!AU5-Population!AT5</f>
        <v>212</v>
      </c>
      <c r="AV5" s="23">
        <f>Population!AV5-Population!AU5</f>
        <v>170</v>
      </c>
      <c r="AW5" s="23">
        <f>Population!AW5-Population!AV5</f>
        <v>408</v>
      </c>
      <c r="AX5" s="23">
        <f>Population!AX5-Population!AW5</f>
        <v>154</v>
      </c>
      <c r="AY5" s="23">
        <f>Population!AY5-Population!AX5</f>
        <v>47</v>
      </c>
      <c r="AZ5" s="23">
        <f>Population!AZ5-Population!AY5</f>
        <v>269</v>
      </c>
      <c r="BA5" s="23">
        <f>Population!BA5-Population!AZ5</f>
        <v>255</v>
      </c>
      <c r="BB5" s="24">
        <f>Population!BB5-Population!BA5</f>
        <v>207</v>
      </c>
      <c r="BC5" s="23">
        <f>Population!BC5-Population!BB5</f>
        <v>307</v>
      </c>
      <c r="BD5" s="23">
        <f>Population!BD5-Population!BC5</f>
        <v>121</v>
      </c>
      <c r="BE5" s="23">
        <f>Population!BE5-Population!BD5</f>
        <v>164</v>
      </c>
      <c r="BF5" s="23">
        <f>Population!BF5-Population!BE5</f>
        <v>159</v>
      </c>
      <c r="BG5" s="23">
        <f>Population!BG5-Population!BF5</f>
        <v>137</v>
      </c>
      <c r="BH5" s="23">
        <f>Population!BH5-Population!BG5</f>
        <v>142</v>
      </c>
      <c r="BI5" s="23">
        <f>Population!BI5-Population!BH5</f>
        <v>192</v>
      </c>
      <c r="BJ5" s="23">
        <f>Population!BJ5-Population!BI5</f>
        <v>425</v>
      </c>
      <c r="BK5" s="23">
        <f>Population!BK5-Population!BJ5</f>
        <v>132</v>
      </c>
      <c r="BL5" s="23">
        <f>Population!BL5-Population!BK5</f>
        <v>135</v>
      </c>
      <c r="BM5" s="46">
        <f>Population!BM5-Population!BL5</f>
        <v>278</v>
      </c>
    </row>
    <row r="6" spans="1:65" ht="10.15" customHeight="1" x14ac:dyDescent="0.2">
      <c r="A6" s="13">
        <v>10</v>
      </c>
      <c r="B6" s="3">
        <v>1</v>
      </c>
      <c r="C6" s="14" t="s">
        <v>3</v>
      </c>
      <c r="D6" s="21" t="s">
        <v>4</v>
      </c>
      <c r="E6" s="36" t="s">
        <v>2</v>
      </c>
      <c r="F6" s="23">
        <f>Population!F6-Population!E6</f>
        <v>-209</v>
      </c>
      <c r="G6" s="23">
        <f>Population!G6-Population!F6</f>
        <v>300</v>
      </c>
      <c r="H6" s="23">
        <f>Population!H6-Population!G6</f>
        <v>100</v>
      </c>
      <c r="I6" s="23">
        <f>Population!I6-Population!H6</f>
        <v>-200</v>
      </c>
      <c r="J6" s="23">
        <f>Population!J6-Population!I6</f>
        <v>0</v>
      </c>
      <c r="K6" s="23">
        <f>Population!K6-Population!J6</f>
        <v>200</v>
      </c>
      <c r="L6" s="23">
        <f>Population!L6-Population!K6</f>
        <v>500</v>
      </c>
      <c r="M6" s="23">
        <f>Population!M6-Population!L6</f>
        <v>0</v>
      </c>
      <c r="N6" s="24">
        <f>Population!N6-Population!M6</f>
        <v>-100</v>
      </c>
      <c r="O6" s="25">
        <f>Population!O6-Population!N6</f>
        <v>299</v>
      </c>
      <c r="P6" s="23">
        <f>Population!P6-Population!O6</f>
        <v>201</v>
      </c>
      <c r="Q6" s="23">
        <f>Population!Q6-Population!P6</f>
        <v>500</v>
      </c>
      <c r="R6" s="23">
        <f>Population!R6-Population!Q6</f>
        <v>0</v>
      </c>
      <c r="S6" s="23">
        <f>Population!S6-Population!R6</f>
        <v>200</v>
      </c>
      <c r="T6" s="23">
        <f>Population!T6-Population!S6</f>
        <v>100</v>
      </c>
      <c r="U6" s="23">
        <f>Population!U6-Population!T6</f>
        <v>100</v>
      </c>
      <c r="V6" s="23">
        <f>Population!V6-Population!U6</f>
        <v>600</v>
      </c>
      <c r="W6" s="23">
        <f>Population!W6-Population!V6</f>
        <v>500</v>
      </c>
      <c r="X6" s="24">
        <f>Population!X6-Population!W6</f>
        <v>400</v>
      </c>
      <c r="Y6" s="25">
        <f>Population!Y6-Population!X6</f>
        <v>423</v>
      </c>
      <c r="Z6" s="23">
        <f>Population!Z6-Population!Y6</f>
        <v>-18.849890841673187</v>
      </c>
      <c r="AA6" s="23">
        <f>Population!AA6-Population!Z6</f>
        <v>103.44725054107766</v>
      </c>
      <c r="AB6" s="23">
        <f>Population!AB6-Population!AA6</f>
        <v>-68.936986408163648</v>
      </c>
      <c r="AC6" s="23">
        <f>Population!AC6-Population!AB6</f>
        <v>174.91972529819395</v>
      </c>
      <c r="AD6" s="23">
        <f>Population!AD6-Population!AC6</f>
        <v>140.00261167631106</v>
      </c>
      <c r="AE6" s="23">
        <f>Population!AE6-Population!AD6</f>
        <v>-123.46424194449355</v>
      </c>
      <c r="AF6" s="23">
        <f>Population!AF6-Population!AE6</f>
        <v>65.7611226191475</v>
      </c>
      <c r="AG6" s="23">
        <f>Population!AG6-Population!AF6</f>
        <v>92.875670403107506</v>
      </c>
      <c r="AH6" s="24">
        <f>Population!AH6-Population!AG6</f>
        <v>137.03641114963102</v>
      </c>
      <c r="AI6" s="25">
        <f>Population!AI6-Population!AH6</f>
        <v>279.20832750686168</v>
      </c>
      <c r="AJ6" s="23">
        <f>Population!AJ6-Population!AI6</f>
        <v>72</v>
      </c>
      <c r="AK6" s="23">
        <f>Population!AK6-Population!AJ6</f>
        <v>189</v>
      </c>
      <c r="AL6" s="23">
        <f>Population!AL6-Population!AK6</f>
        <v>258</v>
      </c>
      <c r="AM6" s="23">
        <f>Population!AM6-Population!AL6</f>
        <v>542</v>
      </c>
      <c r="AN6" s="23">
        <f>Population!AN6-Population!AM6</f>
        <v>271</v>
      </c>
      <c r="AO6" s="23">
        <f>Population!AO6-Population!AN6</f>
        <v>685</v>
      </c>
      <c r="AP6" s="23">
        <f>Population!AP6-Population!AO6</f>
        <v>321</v>
      </c>
      <c r="AQ6" s="23">
        <f>Population!AQ6-Population!AP6</f>
        <v>259</v>
      </c>
      <c r="AR6" s="24">
        <f>Population!AR6-Population!AQ6</f>
        <v>240</v>
      </c>
      <c r="AS6" s="25">
        <f>Population!AS6-Population!AR6</f>
        <v>109</v>
      </c>
      <c r="AT6" s="23">
        <f>Population!AT6-Population!AS6</f>
        <v>99</v>
      </c>
      <c r="AU6" s="23">
        <f>Population!AU6-Population!AT6</f>
        <v>2</v>
      </c>
      <c r="AV6" s="23">
        <f>Population!AV6-Population!AU6</f>
        <v>57</v>
      </c>
      <c r="AW6" s="23">
        <f>Population!AW6-Population!AV6</f>
        <v>70</v>
      </c>
      <c r="AX6" s="23">
        <f>Population!AX6-Population!AW6</f>
        <v>160</v>
      </c>
      <c r="AY6" s="23">
        <f>Population!AY6-Population!AX6</f>
        <v>237</v>
      </c>
      <c r="AZ6" s="23">
        <f>Population!AZ6-Population!AY6</f>
        <v>237</v>
      </c>
      <c r="BA6" s="23">
        <f>Population!BA6-Population!AZ6</f>
        <v>109</v>
      </c>
      <c r="BB6" s="24">
        <f>Population!BB6-Population!BA6</f>
        <v>71</v>
      </c>
      <c r="BC6" s="23">
        <f>Population!BC6-Population!BB6</f>
        <v>30</v>
      </c>
      <c r="BD6" s="23">
        <f>Population!BD6-Population!BC6</f>
        <v>44</v>
      </c>
      <c r="BE6" s="23">
        <f>Population!BE6-Population!BD6</f>
        <v>13</v>
      </c>
      <c r="BF6" s="23">
        <f>Population!BF6-Population!BE6</f>
        <v>45</v>
      </c>
      <c r="BG6" s="23">
        <f>Population!BG6-Population!BF6</f>
        <v>65</v>
      </c>
      <c r="BH6" s="23">
        <f>Population!BH6-Population!BG6</f>
        <v>99</v>
      </c>
      <c r="BI6" s="23">
        <f>Population!BI6-Population!BH6</f>
        <v>114</v>
      </c>
      <c r="BJ6" s="23">
        <f>Population!BJ6-Population!BI6</f>
        <v>44</v>
      </c>
      <c r="BK6" s="23">
        <f>Population!BK6-Population!BJ6</f>
        <v>65</v>
      </c>
      <c r="BL6" s="23">
        <f>Population!BL6-Population!BK6</f>
        <v>70</v>
      </c>
      <c r="BM6" s="46">
        <f>Population!BM6-Population!BL6</f>
        <v>103</v>
      </c>
    </row>
    <row r="7" spans="1:65" ht="10.15" customHeight="1" x14ac:dyDescent="0.2">
      <c r="A7" s="13">
        <v>16</v>
      </c>
      <c r="B7" s="3">
        <v>1</v>
      </c>
      <c r="C7" s="14" t="s">
        <v>5</v>
      </c>
      <c r="D7" s="21" t="s">
        <v>6</v>
      </c>
      <c r="E7" s="36"/>
      <c r="F7" s="23">
        <f>Population!F7-Population!E7</f>
        <v>230</v>
      </c>
      <c r="G7" s="23">
        <f>Population!G7-Population!F7</f>
        <v>500</v>
      </c>
      <c r="H7" s="23">
        <f>Population!H7-Population!G7</f>
        <v>-400</v>
      </c>
      <c r="I7" s="23">
        <f>Population!I7-Population!H7</f>
        <v>-100</v>
      </c>
      <c r="J7" s="23">
        <f>Population!J7-Population!I7</f>
        <v>200</v>
      </c>
      <c r="K7" s="23">
        <f>Population!K7-Population!J7</f>
        <v>600</v>
      </c>
      <c r="L7" s="23">
        <f>Population!L7-Population!K7</f>
        <v>1200</v>
      </c>
      <c r="M7" s="23">
        <f>Population!M7-Population!L7</f>
        <v>900</v>
      </c>
      <c r="N7" s="24">
        <f>Population!N7-Population!M7</f>
        <v>800</v>
      </c>
      <c r="O7" s="25">
        <f>Population!O7-Population!N7</f>
        <v>1540</v>
      </c>
      <c r="P7" s="23">
        <f>Population!P7-Population!O7</f>
        <v>-40</v>
      </c>
      <c r="Q7" s="23">
        <f>Population!Q7-Population!P7</f>
        <v>200</v>
      </c>
      <c r="R7" s="23">
        <f>Population!R7-Population!Q7</f>
        <v>500</v>
      </c>
      <c r="S7" s="23">
        <f>Population!S7-Population!R7</f>
        <v>1900</v>
      </c>
      <c r="T7" s="23">
        <f>Population!T7-Population!S7</f>
        <v>4400</v>
      </c>
      <c r="U7" s="23">
        <f>Population!U7-Population!T7</f>
        <v>6300</v>
      </c>
      <c r="V7" s="23">
        <f>Population!V7-Population!U7</f>
        <v>6100</v>
      </c>
      <c r="W7" s="23">
        <f>Population!W7-Population!V7</f>
        <v>7400</v>
      </c>
      <c r="X7" s="24">
        <f>Population!X7-Population!W7</f>
        <v>8500</v>
      </c>
      <c r="Y7" s="25">
        <f>Population!Y7-Population!X7</f>
        <v>6644</v>
      </c>
      <c r="Z7" s="23">
        <f>Population!Z7-Population!Y7</f>
        <v>1164.1730956434476</v>
      </c>
      <c r="AA7" s="23">
        <f>Population!AA7-Population!Z7</f>
        <v>3657.2531753166695</v>
      </c>
      <c r="AB7" s="23">
        <f>Population!AB7-Population!AA7</f>
        <v>-1210.12137842433</v>
      </c>
      <c r="AC7" s="23">
        <f>Population!AC7-Population!AB7</f>
        <v>-3123.6966633474221</v>
      </c>
      <c r="AD7" s="23">
        <f>Population!AD7-Population!AC7</f>
        <v>-1480.0125973015529</v>
      </c>
      <c r="AE7" s="23">
        <f>Population!AE7-Population!AD7</f>
        <v>389.38431809950271</v>
      </c>
      <c r="AF7" s="23">
        <f>Population!AF7-Population!AE7</f>
        <v>796.33598368079402</v>
      </c>
      <c r="AG7" s="23">
        <f>Population!AG7-Population!AF7</f>
        <v>770.58790299363318</v>
      </c>
      <c r="AH7" s="24">
        <f>Population!AH7-Population!AG7</f>
        <v>946.62196720812062</v>
      </c>
      <c r="AI7" s="25">
        <f>Population!AI7-Population!AH7</f>
        <v>1205.4741961311374</v>
      </c>
      <c r="AJ7" s="23">
        <f>Population!AJ7-Population!AI7</f>
        <v>1879</v>
      </c>
      <c r="AK7" s="23">
        <f>Population!AK7-Population!AJ7</f>
        <v>2064</v>
      </c>
      <c r="AL7" s="23">
        <f>Population!AL7-Population!AK7</f>
        <v>2871</v>
      </c>
      <c r="AM7" s="23">
        <f>Population!AM7-Population!AL7</f>
        <v>4083</v>
      </c>
      <c r="AN7" s="23">
        <f>Population!AN7-Population!AM7</f>
        <v>4902</v>
      </c>
      <c r="AO7" s="23">
        <f>Population!AO7-Population!AN7</f>
        <v>4231</v>
      </c>
      <c r="AP7" s="23">
        <f>Population!AP7-Population!AO7</f>
        <v>3030</v>
      </c>
      <c r="AQ7" s="23">
        <f>Population!AQ7-Population!AP7</f>
        <v>2097</v>
      </c>
      <c r="AR7" s="24">
        <f>Population!AR7-Population!AQ7</f>
        <v>1781</v>
      </c>
      <c r="AS7" s="25">
        <f>Population!AS7-Population!AR7</f>
        <v>2977</v>
      </c>
      <c r="AT7" s="23">
        <f>Population!AT7-Population!AS7</f>
        <v>2792</v>
      </c>
      <c r="AU7" s="23">
        <f>Population!AU7-Population!AT7</f>
        <v>3023</v>
      </c>
      <c r="AV7" s="23">
        <f>Population!AV7-Population!AU7</f>
        <v>3643</v>
      </c>
      <c r="AW7" s="23">
        <f>Population!AW7-Population!AV7</f>
        <v>3941</v>
      </c>
      <c r="AX7" s="23">
        <f>Population!AX7-Population!AW7</f>
        <v>3412</v>
      </c>
      <c r="AY7" s="23">
        <f>Population!AY7-Population!AX7</f>
        <v>2969</v>
      </c>
      <c r="AZ7" s="23">
        <f>Population!AZ7-Population!AY7</f>
        <v>2841</v>
      </c>
      <c r="BA7" s="23">
        <f>Population!BA7-Population!AZ7</f>
        <v>2502</v>
      </c>
      <c r="BB7" s="24">
        <f>Population!BB7-Population!BA7</f>
        <v>3804</v>
      </c>
      <c r="BC7" s="23">
        <f>Population!BC7-Population!BB7</f>
        <v>3775</v>
      </c>
      <c r="BD7" s="23">
        <f>Population!BD7-Population!BC7</f>
        <v>2498</v>
      </c>
      <c r="BE7" s="23">
        <f>Population!BE7-Population!BD7</f>
        <v>2440</v>
      </c>
      <c r="BF7" s="23">
        <f>Population!BF7-Population!BE7</f>
        <v>3389</v>
      </c>
      <c r="BG7" s="23">
        <f>Population!BG7-Population!BF7</f>
        <v>3450</v>
      </c>
      <c r="BH7" s="23">
        <f>Population!BH7-Population!BG7</f>
        <v>2566</v>
      </c>
      <c r="BI7" s="23">
        <f>Population!BI7-Population!BH7</f>
        <v>2011</v>
      </c>
      <c r="BJ7" s="23">
        <f>Population!BJ7-Population!BI7</f>
        <v>3193</v>
      </c>
      <c r="BK7" s="23">
        <f>Population!BK7-Population!BJ7</f>
        <v>4007</v>
      </c>
      <c r="BL7" s="23">
        <f>Population!BL7-Population!BK7</f>
        <v>4091</v>
      </c>
      <c r="BM7" s="46">
        <f>Population!BM7-Population!BL7</f>
        <v>4051</v>
      </c>
    </row>
    <row r="8" spans="1:65" ht="10.15" customHeight="1" x14ac:dyDescent="0.2">
      <c r="A8" s="13">
        <v>25</v>
      </c>
      <c r="B8" s="3">
        <v>1</v>
      </c>
      <c r="C8" s="14" t="s">
        <v>7</v>
      </c>
      <c r="D8" s="21" t="s">
        <v>8</v>
      </c>
      <c r="E8" s="36" t="s">
        <v>2</v>
      </c>
      <c r="F8" s="23">
        <f>Population!F8-Population!E8</f>
        <v>-144</v>
      </c>
      <c r="G8" s="23">
        <f>Population!G8-Population!F8</f>
        <v>100</v>
      </c>
      <c r="H8" s="23">
        <f>Population!H8-Population!G8</f>
        <v>-600</v>
      </c>
      <c r="I8" s="23">
        <f>Population!I8-Population!H8</f>
        <v>-100</v>
      </c>
      <c r="J8" s="23">
        <f>Population!J8-Population!I8</f>
        <v>-200</v>
      </c>
      <c r="K8" s="23">
        <f>Population!K8-Population!J8</f>
        <v>-100</v>
      </c>
      <c r="L8" s="23">
        <f>Population!L8-Population!K8</f>
        <v>700</v>
      </c>
      <c r="M8" s="23">
        <f>Population!M8-Population!L8</f>
        <v>200</v>
      </c>
      <c r="N8" s="24">
        <f>Population!N8-Population!M8</f>
        <v>-300</v>
      </c>
      <c r="O8" s="25">
        <f>Population!O8-Population!N8</f>
        <v>803</v>
      </c>
      <c r="P8" s="23">
        <f>Population!P8-Population!O8</f>
        <v>-103</v>
      </c>
      <c r="Q8" s="23">
        <f>Population!Q8-Population!P8</f>
        <v>-2100</v>
      </c>
      <c r="R8" s="23">
        <f>Population!R8-Population!Q8</f>
        <v>100</v>
      </c>
      <c r="S8" s="23">
        <f>Population!S8-Population!R8</f>
        <v>700</v>
      </c>
      <c r="T8" s="23">
        <f>Population!T8-Population!S8</f>
        <v>500</v>
      </c>
      <c r="U8" s="23">
        <f>Population!U8-Population!T8</f>
        <v>500</v>
      </c>
      <c r="V8" s="23">
        <f>Population!V8-Population!U8</f>
        <v>700</v>
      </c>
      <c r="W8" s="23">
        <f>Population!W8-Population!V8</f>
        <v>1200</v>
      </c>
      <c r="X8" s="24">
        <f>Population!X8-Population!W8</f>
        <v>1200</v>
      </c>
      <c r="Y8" s="25">
        <f>Population!Y8-Population!X8</f>
        <v>1261</v>
      </c>
      <c r="Z8" s="23">
        <f>Population!Z8-Population!Y8</f>
        <v>989.05390198499663</v>
      </c>
      <c r="AA8" s="23">
        <f>Population!AA8-Population!Z8</f>
        <v>-134.07135787175503</v>
      </c>
      <c r="AB8" s="23">
        <f>Population!AB8-Population!AA8</f>
        <v>1538.1372064961761</v>
      </c>
      <c r="AC8" s="23">
        <f>Population!AC8-Population!AB8</f>
        <v>1165.6053725751626</v>
      </c>
      <c r="AD8" s="23">
        <f>Population!AD8-Population!AC8</f>
        <v>630.72963045613142</v>
      </c>
      <c r="AE8" s="23">
        <f>Population!AE8-Population!AD8</f>
        <v>122.40477243870555</v>
      </c>
      <c r="AF8" s="23">
        <f>Population!AF8-Population!AE8</f>
        <v>141.16372652631253</v>
      </c>
      <c r="AG8" s="23">
        <f>Population!AG8-Population!AF8</f>
        <v>1062.7590828878674</v>
      </c>
      <c r="AH8" s="24">
        <f>Population!AH8-Population!AG8</f>
        <v>496.11225711539737</v>
      </c>
      <c r="AI8" s="25">
        <f>Population!AI8-Population!AH8</f>
        <v>1177.1054073910054</v>
      </c>
      <c r="AJ8" s="23">
        <f>Population!AJ8-Population!AI8</f>
        <v>1186</v>
      </c>
      <c r="AK8" s="23">
        <f>Population!AK8-Population!AJ8</f>
        <v>1529</v>
      </c>
      <c r="AL8" s="23">
        <f>Population!AL8-Population!AK8</f>
        <v>1458</v>
      </c>
      <c r="AM8" s="23">
        <f>Population!AM8-Population!AL8</f>
        <v>1896</v>
      </c>
      <c r="AN8" s="23">
        <f>Population!AN8-Population!AM8</f>
        <v>1760</v>
      </c>
      <c r="AO8" s="23">
        <f>Population!AO8-Population!AN8</f>
        <v>1161</v>
      </c>
      <c r="AP8" s="23">
        <f>Population!AP8-Population!AO8</f>
        <v>1655</v>
      </c>
      <c r="AQ8" s="23">
        <f>Population!AQ8-Population!AP8</f>
        <v>1304</v>
      </c>
      <c r="AR8" s="24">
        <f>Population!AR8-Population!AQ8</f>
        <v>1376</v>
      </c>
      <c r="AS8" s="25">
        <f>Population!AS8-Population!AR8</f>
        <v>1041</v>
      </c>
      <c r="AT8" s="23">
        <f>Population!AT8-Population!AS8</f>
        <v>280</v>
      </c>
      <c r="AU8" s="23">
        <f>Population!AU8-Population!AT8</f>
        <v>504</v>
      </c>
      <c r="AV8" s="23">
        <f>Population!AV8-Population!AU8</f>
        <v>107</v>
      </c>
      <c r="AW8" s="23">
        <f>Population!AW8-Population!AV8</f>
        <v>506</v>
      </c>
      <c r="AX8" s="23">
        <f>Population!AX8-Population!AW8</f>
        <v>950</v>
      </c>
      <c r="AY8" s="23">
        <f>Population!AY8-Population!AX8</f>
        <v>932</v>
      </c>
      <c r="AZ8" s="23">
        <f>Population!AZ8-Population!AY8</f>
        <v>878</v>
      </c>
      <c r="BA8" s="23">
        <f>Population!BA8-Population!AZ8</f>
        <v>1026</v>
      </c>
      <c r="BB8" s="24">
        <f>Population!BB8-Population!BA8</f>
        <v>386</v>
      </c>
      <c r="BC8" s="23">
        <f>Population!BC8-Population!BB8</f>
        <v>268</v>
      </c>
      <c r="BD8" s="23">
        <f>Population!BD8-Population!BC8</f>
        <v>380</v>
      </c>
      <c r="BE8" s="23">
        <f>Population!BE8-Population!BD8</f>
        <v>333</v>
      </c>
      <c r="BF8" s="23">
        <f>Population!BF8-Population!BE8</f>
        <v>225</v>
      </c>
      <c r="BG8" s="23">
        <f>Population!BG8-Population!BF8</f>
        <v>1014</v>
      </c>
      <c r="BH8" s="23">
        <f>Population!BH8-Population!BG8</f>
        <v>468</v>
      </c>
      <c r="BI8" s="23">
        <f>Population!BI8-Population!BH8</f>
        <v>627</v>
      </c>
      <c r="BJ8" s="23">
        <f>Population!BJ8-Population!BI8</f>
        <v>838</v>
      </c>
      <c r="BK8" s="23">
        <f>Population!BK8-Population!BJ8</f>
        <v>1127</v>
      </c>
      <c r="BL8" s="23">
        <f>Population!BL8-Population!BK8</f>
        <v>479</v>
      </c>
      <c r="BM8" s="46">
        <f>Population!BM8-Population!BL8</f>
        <v>1197</v>
      </c>
    </row>
    <row r="9" spans="1:65" ht="10.15" customHeight="1" x14ac:dyDescent="0.2">
      <c r="A9" s="13">
        <v>34</v>
      </c>
      <c r="B9" s="3">
        <v>1</v>
      </c>
      <c r="C9" s="14" t="s">
        <v>9</v>
      </c>
      <c r="D9" s="21" t="s">
        <v>10</v>
      </c>
      <c r="E9" s="36" t="s">
        <v>2</v>
      </c>
      <c r="F9" s="23">
        <f>Population!F9-Population!E9</f>
        <v>378</v>
      </c>
      <c r="G9" s="23">
        <f>Population!G9-Population!F9</f>
        <v>600</v>
      </c>
      <c r="H9" s="23">
        <f>Population!H9-Population!G9</f>
        <v>-100</v>
      </c>
      <c r="I9" s="23">
        <f>Population!I9-Population!H9</f>
        <v>400</v>
      </c>
      <c r="J9" s="23">
        <f>Population!J9-Population!I9</f>
        <v>600</v>
      </c>
      <c r="K9" s="23">
        <f>Population!K9-Population!J9</f>
        <v>600</v>
      </c>
      <c r="L9" s="23">
        <f>Population!L9-Population!K9</f>
        <v>1100</v>
      </c>
      <c r="M9" s="23">
        <f>Population!M9-Population!L9</f>
        <v>700</v>
      </c>
      <c r="N9" s="24">
        <f>Population!N9-Population!M9</f>
        <v>300</v>
      </c>
      <c r="O9" s="25">
        <f>Population!O9-Population!N9</f>
        <v>170</v>
      </c>
      <c r="P9" s="23">
        <f>Population!P9-Population!O9</f>
        <v>930</v>
      </c>
      <c r="Q9" s="23">
        <f>Population!Q9-Population!P9</f>
        <v>600</v>
      </c>
      <c r="R9" s="23">
        <f>Population!R9-Population!Q9</f>
        <v>1400</v>
      </c>
      <c r="S9" s="23">
        <f>Population!S9-Population!R9</f>
        <v>1600</v>
      </c>
      <c r="T9" s="23">
        <f>Population!T9-Population!S9</f>
        <v>1800</v>
      </c>
      <c r="U9" s="23">
        <f>Population!U9-Population!T9</f>
        <v>2000</v>
      </c>
      <c r="V9" s="23">
        <f>Population!V9-Population!U9</f>
        <v>900</v>
      </c>
      <c r="W9" s="23">
        <f>Population!W9-Population!V9</f>
        <v>2300</v>
      </c>
      <c r="X9" s="24">
        <f>Population!X9-Population!W9</f>
        <v>3000</v>
      </c>
      <c r="Y9" s="25">
        <f>Population!Y9-Population!X9</f>
        <v>2348</v>
      </c>
      <c r="Z9" s="23">
        <f>Population!Z9-Population!Y9</f>
        <v>243.16907506894495</v>
      </c>
      <c r="AA9" s="23">
        <f>Population!AA9-Population!Z9</f>
        <v>-405.71782809878641</v>
      </c>
      <c r="AB9" s="23">
        <f>Population!AB9-Population!AA9</f>
        <v>569.82410788795823</v>
      </c>
      <c r="AC9" s="23">
        <f>Population!AC9-Population!AB9</f>
        <v>491.91099392349861</v>
      </c>
      <c r="AD9" s="23">
        <f>Population!AD9-Population!AC9</f>
        <v>-82.314854629003094</v>
      </c>
      <c r="AE9" s="23">
        <f>Population!AE9-Population!AD9</f>
        <v>372.20707788882282</v>
      </c>
      <c r="AF9" s="23">
        <f>Population!AF9-Population!AE9</f>
        <v>-43.358808133569255</v>
      </c>
      <c r="AG9" s="23">
        <f>Population!AG9-Population!AF9</f>
        <v>1602.4019909347408</v>
      </c>
      <c r="AH9" s="24">
        <f>Population!AH9-Population!AG9</f>
        <v>861.15634394966764</v>
      </c>
      <c r="AI9" s="25">
        <f>Population!AI9-Population!AH9</f>
        <v>946.72190120772575</v>
      </c>
      <c r="AJ9" s="23">
        <f>Population!AJ9-Population!AI9</f>
        <v>1422</v>
      </c>
      <c r="AK9" s="23">
        <f>Population!AK9-Population!AJ9</f>
        <v>649</v>
      </c>
      <c r="AL9" s="23">
        <f>Population!AL9-Population!AK9</f>
        <v>880</v>
      </c>
      <c r="AM9" s="23">
        <f>Population!AM9-Population!AL9</f>
        <v>764</v>
      </c>
      <c r="AN9" s="23">
        <f>Population!AN9-Population!AM9</f>
        <v>629</v>
      </c>
      <c r="AO9" s="23">
        <f>Population!AO9-Population!AN9</f>
        <v>921</v>
      </c>
      <c r="AP9" s="23">
        <f>Population!AP9-Population!AO9</f>
        <v>568</v>
      </c>
      <c r="AQ9" s="23">
        <f>Population!AQ9-Population!AP9</f>
        <v>896</v>
      </c>
      <c r="AR9" s="24">
        <f>Population!AR9-Population!AQ9</f>
        <v>492</v>
      </c>
      <c r="AS9" s="25">
        <f>Population!AS9-Population!AR9</f>
        <v>754</v>
      </c>
      <c r="AT9" s="23">
        <f>Population!AT9-Population!AS9</f>
        <v>538</v>
      </c>
      <c r="AU9" s="23">
        <f>Population!AU9-Population!AT9</f>
        <v>681</v>
      </c>
      <c r="AV9" s="23">
        <f>Population!AV9-Population!AU9</f>
        <v>530</v>
      </c>
      <c r="AW9" s="23">
        <f>Population!AW9-Population!AV9</f>
        <v>797</v>
      </c>
      <c r="AX9" s="23">
        <f>Population!AX9-Population!AW9</f>
        <v>947</v>
      </c>
      <c r="AY9" s="23">
        <f>Population!AY9-Population!AX9</f>
        <v>1276</v>
      </c>
      <c r="AZ9" s="23">
        <f>Population!AZ9-Population!AY9</f>
        <v>899</v>
      </c>
      <c r="BA9" s="23">
        <f>Population!BA9-Population!AZ9</f>
        <v>782</v>
      </c>
      <c r="BB9" s="24">
        <f>Population!BB9-Population!BA9</f>
        <v>398</v>
      </c>
      <c r="BC9" s="23">
        <f>Population!BC9-Population!BB9</f>
        <v>377</v>
      </c>
      <c r="BD9" s="23">
        <f>Population!BD9-Population!BC9</f>
        <v>406</v>
      </c>
      <c r="BE9" s="23">
        <f>Population!BE9-Population!BD9</f>
        <v>573</v>
      </c>
      <c r="BF9" s="23">
        <f>Population!BF9-Population!BE9</f>
        <v>388</v>
      </c>
      <c r="BG9" s="23">
        <f>Population!BG9-Population!BF9</f>
        <v>333</v>
      </c>
      <c r="BH9" s="23">
        <f>Population!BH9-Population!BG9</f>
        <v>378</v>
      </c>
      <c r="BI9" s="23">
        <f>Population!BI9-Population!BH9</f>
        <v>678</v>
      </c>
      <c r="BJ9" s="23">
        <f>Population!BJ9-Population!BI9</f>
        <v>713</v>
      </c>
      <c r="BK9" s="23">
        <f>Population!BK9-Population!BJ9</f>
        <v>640</v>
      </c>
      <c r="BL9" s="23">
        <f>Population!BL9-Population!BK9</f>
        <v>926</v>
      </c>
      <c r="BM9" s="46">
        <f>Population!BM9-Population!BL9</f>
        <v>716</v>
      </c>
    </row>
    <row r="10" spans="1:65" ht="10.15" customHeight="1" x14ac:dyDescent="0.2">
      <c r="A10" s="13">
        <v>41</v>
      </c>
      <c r="B10" s="3">
        <v>1</v>
      </c>
      <c r="C10" s="14" t="s">
        <v>11</v>
      </c>
      <c r="D10" s="21" t="s">
        <v>12</v>
      </c>
      <c r="E10" s="36" t="s">
        <v>2</v>
      </c>
      <c r="F10" s="23">
        <f>Population!F10-Population!E10</f>
        <v>2991</v>
      </c>
      <c r="G10" s="23">
        <f>Population!G10-Population!F10</f>
        <v>3100</v>
      </c>
      <c r="H10" s="23">
        <f>Population!H10-Population!G10</f>
        <v>2300</v>
      </c>
      <c r="I10" s="23">
        <f>Population!I10-Population!H10</f>
        <v>2800</v>
      </c>
      <c r="J10" s="23">
        <f>Population!J10-Population!I10</f>
        <v>3500</v>
      </c>
      <c r="K10" s="23">
        <f>Population!K10-Population!J10</f>
        <v>3400</v>
      </c>
      <c r="L10" s="23">
        <f>Population!L10-Population!K10</f>
        <v>5300</v>
      </c>
      <c r="M10" s="23">
        <f>Population!M10-Population!L10</f>
        <v>5300</v>
      </c>
      <c r="N10" s="24">
        <f>Population!N10-Population!M10</f>
        <v>6500</v>
      </c>
      <c r="O10" s="25">
        <f>Population!O10-Population!N10</f>
        <v>-546</v>
      </c>
      <c r="P10" s="23">
        <f>Population!P10-Population!O10</f>
        <v>4946</v>
      </c>
      <c r="Q10" s="23">
        <f>Population!Q10-Population!P10</f>
        <v>7800</v>
      </c>
      <c r="R10" s="23">
        <f>Population!R10-Population!Q10</f>
        <v>4000</v>
      </c>
      <c r="S10" s="23">
        <f>Population!S10-Population!R10</f>
        <v>6400</v>
      </c>
      <c r="T10" s="23">
        <f>Population!T10-Population!S10</f>
        <v>5200</v>
      </c>
      <c r="U10" s="23">
        <f>Population!U10-Population!T10</f>
        <v>4200</v>
      </c>
      <c r="V10" s="23">
        <f>Population!V10-Population!U10</f>
        <v>7400</v>
      </c>
      <c r="W10" s="23">
        <f>Population!W10-Population!V10</f>
        <v>6100</v>
      </c>
      <c r="X10" s="24">
        <f>Population!X10-Population!W10</f>
        <v>9000</v>
      </c>
      <c r="Y10" s="25">
        <f>Population!Y10-Population!X10</f>
        <v>8727</v>
      </c>
      <c r="Z10" s="23">
        <f>Population!Z10-Population!Y10</f>
        <v>4248.1640309787472</v>
      </c>
      <c r="AA10" s="23">
        <f>Population!AA10-Population!Z10</f>
        <v>3209.7391077062348</v>
      </c>
      <c r="AB10" s="23">
        <f>Population!AB10-Population!AA10</f>
        <v>2479.6750222766423</v>
      </c>
      <c r="AC10" s="23">
        <f>Population!AC10-Population!AB10</f>
        <v>1592.5387197707896</v>
      </c>
      <c r="AD10" s="23">
        <f>Population!AD10-Population!AC10</f>
        <v>2986.8429976490152</v>
      </c>
      <c r="AE10" s="23">
        <f>Population!AE10-Population!AD10</f>
        <v>3679.0954420646303</v>
      </c>
      <c r="AF10" s="23">
        <f>Population!AF10-Population!AE10</f>
        <v>3538.0171136743738</v>
      </c>
      <c r="AG10" s="23">
        <f>Population!AG10-Population!AF10</f>
        <v>5088.7810985969554</v>
      </c>
      <c r="AH10" s="24">
        <f>Population!AH10-Population!AG10</f>
        <v>7138.0409809169942</v>
      </c>
      <c r="AI10" s="25">
        <f>Population!AI10-Population!AH10</f>
        <v>11865.105486365617</v>
      </c>
      <c r="AJ10" s="23">
        <f>Population!AJ10-Population!AI10</f>
        <v>10364</v>
      </c>
      <c r="AK10" s="23">
        <f>Population!AK10-Population!AJ10</f>
        <v>7498</v>
      </c>
      <c r="AL10" s="23">
        <f>Population!AL10-Population!AK10</f>
        <v>8633</v>
      </c>
      <c r="AM10" s="23">
        <f>Population!AM10-Population!AL10</f>
        <v>9875</v>
      </c>
      <c r="AN10" s="23">
        <f>Population!AN10-Population!AM10</f>
        <v>12381</v>
      </c>
      <c r="AO10" s="23">
        <f>Population!AO10-Population!AN10</f>
        <v>11560</v>
      </c>
      <c r="AP10" s="23">
        <f>Population!AP10-Population!AO10</f>
        <v>12148</v>
      </c>
      <c r="AQ10" s="23">
        <f>Population!AQ10-Population!AP10</f>
        <v>13380</v>
      </c>
      <c r="AR10" s="24">
        <f>Population!AR10-Population!AQ10</f>
        <v>10749</v>
      </c>
      <c r="AS10" s="25">
        <f>Population!AS10-Population!AR10</f>
        <v>10597</v>
      </c>
      <c r="AT10" s="23">
        <f>Population!AT10-Population!AS10</f>
        <v>7477</v>
      </c>
      <c r="AU10" s="23">
        <f>Population!AU10-Population!AT10</f>
        <v>12140</v>
      </c>
      <c r="AV10" s="23">
        <f>Population!AV10-Population!AU10</f>
        <v>9236</v>
      </c>
      <c r="AW10" s="23">
        <f>Population!AW10-Population!AV10</f>
        <v>11279</v>
      </c>
      <c r="AX10" s="23">
        <f>Population!AX10-Population!AW10</f>
        <v>9230</v>
      </c>
      <c r="AY10" s="23">
        <f>Population!AY10-Population!AX10</f>
        <v>10137</v>
      </c>
      <c r="AZ10" s="23">
        <f>Population!AZ10-Population!AY10</f>
        <v>7955</v>
      </c>
      <c r="BA10" s="23">
        <f>Population!BA10-Population!AZ10</f>
        <v>6399</v>
      </c>
      <c r="BB10" s="24">
        <f>Population!BB10-Population!BA10</f>
        <v>4684</v>
      </c>
      <c r="BC10" s="23">
        <f>Population!BC10-Population!BB10</f>
        <v>1588</v>
      </c>
      <c r="BD10" s="23">
        <f>Population!BD10-Population!BC10</f>
        <v>3263</v>
      </c>
      <c r="BE10" s="23">
        <f>Population!BE10-Population!BD10</f>
        <v>3694</v>
      </c>
      <c r="BF10" s="23">
        <f>Population!BF10-Population!BE10</f>
        <v>4694</v>
      </c>
      <c r="BG10" s="23">
        <f>Population!BG10-Population!BF10</f>
        <v>7436</v>
      </c>
      <c r="BH10" s="23">
        <f>Population!BH10-Population!BG10</f>
        <v>8084</v>
      </c>
      <c r="BI10" s="23">
        <f>Population!BI10-Population!BH10</f>
        <v>9335</v>
      </c>
      <c r="BJ10" s="23">
        <f>Population!BJ10-Population!BI10</f>
        <v>10612</v>
      </c>
      <c r="BK10" s="23">
        <f>Population!BK10-Population!BJ10</f>
        <v>8471</v>
      </c>
      <c r="BL10" s="23">
        <f>Population!BL10-Population!BK10</f>
        <v>9741</v>
      </c>
      <c r="BM10" s="46">
        <f>Population!BM10-Population!BL10</f>
        <v>12618</v>
      </c>
    </row>
    <row r="11" spans="1:65" ht="10.15" customHeight="1" x14ac:dyDescent="0.2">
      <c r="A11" s="13">
        <v>53</v>
      </c>
      <c r="B11" s="3">
        <v>1</v>
      </c>
      <c r="C11" s="14" t="s">
        <v>13</v>
      </c>
      <c r="D11" s="21" t="s">
        <v>14</v>
      </c>
      <c r="E11" s="36" t="s">
        <v>2</v>
      </c>
      <c r="F11" s="23">
        <f>Population!F11-Population!E11</f>
        <v>31</v>
      </c>
      <c r="G11" s="23">
        <f>Population!G11-Population!F11</f>
        <v>-200</v>
      </c>
      <c r="H11" s="23">
        <f>Population!H11-Population!G11</f>
        <v>100</v>
      </c>
      <c r="I11" s="23">
        <f>Population!I11-Population!H11</f>
        <v>0</v>
      </c>
      <c r="J11" s="23">
        <f>Population!J11-Population!I11</f>
        <v>-200</v>
      </c>
      <c r="K11" s="23">
        <f>Population!K11-Population!J11</f>
        <v>100</v>
      </c>
      <c r="L11" s="23">
        <f>Population!L11-Population!K11</f>
        <v>100</v>
      </c>
      <c r="M11" s="23">
        <f>Population!M11-Population!L11</f>
        <v>200</v>
      </c>
      <c r="N11" s="24">
        <f>Population!N11-Population!M11</f>
        <v>-200</v>
      </c>
      <c r="O11" s="25">
        <f>Population!O11-Population!N11</f>
        <v>-61</v>
      </c>
      <c r="P11" s="23">
        <f>Population!P11-Population!O11</f>
        <v>-39</v>
      </c>
      <c r="Q11" s="23">
        <f>Population!Q11-Population!P11</f>
        <v>0</v>
      </c>
      <c r="R11" s="23">
        <f>Population!R11-Population!Q11</f>
        <v>-100</v>
      </c>
      <c r="S11" s="23">
        <f>Population!S11-Population!R11</f>
        <v>0</v>
      </c>
      <c r="T11" s="23">
        <f>Population!T11-Population!S11</f>
        <v>-100</v>
      </c>
      <c r="U11" s="23">
        <f>Population!U11-Population!T11</f>
        <v>0</v>
      </c>
      <c r="V11" s="23">
        <f>Population!V11-Population!U11</f>
        <v>-100</v>
      </c>
      <c r="W11" s="23">
        <f>Population!W11-Population!V11</f>
        <v>0</v>
      </c>
      <c r="X11" s="24">
        <f>Population!X11-Population!W11</f>
        <v>0</v>
      </c>
      <c r="Y11" s="25">
        <f>Population!Y11-Population!X11</f>
        <v>-43</v>
      </c>
      <c r="Z11" s="23">
        <f>Population!Z11-Population!Y11</f>
        <v>6.8208599803683683</v>
      </c>
      <c r="AA11" s="23">
        <f>Population!AA11-Population!Z11</f>
        <v>-3.7857986344788515</v>
      </c>
      <c r="AB11" s="23">
        <f>Population!AB11-Population!AA11</f>
        <v>-15.446284023365024</v>
      </c>
      <c r="AC11" s="23">
        <f>Population!AC11-Population!AB11</f>
        <v>0.72340367324022736</v>
      </c>
      <c r="AD11" s="23">
        <f>Population!AD11-Population!AC11</f>
        <v>1.0536289991832746</v>
      </c>
      <c r="AE11" s="23">
        <f>Population!AE11-Population!AD11</f>
        <v>-2.2743531376586361</v>
      </c>
      <c r="AF11" s="23">
        <f>Population!AF11-Population!AE11</f>
        <v>-3.7718068904850952</v>
      </c>
      <c r="AG11" s="23">
        <f>Population!AG11-Population!AF11</f>
        <v>4.6941955469819732</v>
      </c>
      <c r="AH11" s="24">
        <f>Population!AH11-Population!AG11</f>
        <v>8.2708262284336342</v>
      </c>
      <c r="AI11" s="25">
        <f>Population!AI11-Population!AH11</f>
        <v>-29.284671742219871</v>
      </c>
      <c r="AJ11" s="23">
        <f>Population!AJ11-Population!AI11</f>
        <v>20</v>
      </c>
      <c r="AK11" s="23">
        <f>Population!AK11-Population!AJ11</f>
        <v>-3</v>
      </c>
      <c r="AL11" s="23">
        <f>Population!AL11-Population!AK11</f>
        <v>6</v>
      </c>
      <c r="AM11" s="23">
        <f>Population!AM11-Population!AL11</f>
        <v>6</v>
      </c>
      <c r="AN11" s="23">
        <f>Population!AN11-Population!AM11</f>
        <v>-2</v>
      </c>
      <c r="AO11" s="23">
        <f>Population!AO11-Population!AN11</f>
        <v>0</v>
      </c>
      <c r="AP11" s="23">
        <f>Population!AP11-Population!AO11</f>
        <v>5</v>
      </c>
      <c r="AQ11" s="23">
        <f>Population!AQ11-Population!AP11</f>
        <v>2</v>
      </c>
      <c r="AR11" s="24">
        <f>Population!AR11-Population!AQ11</f>
        <v>4</v>
      </c>
      <c r="AS11" s="25">
        <f>Population!AS11-Population!AR11</f>
        <v>2</v>
      </c>
      <c r="AT11" s="23">
        <f>Population!AT11-Population!AS11</f>
        <v>50</v>
      </c>
      <c r="AU11" s="23">
        <f>Population!AU11-Population!AT11</f>
        <v>1</v>
      </c>
      <c r="AV11" s="23">
        <f>Population!AV11-Population!AU11</f>
        <v>-4</v>
      </c>
      <c r="AW11" s="23">
        <f>Population!AW11-Population!AV11</f>
        <v>11</v>
      </c>
      <c r="AX11" s="23">
        <f>Population!AX11-Population!AW11</f>
        <v>13</v>
      </c>
      <c r="AY11" s="23">
        <f>Population!AY11-Population!AX11</f>
        <v>-7</v>
      </c>
      <c r="AZ11" s="23">
        <f>Population!AZ11-Population!AY11</f>
        <v>-33</v>
      </c>
      <c r="BA11" s="23">
        <f>Population!BA11-Population!AZ11</f>
        <v>4</v>
      </c>
      <c r="BB11" s="24">
        <f>Population!BB11-Population!BA11</f>
        <v>-2</v>
      </c>
      <c r="BC11" s="23">
        <f>Population!BC11-Population!BB11</f>
        <v>-19</v>
      </c>
      <c r="BD11" s="23">
        <f>Population!BD11-Population!BC11</f>
        <v>-9</v>
      </c>
      <c r="BE11" s="23">
        <f>Population!BE11-Population!BD11</f>
        <v>-30</v>
      </c>
      <c r="BF11" s="23">
        <f>Population!BF11-Population!BE11</f>
        <v>-2</v>
      </c>
      <c r="BG11" s="23">
        <f>Population!BG11-Population!BF11</f>
        <v>-34</v>
      </c>
      <c r="BH11" s="23">
        <f>Population!BH11-Population!BG11</f>
        <v>4</v>
      </c>
      <c r="BI11" s="23">
        <f>Population!BI11-Population!BH11</f>
        <v>-17</v>
      </c>
      <c r="BJ11" s="23">
        <f>Population!BJ11-Population!BI11</f>
        <v>-11</v>
      </c>
      <c r="BK11" s="23">
        <f>Population!BK11-Population!BJ11</f>
        <v>-9</v>
      </c>
      <c r="BL11" s="23">
        <f>Population!BL11-Population!BK11</f>
        <v>-8</v>
      </c>
      <c r="BM11" s="46">
        <f>Population!BM11-Population!BL11</f>
        <v>-10</v>
      </c>
    </row>
    <row r="12" spans="1:65" ht="10.15" customHeight="1" x14ac:dyDescent="0.2">
      <c r="A12" s="13">
        <v>59</v>
      </c>
      <c r="B12" s="3">
        <v>1</v>
      </c>
      <c r="C12" s="14" t="s">
        <v>15</v>
      </c>
      <c r="D12" s="21" t="s">
        <v>16</v>
      </c>
      <c r="E12" s="36"/>
      <c r="F12" s="23">
        <f>Population!F12-Population!E12</f>
        <v>999</v>
      </c>
      <c r="G12" s="23">
        <f>Population!G12-Population!F12</f>
        <v>1000</v>
      </c>
      <c r="H12" s="23">
        <f>Population!H12-Population!G12</f>
        <v>800</v>
      </c>
      <c r="I12" s="23">
        <f>Population!I12-Population!H12</f>
        <v>800</v>
      </c>
      <c r="J12" s="23">
        <f>Population!J12-Population!I12</f>
        <v>1100</v>
      </c>
      <c r="K12" s="23">
        <f>Population!K12-Population!J12</f>
        <v>1300</v>
      </c>
      <c r="L12" s="23">
        <f>Population!L12-Population!K12</f>
        <v>2100</v>
      </c>
      <c r="M12" s="23">
        <f>Population!M12-Population!L12</f>
        <v>2300</v>
      </c>
      <c r="N12" s="24">
        <f>Population!N12-Population!M12</f>
        <v>800</v>
      </c>
      <c r="O12" s="25">
        <f>Population!O12-Population!N12</f>
        <v>-384</v>
      </c>
      <c r="P12" s="23">
        <f>Population!P12-Population!O12</f>
        <v>884</v>
      </c>
      <c r="Q12" s="23">
        <f>Population!Q12-Population!P12</f>
        <v>-300</v>
      </c>
      <c r="R12" s="23">
        <f>Population!R12-Population!Q12</f>
        <v>600</v>
      </c>
      <c r="S12" s="23">
        <f>Population!S12-Population!R12</f>
        <v>1100</v>
      </c>
      <c r="T12" s="23">
        <f>Population!T12-Population!S12</f>
        <v>1200</v>
      </c>
      <c r="U12" s="23">
        <f>Population!U12-Population!T12</f>
        <v>300</v>
      </c>
      <c r="V12" s="23">
        <f>Population!V12-Population!U12</f>
        <v>1300</v>
      </c>
      <c r="W12" s="23">
        <f>Population!W12-Population!V12</f>
        <v>2000</v>
      </c>
      <c r="X12" s="24">
        <f>Population!X12-Population!W12</f>
        <v>2300</v>
      </c>
      <c r="Y12" s="25">
        <f>Population!Y12-Population!X12</f>
        <v>1548</v>
      </c>
      <c r="Z12" s="23">
        <f>Population!Z12-Population!Y12</f>
        <v>60.513552284493926</v>
      </c>
      <c r="AA12" s="23">
        <f>Population!AA12-Population!Z12</f>
        <v>-609.695940110847</v>
      </c>
      <c r="AB12" s="23">
        <f>Population!AB12-Population!AA12</f>
        <v>335.52183045420679</v>
      </c>
      <c r="AC12" s="23">
        <f>Population!AC12-Population!AB12</f>
        <v>156.01643748198694</v>
      </c>
      <c r="AD12" s="23">
        <f>Population!AD12-Population!AC12</f>
        <v>-231.64646964262647</v>
      </c>
      <c r="AE12" s="23">
        <f>Population!AE12-Population!AD12</f>
        <v>-800.82933549775044</v>
      </c>
      <c r="AF12" s="23">
        <f>Population!AF12-Population!AE12</f>
        <v>471.65335072136077</v>
      </c>
      <c r="AG12" s="23">
        <f>Population!AG12-Population!AF12</f>
        <v>472.59020846868225</v>
      </c>
      <c r="AH12" s="24">
        <f>Population!AH12-Population!AG12</f>
        <v>1465.0281364041002</v>
      </c>
      <c r="AI12" s="25">
        <f>Population!AI12-Population!AH12</f>
        <v>1251.848229436393</v>
      </c>
      <c r="AJ12" s="23">
        <f>Population!AJ12-Population!AI12</f>
        <v>743</v>
      </c>
      <c r="AK12" s="23">
        <f>Population!AK12-Population!AJ12</f>
        <v>940</v>
      </c>
      <c r="AL12" s="23">
        <f>Population!AL12-Population!AK12</f>
        <v>1011</v>
      </c>
      <c r="AM12" s="23">
        <f>Population!AM12-Population!AL12</f>
        <v>1108</v>
      </c>
      <c r="AN12" s="23">
        <f>Population!AN12-Population!AM12</f>
        <v>1311</v>
      </c>
      <c r="AO12" s="23">
        <f>Population!AO12-Population!AN12</f>
        <v>1299</v>
      </c>
      <c r="AP12" s="23">
        <f>Population!AP12-Population!AO12</f>
        <v>1037</v>
      </c>
      <c r="AQ12" s="23">
        <f>Population!AQ12-Population!AP12</f>
        <v>1032</v>
      </c>
      <c r="AR12" s="24">
        <f>Population!AR12-Population!AQ12</f>
        <v>1144</v>
      </c>
      <c r="AS12" s="25">
        <f>Population!AS12-Population!AR12</f>
        <v>1204</v>
      </c>
      <c r="AT12" s="23">
        <f>Population!AT12-Population!AS12</f>
        <v>1133</v>
      </c>
      <c r="AU12" s="23">
        <f>Population!AU12-Population!AT12</f>
        <v>773</v>
      </c>
      <c r="AV12" s="23">
        <f>Population!AV12-Population!AU12</f>
        <v>995</v>
      </c>
      <c r="AW12" s="23">
        <f>Population!AW12-Population!AV12</f>
        <v>744</v>
      </c>
      <c r="AX12" s="23">
        <f>Population!AX12-Population!AW12</f>
        <v>1080</v>
      </c>
      <c r="AY12" s="23">
        <f>Population!AY12-Population!AX12</f>
        <v>1422</v>
      </c>
      <c r="AZ12" s="23">
        <f>Population!AZ12-Population!AY12</f>
        <v>1282</v>
      </c>
      <c r="BA12" s="23">
        <f>Population!BA12-Population!AZ12</f>
        <v>1165</v>
      </c>
      <c r="BB12" s="24">
        <f>Population!BB12-Population!BA12</f>
        <v>633</v>
      </c>
      <c r="BC12" s="23">
        <f>Population!BC12-Population!BB12</f>
        <v>235</v>
      </c>
      <c r="BD12" s="23">
        <f>Population!BD12-Population!BC12</f>
        <v>320</v>
      </c>
      <c r="BE12" s="23">
        <f>Population!BE12-Population!BD12</f>
        <v>367</v>
      </c>
      <c r="BF12" s="23">
        <f>Population!BF12-Population!BE12</f>
        <v>373</v>
      </c>
      <c r="BG12" s="23">
        <f>Population!BG12-Population!BF12</f>
        <v>573</v>
      </c>
      <c r="BH12" s="23">
        <f>Population!BH12-Population!BG12</f>
        <v>659</v>
      </c>
      <c r="BI12" s="23">
        <f>Population!BI12-Population!BH12</f>
        <v>717</v>
      </c>
      <c r="BJ12" s="23">
        <f>Population!BJ12-Population!BI12</f>
        <v>1050</v>
      </c>
      <c r="BK12" s="23">
        <f>Population!BK12-Population!BJ12</f>
        <v>1313</v>
      </c>
      <c r="BL12" s="23">
        <f>Population!BL12-Population!BK12</f>
        <v>1533</v>
      </c>
      <c r="BM12" s="46">
        <f>Population!BM12-Population!BL12</f>
        <v>1415</v>
      </c>
    </row>
    <row r="13" spans="1:65" ht="10.15" customHeight="1" x14ac:dyDescent="0.2">
      <c r="A13" s="13">
        <v>68</v>
      </c>
      <c r="B13" s="3">
        <v>1</v>
      </c>
      <c r="C13" s="14" t="s">
        <v>17</v>
      </c>
      <c r="D13" s="21" t="s">
        <v>18</v>
      </c>
      <c r="E13" s="36" t="s">
        <v>2</v>
      </c>
      <c r="F13" s="23">
        <f>Population!F13-Population!E13</f>
        <v>210</v>
      </c>
      <c r="G13" s="23">
        <f>Population!G13-Population!F13</f>
        <v>-100</v>
      </c>
      <c r="H13" s="23">
        <f>Population!H13-Population!G13</f>
        <v>200</v>
      </c>
      <c r="I13" s="23">
        <f>Population!I13-Population!H13</f>
        <v>100</v>
      </c>
      <c r="J13" s="23">
        <f>Population!J13-Population!I13</f>
        <v>0</v>
      </c>
      <c r="K13" s="23">
        <f>Population!K13-Population!J13</f>
        <v>300</v>
      </c>
      <c r="L13" s="23">
        <f>Population!L13-Population!K13</f>
        <v>500</v>
      </c>
      <c r="M13" s="23">
        <f>Population!M13-Population!L13</f>
        <v>500</v>
      </c>
      <c r="N13" s="24">
        <f>Population!N13-Population!M13</f>
        <v>0</v>
      </c>
      <c r="O13" s="25">
        <f>Population!O13-Population!N13</f>
        <v>187</v>
      </c>
      <c r="P13" s="23">
        <f>Population!P13-Population!O13</f>
        <v>813</v>
      </c>
      <c r="Q13" s="23">
        <f>Population!Q13-Population!P13</f>
        <v>0</v>
      </c>
      <c r="R13" s="23">
        <f>Population!R13-Population!Q13</f>
        <v>-200</v>
      </c>
      <c r="S13" s="23">
        <f>Population!S13-Population!R13</f>
        <v>400</v>
      </c>
      <c r="T13" s="23">
        <f>Population!T13-Population!S13</f>
        <v>500</v>
      </c>
      <c r="U13" s="23">
        <f>Population!U13-Population!T13</f>
        <v>1100</v>
      </c>
      <c r="V13" s="23">
        <f>Population!V13-Population!U13</f>
        <v>800</v>
      </c>
      <c r="W13" s="23">
        <f>Population!W13-Population!V13</f>
        <v>1000</v>
      </c>
      <c r="X13" s="24">
        <f>Population!X13-Population!W13</f>
        <v>400</v>
      </c>
      <c r="Y13" s="25">
        <f>Population!Y13-Population!X13</f>
        <v>544</v>
      </c>
      <c r="Z13" s="23">
        <f>Population!Z13-Population!Y13</f>
        <v>324.75577404395517</v>
      </c>
      <c r="AA13" s="23">
        <f>Population!AA13-Population!Z13</f>
        <v>8.4626876006477687</v>
      </c>
      <c r="AB13" s="23">
        <f>Population!AB13-Population!AA13</f>
        <v>142.36752172063643</v>
      </c>
      <c r="AC13" s="23">
        <f>Population!AC13-Population!AB13</f>
        <v>174.08290945496265</v>
      </c>
      <c r="AD13" s="23">
        <f>Population!AD13-Population!AC13</f>
        <v>411.92530287795307</v>
      </c>
      <c r="AE13" s="23">
        <f>Population!AE13-Population!AD13</f>
        <v>379.59964721489087</v>
      </c>
      <c r="AF13" s="23">
        <f>Population!AF13-Population!AE13</f>
        <v>109.5772668768368</v>
      </c>
      <c r="AG13" s="23">
        <f>Population!AG13-Population!AF13</f>
        <v>734.42811920137319</v>
      </c>
      <c r="AH13" s="24">
        <f>Population!AH13-Population!AG13</f>
        <v>631.20526415334825</v>
      </c>
      <c r="AI13" s="25">
        <f>Population!AI13-Population!AH13</f>
        <v>1144.5955068553958</v>
      </c>
      <c r="AJ13" s="23">
        <f>Population!AJ13-Population!AI13</f>
        <v>1443</v>
      </c>
      <c r="AK13" s="23">
        <f>Population!AK13-Population!AJ13</f>
        <v>-225</v>
      </c>
      <c r="AL13" s="23">
        <f>Population!AL13-Population!AK13</f>
        <v>720</v>
      </c>
      <c r="AM13" s="23">
        <f>Population!AM13-Population!AL13</f>
        <v>549</v>
      </c>
      <c r="AN13" s="23">
        <f>Population!AN13-Population!AM13</f>
        <v>620</v>
      </c>
      <c r="AO13" s="23">
        <f>Population!AO13-Population!AN13</f>
        <v>655</v>
      </c>
      <c r="AP13" s="23">
        <f>Population!AP13-Population!AO13</f>
        <v>581</v>
      </c>
      <c r="AQ13" s="23">
        <f>Population!AQ13-Population!AP13</f>
        <v>879</v>
      </c>
      <c r="AR13" s="24">
        <f>Population!AR13-Population!AQ13</f>
        <v>608</v>
      </c>
      <c r="AS13" s="25">
        <f>Population!AS13-Population!AR13</f>
        <v>568</v>
      </c>
      <c r="AT13" s="23">
        <f>Population!AT13-Population!AS13</f>
        <v>214</v>
      </c>
      <c r="AU13" s="23">
        <f>Population!AU13-Population!AT13</f>
        <v>54</v>
      </c>
      <c r="AV13" s="23">
        <f>Population!AV13-Population!AU13</f>
        <v>674</v>
      </c>
      <c r="AW13" s="23">
        <f>Population!AW13-Population!AV13</f>
        <v>399</v>
      </c>
      <c r="AX13" s="23">
        <f>Population!AX13-Population!AW13</f>
        <v>522</v>
      </c>
      <c r="AY13" s="23">
        <f>Population!AY13-Population!AX13</f>
        <v>1039</v>
      </c>
      <c r="AZ13" s="23">
        <f>Population!AZ13-Population!AY13</f>
        <v>835</v>
      </c>
      <c r="BA13" s="23">
        <f>Population!BA13-Population!AZ13</f>
        <v>898</v>
      </c>
      <c r="BB13" s="24">
        <f>Population!BB13-Population!BA13</f>
        <v>798</v>
      </c>
      <c r="BC13" s="23">
        <f>Population!BC13-Population!BB13</f>
        <v>395</v>
      </c>
      <c r="BD13" s="23">
        <f>Population!BD13-Population!BC13</f>
        <v>245</v>
      </c>
      <c r="BE13" s="23">
        <f>Population!BE13-Population!BD13</f>
        <v>292</v>
      </c>
      <c r="BF13" s="23">
        <f>Population!BF13-Population!BE13</f>
        <v>301</v>
      </c>
      <c r="BG13" s="23">
        <f>Population!BG13-Population!BF13</f>
        <v>288</v>
      </c>
      <c r="BH13" s="23">
        <f>Population!BH13-Population!BG13</f>
        <v>451</v>
      </c>
      <c r="BI13" s="23">
        <f>Population!BI13-Population!BH13</f>
        <v>525</v>
      </c>
      <c r="BJ13" s="23">
        <f>Population!BJ13-Population!BI13</f>
        <v>509</v>
      </c>
      <c r="BK13" s="23">
        <f>Population!BK13-Population!BJ13</f>
        <v>528</v>
      </c>
      <c r="BL13" s="23">
        <f>Population!BL13-Population!BK13</f>
        <v>581</v>
      </c>
      <c r="BM13" s="46">
        <f>Population!BM13-Population!BL13</f>
        <v>787</v>
      </c>
    </row>
    <row r="14" spans="1:65" ht="10.15" customHeight="1" x14ac:dyDescent="0.2">
      <c r="A14" s="13">
        <v>78</v>
      </c>
      <c r="B14" s="3">
        <v>1</v>
      </c>
      <c r="C14" s="14" t="s">
        <v>19</v>
      </c>
      <c r="D14" s="21" t="s">
        <v>20</v>
      </c>
      <c r="E14" s="36" t="s">
        <v>2</v>
      </c>
      <c r="F14" s="23">
        <f>Population!F14-Population!E14</f>
        <v>211</v>
      </c>
      <c r="G14" s="23">
        <f>Population!G14-Population!F14</f>
        <v>-300</v>
      </c>
      <c r="H14" s="23">
        <f>Population!H14-Population!G14</f>
        <v>100</v>
      </c>
      <c r="I14" s="23">
        <f>Population!I14-Population!H14</f>
        <v>0</v>
      </c>
      <c r="J14" s="23">
        <f>Population!J14-Population!I14</f>
        <v>-100</v>
      </c>
      <c r="K14" s="23">
        <f>Population!K14-Population!J14</f>
        <v>0</v>
      </c>
      <c r="L14" s="23">
        <f>Population!L14-Population!K14</f>
        <v>100</v>
      </c>
      <c r="M14" s="23">
        <f>Population!M14-Population!L14</f>
        <v>-100</v>
      </c>
      <c r="N14" s="24">
        <f>Population!N14-Population!M14</f>
        <v>-200</v>
      </c>
      <c r="O14" s="25">
        <f>Population!O14-Population!N14</f>
        <v>55</v>
      </c>
      <c r="P14" s="23">
        <f>Population!P14-Population!O14</f>
        <v>45</v>
      </c>
      <c r="Q14" s="23">
        <f>Population!Q14-Population!P14</f>
        <v>300</v>
      </c>
      <c r="R14" s="23">
        <f>Population!R14-Population!Q14</f>
        <v>100</v>
      </c>
      <c r="S14" s="23">
        <f>Population!S14-Population!R14</f>
        <v>300</v>
      </c>
      <c r="T14" s="23">
        <f>Population!T14-Population!S14</f>
        <v>200</v>
      </c>
      <c r="U14" s="23">
        <f>Population!U14-Population!T14</f>
        <v>200</v>
      </c>
      <c r="V14" s="23">
        <f>Population!V14-Population!U14</f>
        <v>347</v>
      </c>
      <c r="W14" s="23">
        <f>Population!W14-Population!V14</f>
        <v>153</v>
      </c>
      <c r="X14" s="24">
        <f>Population!X14-Population!W14</f>
        <v>400</v>
      </c>
      <c r="Y14" s="25">
        <f>Population!Y14-Population!X14</f>
        <v>111</v>
      </c>
      <c r="Z14" s="23">
        <f>Population!Z14-Population!Y14</f>
        <v>118.58696272469206</v>
      </c>
      <c r="AA14" s="23">
        <f>Population!AA14-Population!Z14</f>
        <v>85.09314636489944</v>
      </c>
      <c r="AB14" s="23">
        <f>Population!AB14-Population!AA14</f>
        <v>39.329345082055625</v>
      </c>
      <c r="AC14" s="23">
        <f>Population!AC14-Population!AB14</f>
        <v>-17.807038003354137</v>
      </c>
      <c r="AD14" s="23">
        <f>Population!AD14-Population!AC14</f>
        <v>-20.127705747720938</v>
      </c>
      <c r="AE14" s="23">
        <f>Population!AE14-Population!AD14</f>
        <v>18.279590924010336</v>
      </c>
      <c r="AF14" s="23">
        <f>Population!AF14-Population!AE14</f>
        <v>-163.68639656001142</v>
      </c>
      <c r="AG14" s="23">
        <f>Population!AG14-Population!AF14</f>
        <v>198.79977193029663</v>
      </c>
      <c r="AH14" s="24">
        <f>Population!AH14-Population!AG14</f>
        <v>80.302097001925176</v>
      </c>
      <c r="AI14" s="25">
        <f>Population!AI14-Population!AH14</f>
        <v>145.23022628320723</v>
      </c>
      <c r="AJ14" s="23">
        <f>Population!AJ14-Population!AI14</f>
        <v>71</v>
      </c>
      <c r="AK14" s="23">
        <f>Population!AK14-Population!AJ14</f>
        <v>99</v>
      </c>
      <c r="AL14" s="23">
        <f>Population!AL14-Population!AK14</f>
        <v>96</v>
      </c>
      <c r="AM14" s="23">
        <f>Population!AM14-Population!AL14</f>
        <v>87</v>
      </c>
      <c r="AN14" s="23">
        <f>Population!AN14-Population!AM14</f>
        <v>164</v>
      </c>
      <c r="AO14" s="23">
        <f>Population!AO14-Population!AN14</f>
        <v>138</v>
      </c>
      <c r="AP14" s="23">
        <f>Population!AP14-Population!AO14</f>
        <v>108</v>
      </c>
      <c r="AQ14" s="23">
        <f>Population!AQ14-Population!AP14</f>
        <v>77</v>
      </c>
      <c r="AR14" s="24">
        <f>Population!AR14-Population!AQ14</f>
        <v>49</v>
      </c>
      <c r="AS14" s="25">
        <f>Population!AS14-Population!AR14</f>
        <v>76</v>
      </c>
      <c r="AT14" s="23">
        <f>Population!AT14-Population!AS14</f>
        <v>80</v>
      </c>
      <c r="AU14" s="23">
        <f>Population!AU14-Population!AT14</f>
        <v>38</v>
      </c>
      <c r="AV14" s="23">
        <f>Population!AV14-Population!AU14</f>
        <v>19</v>
      </c>
      <c r="AW14" s="23">
        <f>Population!AW14-Population!AV14</f>
        <v>-30</v>
      </c>
      <c r="AX14" s="23">
        <f>Population!AX14-Population!AW14</f>
        <v>38</v>
      </c>
      <c r="AY14" s="23">
        <f>Population!AY14-Population!AX14</f>
        <v>57</v>
      </c>
      <c r="AZ14" s="23">
        <f>Population!AZ14-Population!AY14</f>
        <v>22</v>
      </c>
      <c r="BA14" s="23">
        <f>Population!BA14-Population!AZ14</f>
        <v>45</v>
      </c>
      <c r="BB14" s="24">
        <f>Population!BB14-Population!BA14</f>
        <v>34</v>
      </c>
      <c r="BC14" s="23">
        <f>Population!BC14-Population!BB14</f>
        <v>-12</v>
      </c>
      <c r="BD14" s="23">
        <f>Population!BD14-Population!BC14</f>
        <v>-37</v>
      </c>
      <c r="BE14" s="23">
        <f>Population!BE14-Population!BD14</f>
        <v>-37</v>
      </c>
      <c r="BF14" s="23">
        <f>Population!BF14-Population!BE14</f>
        <v>-28</v>
      </c>
      <c r="BG14" s="23">
        <f>Population!BG14-Population!BF14</f>
        <v>-45</v>
      </c>
      <c r="BH14" s="23">
        <f>Population!BH14-Population!BG14</f>
        <v>-50</v>
      </c>
      <c r="BI14" s="23">
        <f>Population!BI14-Population!BH14</f>
        <v>-35</v>
      </c>
      <c r="BJ14" s="23">
        <f>Population!BJ14-Population!BI14</f>
        <v>-36</v>
      </c>
      <c r="BK14" s="23">
        <f>Population!BK14-Population!BJ14</f>
        <v>-49</v>
      </c>
      <c r="BL14" s="23">
        <f>Population!BL14-Population!BK14</f>
        <v>-25</v>
      </c>
      <c r="BM14" s="46">
        <f>Population!BM14-Population!BL14</f>
        <v>-31</v>
      </c>
    </row>
    <row r="15" spans="1:65" ht="10.15" customHeight="1" x14ac:dyDescent="0.2">
      <c r="A15" s="13">
        <v>83</v>
      </c>
      <c r="B15" s="3">
        <v>1</v>
      </c>
      <c r="C15" s="14" t="s">
        <v>21</v>
      </c>
      <c r="D15" s="21" t="s">
        <v>22</v>
      </c>
      <c r="E15" s="36" t="s">
        <v>2</v>
      </c>
      <c r="F15" s="23">
        <f>Population!F15-Population!E15</f>
        <v>158</v>
      </c>
      <c r="G15" s="23">
        <f>Population!G15-Population!F15</f>
        <v>400</v>
      </c>
      <c r="H15" s="23">
        <f>Population!H15-Population!G15</f>
        <v>-100</v>
      </c>
      <c r="I15" s="23">
        <f>Population!I15-Population!H15</f>
        <v>300</v>
      </c>
      <c r="J15" s="23">
        <f>Population!J15-Population!I15</f>
        <v>100</v>
      </c>
      <c r="K15" s="23">
        <f>Population!K15-Population!J15</f>
        <v>200</v>
      </c>
      <c r="L15" s="23">
        <f>Population!L15-Population!K15</f>
        <v>800</v>
      </c>
      <c r="M15" s="23">
        <f>Population!M15-Population!L15</f>
        <v>400</v>
      </c>
      <c r="N15" s="24">
        <f>Population!N15-Population!M15</f>
        <v>500</v>
      </c>
      <c r="O15" s="25">
        <f>Population!O15-Population!N15</f>
        <v>-284</v>
      </c>
      <c r="P15" s="23">
        <f>Population!P15-Population!O15</f>
        <v>184</v>
      </c>
      <c r="Q15" s="23">
        <f>Population!Q15-Population!P15</f>
        <v>800</v>
      </c>
      <c r="R15" s="23">
        <f>Population!R15-Population!Q15</f>
        <v>400</v>
      </c>
      <c r="S15" s="23">
        <f>Population!S15-Population!R15</f>
        <v>200</v>
      </c>
      <c r="T15" s="23">
        <f>Population!T15-Population!S15</f>
        <v>-300</v>
      </c>
      <c r="U15" s="23">
        <f>Population!U15-Population!T15</f>
        <v>2200</v>
      </c>
      <c r="V15" s="23">
        <f>Population!V15-Population!U15</f>
        <v>1000</v>
      </c>
      <c r="W15" s="23">
        <f>Population!W15-Population!V15</f>
        <v>2000</v>
      </c>
      <c r="X15" s="24">
        <f>Population!X15-Population!W15</f>
        <v>1700</v>
      </c>
      <c r="Y15" s="25">
        <f>Population!Y15-Population!X15</f>
        <v>1025</v>
      </c>
      <c r="Z15" s="23">
        <f>Population!Z15-Population!Y15</f>
        <v>716.86630627622799</v>
      </c>
      <c r="AA15" s="23">
        <f>Population!AA15-Population!Z15</f>
        <v>945.82367332594004</v>
      </c>
      <c r="AB15" s="23">
        <f>Population!AB15-Population!AA15</f>
        <v>68.954455181723461</v>
      </c>
      <c r="AC15" s="23">
        <f>Population!AC15-Population!AB15</f>
        <v>230.51295710590057</v>
      </c>
      <c r="AD15" s="23">
        <f>Population!AD15-Population!AC15</f>
        <v>-402.70749552667257</v>
      </c>
      <c r="AE15" s="23">
        <f>Population!AE15-Population!AD15</f>
        <v>-196.28494647925254</v>
      </c>
      <c r="AF15" s="23">
        <f>Population!AF15-Population!AE15</f>
        <v>271.30276720334223</v>
      </c>
      <c r="AG15" s="23">
        <f>Population!AG15-Population!AF15</f>
        <v>250.09703223576798</v>
      </c>
      <c r="AH15" s="24">
        <f>Population!AH15-Population!AG15</f>
        <v>311.74578845153155</v>
      </c>
      <c r="AI15" s="25">
        <f>Population!AI15-Population!AH15</f>
        <v>251.6894622254913</v>
      </c>
      <c r="AJ15" s="23">
        <f>Population!AJ15-Population!AI15</f>
        <v>1049</v>
      </c>
      <c r="AK15" s="23">
        <f>Population!AK15-Population!AJ15</f>
        <v>555</v>
      </c>
      <c r="AL15" s="23">
        <f>Population!AL15-Population!AK15</f>
        <v>1015</v>
      </c>
      <c r="AM15" s="23">
        <f>Population!AM15-Population!AL15</f>
        <v>1188</v>
      </c>
      <c r="AN15" s="23">
        <f>Population!AN15-Population!AM15</f>
        <v>1236</v>
      </c>
      <c r="AO15" s="23">
        <f>Population!AO15-Population!AN15</f>
        <v>1178</v>
      </c>
      <c r="AP15" s="23">
        <f>Population!AP15-Population!AO15</f>
        <v>1486</v>
      </c>
      <c r="AQ15" s="23">
        <f>Population!AQ15-Population!AP15</f>
        <v>1285</v>
      </c>
      <c r="AR15" s="24">
        <f>Population!AR15-Population!AQ15</f>
        <v>1435</v>
      </c>
      <c r="AS15" s="25">
        <f>Population!AS15-Population!AR15</f>
        <v>1447</v>
      </c>
      <c r="AT15" s="23">
        <f>Population!AT15-Population!AS15</f>
        <v>1126</v>
      </c>
      <c r="AU15" s="23">
        <f>Population!AU15-Population!AT15</f>
        <v>1813</v>
      </c>
      <c r="AV15" s="23">
        <f>Population!AV15-Population!AU15</f>
        <v>2621</v>
      </c>
      <c r="AW15" s="23">
        <f>Population!AW15-Population!AV15</f>
        <v>3669</v>
      </c>
      <c r="AX15" s="23">
        <f>Population!AX15-Population!AW15</f>
        <v>3996</v>
      </c>
      <c r="AY15" s="23">
        <f>Population!AY15-Population!AX15</f>
        <v>3799</v>
      </c>
      <c r="AZ15" s="23">
        <f>Population!AZ15-Population!AY15</f>
        <v>3211</v>
      </c>
      <c r="BA15" s="23">
        <f>Population!BA15-Population!AZ15</f>
        <v>2648</v>
      </c>
      <c r="BB15" s="24">
        <f>Population!BB15-Population!BA15</f>
        <v>2881</v>
      </c>
      <c r="BC15" s="23">
        <f>Population!BC15-Population!BB15</f>
        <v>3052</v>
      </c>
      <c r="BD15" s="23">
        <f>Population!BD15-Population!BC15</f>
        <v>2330</v>
      </c>
      <c r="BE15" s="23">
        <f>Population!BE15-Population!BD15</f>
        <v>1991</v>
      </c>
      <c r="BF15" s="23">
        <f>Population!BF15-Population!BE15</f>
        <v>1767</v>
      </c>
      <c r="BG15" s="23">
        <f>Population!BG15-Population!BF15</f>
        <v>2293</v>
      </c>
      <c r="BH15" s="23">
        <f>Population!BH15-Population!BG15</f>
        <v>509</v>
      </c>
      <c r="BI15" s="23">
        <f>Population!BI15-Population!BH15</f>
        <v>1462</v>
      </c>
      <c r="BJ15" s="23">
        <f>Population!BJ15-Population!BI15</f>
        <v>1521</v>
      </c>
      <c r="BK15" s="23">
        <f>Population!BK15-Population!BJ15</f>
        <v>2590</v>
      </c>
      <c r="BL15" s="23">
        <f>Population!BL15-Population!BK15</f>
        <v>2108</v>
      </c>
      <c r="BM15" s="46">
        <f>Population!BM15-Population!BL15</f>
        <v>2015</v>
      </c>
    </row>
    <row r="16" spans="1:65" ht="10.15" customHeight="1" x14ac:dyDescent="0.2">
      <c r="A16" s="13">
        <v>91</v>
      </c>
      <c r="B16" s="3">
        <v>1</v>
      </c>
      <c r="C16" s="14" t="s">
        <v>23</v>
      </c>
      <c r="D16" s="21" t="s">
        <v>24</v>
      </c>
      <c r="E16" s="36" t="s">
        <v>2</v>
      </c>
      <c r="F16" s="23">
        <f>Population!F16-Population!E16</f>
        <v>-76</v>
      </c>
      <c r="G16" s="23">
        <f>Population!G16-Population!F16</f>
        <v>0</v>
      </c>
      <c r="H16" s="23">
        <f>Population!H16-Population!G16</f>
        <v>-200</v>
      </c>
      <c r="I16" s="23">
        <f>Population!I16-Population!H16</f>
        <v>0</v>
      </c>
      <c r="J16" s="23">
        <f>Population!J16-Population!I16</f>
        <v>100</v>
      </c>
      <c r="K16" s="23">
        <f>Population!K16-Population!J16</f>
        <v>0</v>
      </c>
      <c r="L16" s="23">
        <f>Population!L16-Population!K16</f>
        <v>100</v>
      </c>
      <c r="M16" s="23">
        <f>Population!M16-Population!L16</f>
        <v>0</v>
      </c>
      <c r="N16" s="24">
        <f>Population!N16-Population!M16</f>
        <v>-100</v>
      </c>
      <c r="O16" s="25">
        <f>Population!O16-Population!N16</f>
        <v>111</v>
      </c>
      <c r="P16" s="23">
        <f>Population!P16-Population!O16</f>
        <v>189</v>
      </c>
      <c r="Q16" s="23">
        <f>Population!Q16-Population!P16</f>
        <v>100</v>
      </c>
      <c r="R16" s="23">
        <f>Population!R16-Population!Q16</f>
        <v>-200</v>
      </c>
      <c r="S16" s="23">
        <f>Population!S16-Population!R16</f>
        <v>-200</v>
      </c>
      <c r="T16" s="23">
        <f>Population!T16-Population!S16</f>
        <v>0</v>
      </c>
      <c r="U16" s="23">
        <f>Population!U16-Population!T16</f>
        <v>100</v>
      </c>
      <c r="V16" s="23">
        <f>Population!V16-Population!U16</f>
        <v>0</v>
      </c>
      <c r="W16" s="23">
        <f>Population!W16-Population!V16</f>
        <v>-200</v>
      </c>
      <c r="X16" s="24">
        <f>Population!X16-Population!W16</f>
        <v>-100</v>
      </c>
      <c r="Y16" s="25">
        <f>Population!Y16-Population!X16</f>
        <v>-132</v>
      </c>
      <c r="Z16" s="23">
        <f>Population!Z16-Population!Y16</f>
        <v>-2.2450445954132192</v>
      </c>
      <c r="AA16" s="23">
        <f>Population!AA16-Population!Z16</f>
        <v>-28.575254267423588</v>
      </c>
      <c r="AB16" s="23">
        <f>Population!AB16-Population!AA16</f>
        <v>9.546843169055137</v>
      </c>
      <c r="AC16" s="23">
        <f>Population!AC16-Population!AB16</f>
        <v>-5.5554405151938226</v>
      </c>
      <c r="AD16" s="23">
        <f>Population!AD16-Population!AC16</f>
        <v>-23.342644485401252</v>
      </c>
      <c r="AE16" s="23">
        <f>Population!AE16-Population!AD16</f>
        <v>-21.329818205007086</v>
      </c>
      <c r="AF16" s="23">
        <f>Population!AF16-Population!AE16</f>
        <v>-62.568857801668855</v>
      </c>
      <c r="AG16" s="23">
        <f>Population!AG16-Population!AF16</f>
        <v>-8.183210343952851</v>
      </c>
      <c r="AH16" s="24">
        <f>Population!AH16-Population!AG16</f>
        <v>-72.50870426064148</v>
      </c>
      <c r="AI16" s="25">
        <f>Population!AI16-Population!AH16</f>
        <v>-5.2378686943529829</v>
      </c>
      <c r="AJ16" s="23">
        <f>Population!AJ16-Population!AI16</f>
        <v>11</v>
      </c>
      <c r="AK16" s="23">
        <f>Population!AK16-Population!AJ16</f>
        <v>13</v>
      </c>
      <c r="AL16" s="23">
        <f>Population!AL16-Population!AK16</f>
        <v>-4</v>
      </c>
      <c r="AM16" s="23">
        <f>Population!AM16-Population!AL16</f>
        <v>42</v>
      </c>
      <c r="AN16" s="23">
        <f>Population!AN16-Population!AM16</f>
        <v>12</v>
      </c>
      <c r="AO16" s="23">
        <f>Population!AO16-Population!AN16</f>
        <v>22</v>
      </c>
      <c r="AP16" s="23">
        <f>Population!AP16-Population!AO16</f>
        <v>10</v>
      </c>
      <c r="AQ16" s="23">
        <f>Population!AQ16-Population!AP16</f>
        <v>6</v>
      </c>
      <c r="AR16" s="24">
        <f>Population!AR16-Population!AQ16</f>
        <v>12</v>
      </c>
      <c r="AS16" s="25">
        <f>Population!AS16-Population!AR16</f>
        <v>25</v>
      </c>
      <c r="AT16" s="23">
        <f>Population!AT16-Population!AS16</f>
        <v>-15</v>
      </c>
      <c r="AU16" s="23">
        <f>Population!AU16-Population!AT16</f>
        <v>-17</v>
      </c>
      <c r="AV16" s="23">
        <f>Population!AV16-Population!AU16</f>
        <v>-17</v>
      </c>
      <c r="AW16" s="23">
        <f>Population!AW16-Population!AV16</f>
        <v>-23</v>
      </c>
      <c r="AX16" s="23">
        <f>Population!AX16-Population!AW16</f>
        <v>-10</v>
      </c>
      <c r="AY16" s="23">
        <f>Population!AY16-Population!AX16</f>
        <v>-9</v>
      </c>
      <c r="AZ16" s="23">
        <f>Population!AZ16-Population!AY16</f>
        <v>-19</v>
      </c>
      <c r="BA16" s="23">
        <f>Population!BA16-Population!AZ16</f>
        <v>-9</v>
      </c>
      <c r="BB16" s="24">
        <f>Population!BB16-Population!BA16</f>
        <v>-6</v>
      </c>
      <c r="BC16" s="23">
        <f>Population!BC16-Population!BB16</f>
        <v>-6</v>
      </c>
      <c r="BD16" s="23">
        <f>Population!BD16-Population!BC16</f>
        <v>0</v>
      </c>
      <c r="BE16" s="23">
        <f>Population!BE16-Population!BD16</f>
        <v>-6</v>
      </c>
      <c r="BF16" s="23">
        <f>Population!BF16-Population!BE16</f>
        <v>0</v>
      </c>
      <c r="BG16" s="23">
        <f>Population!BG16-Population!BF16</f>
        <v>-8</v>
      </c>
      <c r="BH16" s="23">
        <f>Population!BH16-Population!BG16</f>
        <v>28</v>
      </c>
      <c r="BI16" s="23">
        <f>Population!BI16-Population!BH16</f>
        <v>-14</v>
      </c>
      <c r="BJ16" s="23">
        <f>Population!BJ16-Population!BI16</f>
        <v>-3</v>
      </c>
      <c r="BK16" s="23">
        <f>Population!BK16-Population!BJ16</f>
        <v>6</v>
      </c>
      <c r="BL16" s="23">
        <f>Population!BL16-Population!BK16</f>
        <v>9</v>
      </c>
      <c r="BM16" s="46">
        <f>Population!BM16-Population!BL16</f>
        <v>8</v>
      </c>
    </row>
    <row r="17" spans="1:65" ht="10.15" customHeight="1" x14ac:dyDescent="0.2">
      <c r="A17" s="13">
        <v>96</v>
      </c>
      <c r="B17" s="3">
        <v>1</v>
      </c>
      <c r="C17" s="14" t="s">
        <v>25</v>
      </c>
      <c r="D17" s="21" t="s">
        <v>26</v>
      </c>
      <c r="E17" s="36"/>
      <c r="F17" s="23">
        <f>Population!F17-Population!E17</f>
        <v>-377</v>
      </c>
      <c r="G17" s="23">
        <f>Population!G17-Population!F17</f>
        <v>600</v>
      </c>
      <c r="H17" s="23">
        <f>Population!H17-Population!G17</f>
        <v>-2100</v>
      </c>
      <c r="I17" s="23">
        <f>Population!I17-Population!H17</f>
        <v>-700</v>
      </c>
      <c r="J17" s="23">
        <f>Population!J17-Population!I17</f>
        <v>600</v>
      </c>
      <c r="K17" s="23">
        <f>Population!K17-Population!J17</f>
        <v>1600</v>
      </c>
      <c r="L17" s="23">
        <f>Population!L17-Population!K17</f>
        <v>-2800</v>
      </c>
      <c r="M17" s="23">
        <f>Population!M17-Population!L17</f>
        <v>-400</v>
      </c>
      <c r="N17" s="24">
        <f>Population!N17-Population!M17</f>
        <v>-2900</v>
      </c>
      <c r="O17" s="25">
        <f>Population!O17-Population!N17</f>
        <v>1881</v>
      </c>
      <c r="P17" s="23">
        <f>Population!P17-Population!O17</f>
        <v>719</v>
      </c>
      <c r="Q17" s="23">
        <f>Population!Q17-Population!P17</f>
        <v>0</v>
      </c>
      <c r="R17" s="23">
        <f>Population!R17-Population!Q17</f>
        <v>-400</v>
      </c>
      <c r="S17" s="23">
        <f>Population!S17-Population!R17</f>
        <v>0</v>
      </c>
      <c r="T17" s="23">
        <f>Population!T17-Population!S17</f>
        <v>1000</v>
      </c>
      <c r="U17" s="23">
        <f>Population!U17-Population!T17</f>
        <v>1900</v>
      </c>
      <c r="V17" s="23">
        <f>Population!V17-Population!U17</f>
        <v>1000</v>
      </c>
      <c r="W17" s="23">
        <f>Population!W17-Population!V17</f>
        <v>400</v>
      </c>
      <c r="X17" s="24">
        <f>Population!X17-Population!W17</f>
        <v>900</v>
      </c>
      <c r="Y17" s="25">
        <f>Population!Y17-Population!X17</f>
        <v>1122</v>
      </c>
      <c r="Z17" s="23">
        <f>Population!Z17-Population!Y17</f>
        <v>1.5558565329411067</v>
      </c>
      <c r="AA17" s="23">
        <f>Population!AA17-Population!Z17</f>
        <v>230.05923693007935</v>
      </c>
      <c r="AB17" s="23">
        <f>Population!AB17-Population!AA17</f>
        <v>1067.1767294336532</v>
      </c>
      <c r="AC17" s="23">
        <f>Population!AC17-Population!AB17</f>
        <v>737.82396944732318</v>
      </c>
      <c r="AD17" s="23">
        <f>Population!AD17-Population!AC17</f>
        <v>246.329133921623</v>
      </c>
      <c r="AE17" s="23">
        <f>Population!AE17-Population!AD17</f>
        <v>797.61029117307044</v>
      </c>
      <c r="AF17" s="23">
        <f>Population!AF17-Population!AE17</f>
        <v>302.04511351510882</v>
      </c>
      <c r="AG17" s="23">
        <f>Population!AG17-Population!AF17</f>
        <v>438.45334998962062</v>
      </c>
      <c r="AH17" s="24">
        <f>Population!AH17-Population!AG17</f>
        <v>301.03614115149685</v>
      </c>
      <c r="AI17" s="25">
        <f>Population!AI17-Population!AH17</f>
        <v>2153.9101779050834</v>
      </c>
      <c r="AJ17" s="23">
        <f>Population!AJ17-Population!AI17</f>
        <v>1210</v>
      </c>
      <c r="AK17" s="23">
        <f>Population!AK17-Population!AJ17</f>
        <v>1588</v>
      </c>
      <c r="AL17" s="23">
        <f>Population!AL17-Population!AK17</f>
        <v>1848</v>
      </c>
      <c r="AM17" s="23">
        <f>Population!AM17-Population!AL17</f>
        <v>2194</v>
      </c>
      <c r="AN17" s="23">
        <f>Population!AN17-Population!AM17</f>
        <v>2461</v>
      </c>
      <c r="AO17" s="23">
        <f>Population!AO17-Population!AN17</f>
        <v>2385</v>
      </c>
      <c r="AP17" s="23">
        <f>Population!AP17-Population!AO17</f>
        <v>1875</v>
      </c>
      <c r="AQ17" s="23">
        <f>Population!AQ17-Population!AP17</f>
        <v>2219</v>
      </c>
      <c r="AR17" s="24">
        <f>Population!AR17-Population!AQ17</f>
        <v>2140</v>
      </c>
      <c r="AS17" s="25">
        <f>Population!AS17-Population!AR17</f>
        <v>1980</v>
      </c>
      <c r="AT17" s="23">
        <f>Population!AT17-Population!AS17</f>
        <v>1201</v>
      </c>
      <c r="AU17" s="23">
        <f>Population!AU17-Population!AT17</f>
        <v>1043</v>
      </c>
      <c r="AV17" s="23">
        <f>Population!AV17-Population!AU17</f>
        <v>551</v>
      </c>
      <c r="AW17" s="23">
        <f>Population!AW17-Population!AV17</f>
        <v>1486</v>
      </c>
      <c r="AX17" s="23">
        <f>Population!AX17-Population!AW17</f>
        <v>1142</v>
      </c>
      <c r="AY17" s="23">
        <f>Population!AY17-Population!AX17</f>
        <v>1671</v>
      </c>
      <c r="AZ17" s="23">
        <f>Population!AZ17-Population!AY17</f>
        <v>1937</v>
      </c>
      <c r="BA17" s="23">
        <f>Population!BA17-Population!AZ17</f>
        <v>2254</v>
      </c>
      <c r="BB17" s="24">
        <f>Population!BB17-Population!BA17</f>
        <v>1738</v>
      </c>
      <c r="BC17" s="23">
        <f>Population!BC17-Population!BB17</f>
        <v>1399</v>
      </c>
      <c r="BD17" s="23">
        <f>Population!BD17-Population!BC17</f>
        <v>648</v>
      </c>
      <c r="BE17" s="23">
        <f>Population!BE17-Population!BD17</f>
        <v>636</v>
      </c>
      <c r="BF17" s="23">
        <f>Population!BF17-Population!BE17</f>
        <v>762</v>
      </c>
      <c r="BG17" s="23">
        <f>Population!BG17-Population!BF17</f>
        <v>696</v>
      </c>
      <c r="BH17" s="23">
        <f>Population!BH17-Population!BG17</f>
        <v>860</v>
      </c>
      <c r="BI17" s="23">
        <f>Population!BI17-Population!BH17</f>
        <v>712</v>
      </c>
      <c r="BJ17" s="23">
        <f>Population!BJ17-Population!BI17</f>
        <v>855</v>
      </c>
      <c r="BK17" s="23">
        <f>Population!BK17-Population!BJ17</f>
        <v>1925</v>
      </c>
      <c r="BL17" s="23">
        <f>Population!BL17-Population!BK17</f>
        <v>1520</v>
      </c>
      <c r="BM17" s="46">
        <f>Population!BM17-Population!BL17</f>
        <v>1389</v>
      </c>
    </row>
    <row r="18" spans="1:65" ht="10.15" customHeight="1" x14ac:dyDescent="0.2">
      <c r="A18" s="13">
        <v>115</v>
      </c>
      <c r="B18" s="3">
        <v>1</v>
      </c>
      <c r="C18" s="14" t="s">
        <v>27</v>
      </c>
      <c r="D18" s="21" t="s">
        <v>28</v>
      </c>
      <c r="E18" s="36" t="s">
        <v>2</v>
      </c>
      <c r="F18" s="23">
        <f>Population!F18-Population!E18</f>
        <v>535</v>
      </c>
      <c r="G18" s="23">
        <f>Population!G18-Population!F18</f>
        <v>400</v>
      </c>
      <c r="H18" s="23">
        <f>Population!H18-Population!G18</f>
        <v>200</v>
      </c>
      <c r="I18" s="23">
        <f>Population!I18-Population!H18</f>
        <v>300</v>
      </c>
      <c r="J18" s="23">
        <f>Population!J18-Population!I18</f>
        <v>500</v>
      </c>
      <c r="K18" s="23">
        <f>Population!K18-Population!J18</f>
        <v>800</v>
      </c>
      <c r="L18" s="23">
        <f>Population!L18-Population!K18</f>
        <v>1600</v>
      </c>
      <c r="M18" s="23">
        <f>Population!M18-Population!L18</f>
        <v>500</v>
      </c>
      <c r="N18" s="24">
        <f>Population!N18-Population!M18</f>
        <v>-100</v>
      </c>
      <c r="O18" s="25">
        <f>Population!O18-Population!N18</f>
        <v>353</v>
      </c>
      <c r="P18" s="23">
        <f>Population!P18-Population!O18</f>
        <v>447</v>
      </c>
      <c r="Q18" s="23">
        <f>Population!Q18-Population!P18</f>
        <v>-600</v>
      </c>
      <c r="R18" s="23">
        <f>Population!R18-Population!Q18</f>
        <v>-500</v>
      </c>
      <c r="S18" s="23">
        <f>Population!S18-Population!R18</f>
        <v>1000</v>
      </c>
      <c r="T18" s="23">
        <f>Population!T18-Population!S18</f>
        <v>500</v>
      </c>
      <c r="U18" s="23">
        <f>Population!U18-Population!T18</f>
        <v>-200</v>
      </c>
      <c r="V18" s="23">
        <f>Population!V18-Population!U18</f>
        <v>1200</v>
      </c>
      <c r="W18" s="23">
        <f>Population!W18-Population!V18</f>
        <v>1700</v>
      </c>
      <c r="X18" s="24">
        <f>Population!X18-Population!W18</f>
        <v>1300</v>
      </c>
      <c r="Y18" s="25">
        <f>Population!Y18-Population!X18</f>
        <v>1914</v>
      </c>
      <c r="Z18" s="23">
        <f>Population!Z18-Population!Y18</f>
        <v>-40.51030590046139</v>
      </c>
      <c r="AA18" s="23">
        <f>Population!AA18-Population!Z18</f>
        <v>-908.67474611245416</v>
      </c>
      <c r="AB18" s="23">
        <f>Population!AB18-Population!AA18</f>
        <v>-128.39583993938868</v>
      </c>
      <c r="AC18" s="23">
        <f>Population!AC18-Population!AB18</f>
        <v>-481.90847186130122</v>
      </c>
      <c r="AD18" s="23">
        <f>Population!AD18-Population!AC18</f>
        <v>-884.64607562708989</v>
      </c>
      <c r="AE18" s="23">
        <f>Population!AE18-Population!AD18</f>
        <v>-1153.8769866679213</v>
      </c>
      <c r="AF18" s="23">
        <f>Population!AF18-Population!AE18</f>
        <v>85.263139872498868</v>
      </c>
      <c r="AG18" s="23">
        <f>Population!AG18-Population!AF18</f>
        <v>503.52143733166304</v>
      </c>
      <c r="AH18" s="24">
        <f>Population!AH18-Population!AG18</f>
        <v>616.81313305977528</v>
      </c>
      <c r="AI18" s="25">
        <f>Population!AI18-Population!AH18</f>
        <v>253.41471584467945</v>
      </c>
      <c r="AJ18" s="23">
        <f>Population!AJ18-Population!AI18</f>
        <v>134</v>
      </c>
      <c r="AK18" s="23">
        <f>Population!AK18-Population!AJ18</f>
        <v>327</v>
      </c>
      <c r="AL18" s="23">
        <f>Population!AL18-Population!AK18</f>
        <v>294</v>
      </c>
      <c r="AM18" s="23">
        <f>Population!AM18-Population!AL18</f>
        <v>511</v>
      </c>
      <c r="AN18" s="23">
        <f>Population!AN18-Population!AM18</f>
        <v>379</v>
      </c>
      <c r="AO18" s="23">
        <f>Population!AO18-Population!AN18</f>
        <v>352</v>
      </c>
      <c r="AP18" s="23">
        <f>Population!AP18-Population!AO18</f>
        <v>381</v>
      </c>
      <c r="AQ18" s="23">
        <f>Population!AQ18-Population!AP18</f>
        <v>15</v>
      </c>
      <c r="AR18" s="24">
        <f>Population!AR18-Population!AQ18</f>
        <v>198</v>
      </c>
      <c r="AS18" s="25">
        <f>Population!AS18-Population!AR18</f>
        <v>428</v>
      </c>
      <c r="AT18" s="23">
        <f>Population!AT18-Population!AS18</f>
        <v>1515</v>
      </c>
      <c r="AU18" s="23">
        <f>Population!AU18-Population!AT18</f>
        <v>520</v>
      </c>
      <c r="AV18" s="23">
        <f>Population!AV18-Population!AU18</f>
        <v>216</v>
      </c>
      <c r="AW18" s="23">
        <f>Population!AW18-Population!AV18</f>
        <v>624</v>
      </c>
      <c r="AX18" s="23">
        <f>Population!AX18-Population!AW18</f>
        <v>743</v>
      </c>
      <c r="AY18" s="23">
        <f>Population!AY18-Population!AX18</f>
        <v>770</v>
      </c>
      <c r="AZ18" s="23">
        <f>Population!AZ18-Population!AY18</f>
        <v>456</v>
      </c>
      <c r="BA18" s="23">
        <f>Population!BA18-Population!AZ18</f>
        <v>257</v>
      </c>
      <c r="BB18" s="24">
        <f>Population!BB18-Population!BA18</f>
        <v>274</v>
      </c>
      <c r="BC18" s="23">
        <f>Population!BC18-Population!BB18</f>
        <v>228</v>
      </c>
      <c r="BD18" s="23">
        <f>Population!BD18-Population!BC18</f>
        <v>88</v>
      </c>
      <c r="BE18" s="23">
        <f>Population!BE18-Population!BD18</f>
        <v>257</v>
      </c>
      <c r="BF18" s="23">
        <f>Population!BF18-Population!BE18</f>
        <v>130</v>
      </c>
      <c r="BG18" s="23">
        <f>Population!BG18-Population!BF18</f>
        <v>227</v>
      </c>
      <c r="BH18" s="23">
        <f>Population!BH18-Population!BG18</f>
        <v>-25</v>
      </c>
      <c r="BI18" s="23">
        <f>Population!BI18-Population!BH18</f>
        <v>188</v>
      </c>
      <c r="BJ18" s="23">
        <f>Population!BJ18-Population!BI18</f>
        <v>248</v>
      </c>
      <c r="BK18" s="23">
        <f>Population!BK18-Population!BJ18</f>
        <v>497</v>
      </c>
      <c r="BL18" s="23">
        <f>Population!BL18-Population!BK18</f>
        <v>738</v>
      </c>
      <c r="BM18" s="46">
        <f>Population!BM18-Population!BL18</f>
        <v>491</v>
      </c>
    </row>
    <row r="19" spans="1:65" ht="10.15" customHeight="1" x14ac:dyDescent="0.2">
      <c r="A19" s="13">
        <v>128</v>
      </c>
      <c r="B19" s="3">
        <v>1</v>
      </c>
      <c r="C19" s="14" t="s">
        <v>29</v>
      </c>
      <c r="D19" s="21" t="s">
        <v>30</v>
      </c>
      <c r="E19" s="36" t="s">
        <v>2</v>
      </c>
      <c r="F19" s="23">
        <f>Population!F19-Population!E19</f>
        <v>662</v>
      </c>
      <c r="G19" s="23">
        <f>Population!G19-Population!F19</f>
        <v>600</v>
      </c>
      <c r="H19" s="23">
        <f>Population!H19-Population!G19</f>
        <v>200</v>
      </c>
      <c r="I19" s="23">
        <f>Population!I19-Population!H19</f>
        <v>600</v>
      </c>
      <c r="J19" s="23">
        <f>Population!J19-Population!I19</f>
        <v>700</v>
      </c>
      <c r="K19" s="23">
        <f>Population!K19-Population!J19</f>
        <v>700</v>
      </c>
      <c r="L19" s="23">
        <f>Population!L19-Population!K19</f>
        <v>1100</v>
      </c>
      <c r="M19" s="23">
        <f>Population!M19-Population!L19</f>
        <v>800</v>
      </c>
      <c r="N19" s="24">
        <f>Population!N19-Population!M19</f>
        <v>700</v>
      </c>
      <c r="O19" s="25">
        <f>Population!O19-Population!N19</f>
        <v>1311</v>
      </c>
      <c r="P19" s="23">
        <f>Population!P19-Population!O19</f>
        <v>389</v>
      </c>
      <c r="Q19" s="23">
        <f>Population!Q19-Population!P19</f>
        <v>2100</v>
      </c>
      <c r="R19" s="23">
        <f>Population!R19-Population!Q19</f>
        <v>2100</v>
      </c>
      <c r="S19" s="23">
        <f>Population!S19-Population!R19</f>
        <v>1600</v>
      </c>
      <c r="T19" s="23">
        <f>Population!T19-Population!S19</f>
        <v>1500</v>
      </c>
      <c r="U19" s="23">
        <f>Population!U19-Population!T19</f>
        <v>1600</v>
      </c>
      <c r="V19" s="23">
        <f>Population!V19-Population!U19</f>
        <v>1228</v>
      </c>
      <c r="W19" s="23">
        <f>Population!W19-Population!V19</f>
        <v>3672</v>
      </c>
      <c r="X19" s="24">
        <f>Population!X19-Population!W19</f>
        <v>1000</v>
      </c>
      <c r="Y19" s="25">
        <f>Population!Y19-Population!X19</f>
        <v>1848</v>
      </c>
      <c r="Z19" s="23">
        <f>Population!Z19-Population!Y19</f>
        <v>1394.5581692174528</v>
      </c>
      <c r="AA19" s="23">
        <f>Population!AA19-Population!Z19</f>
        <v>1116.2487786592537</v>
      </c>
      <c r="AB19" s="23">
        <f>Population!AB19-Population!AA19</f>
        <v>992.49296781676094</v>
      </c>
      <c r="AC19" s="23">
        <f>Population!AC19-Population!AB19</f>
        <v>673.50024681889045</v>
      </c>
      <c r="AD19" s="23">
        <f>Population!AD19-Population!AC19</f>
        <v>1436.2545003940031</v>
      </c>
      <c r="AE19" s="23">
        <f>Population!AE19-Population!AD19</f>
        <v>1362.678398125754</v>
      </c>
      <c r="AF19" s="23">
        <f>Population!AF19-Population!AE19</f>
        <v>1412.5110351129333</v>
      </c>
      <c r="AG19" s="23">
        <f>Population!AG19-Population!AF19</f>
        <v>1934.0094622950637</v>
      </c>
      <c r="AH19" s="24">
        <f>Population!AH19-Population!AG19</f>
        <v>2152.804764013832</v>
      </c>
      <c r="AI19" s="25">
        <f>Population!AI19-Population!AH19</f>
        <v>3671.9416775460559</v>
      </c>
      <c r="AJ19" s="23">
        <f>Population!AJ19-Population!AI19</f>
        <v>1981</v>
      </c>
      <c r="AK19" s="23">
        <f>Population!AK19-Population!AJ19</f>
        <v>1113</v>
      </c>
      <c r="AL19" s="23">
        <f>Population!AL19-Population!AK19</f>
        <v>1014</v>
      </c>
      <c r="AM19" s="23">
        <f>Population!AM19-Population!AL19</f>
        <v>836</v>
      </c>
      <c r="AN19" s="23">
        <f>Population!AN19-Population!AM19</f>
        <v>1239</v>
      </c>
      <c r="AO19" s="23">
        <f>Population!AO19-Population!AN19</f>
        <v>930</v>
      </c>
      <c r="AP19" s="23">
        <f>Population!AP19-Population!AO19</f>
        <v>1228</v>
      </c>
      <c r="AQ19" s="23">
        <f>Population!AQ19-Population!AP19</f>
        <v>1073</v>
      </c>
      <c r="AR19" s="24">
        <f>Population!AR19-Population!AQ19</f>
        <v>1020</v>
      </c>
      <c r="AS19" s="25">
        <f>Population!AS19-Population!AR19</f>
        <v>929</v>
      </c>
      <c r="AT19" s="23">
        <f>Population!AT19-Population!AS19</f>
        <v>504</v>
      </c>
      <c r="AU19" s="23">
        <f>Population!AU19-Population!AT19</f>
        <v>1089</v>
      </c>
      <c r="AV19" s="23">
        <f>Population!AV19-Population!AU19</f>
        <v>479</v>
      </c>
      <c r="AW19" s="23">
        <f>Population!AW19-Population!AV19</f>
        <v>919</v>
      </c>
      <c r="AX19" s="23">
        <f>Population!AX19-Population!AW19</f>
        <v>1402</v>
      </c>
      <c r="AY19" s="23">
        <f>Population!AY19-Population!AX19</f>
        <v>1238</v>
      </c>
      <c r="AZ19" s="23">
        <f>Population!AZ19-Population!AY19</f>
        <v>1036</v>
      </c>
      <c r="BA19" s="23">
        <f>Population!BA19-Population!AZ19</f>
        <v>319</v>
      </c>
      <c r="BB19" s="24">
        <f>Population!BB19-Population!BA19</f>
        <v>193</v>
      </c>
      <c r="BC19" s="23">
        <f>Population!BC19-Population!BB19</f>
        <v>-231</v>
      </c>
      <c r="BD19" s="23">
        <f>Population!BD19-Population!BC19</f>
        <v>4277</v>
      </c>
      <c r="BE19" s="23">
        <f>Population!BE19-Population!BD19</f>
        <v>732</v>
      </c>
      <c r="BF19" s="23">
        <f>Population!BF19-Population!BE19</f>
        <v>45</v>
      </c>
      <c r="BG19" s="23">
        <f>Population!BG19-Population!BF19</f>
        <v>-2750</v>
      </c>
      <c r="BH19" s="23">
        <f>Population!BH19-Population!BG19</f>
        <v>874</v>
      </c>
      <c r="BI19" s="23">
        <f>Population!BI19-Population!BH19</f>
        <v>1075</v>
      </c>
      <c r="BJ19" s="23">
        <f>Population!BJ19-Population!BI19</f>
        <v>1366</v>
      </c>
      <c r="BK19" s="23">
        <f>Population!BK19-Population!BJ19</f>
        <v>947</v>
      </c>
      <c r="BL19" s="23">
        <f>Population!BL19-Population!BK19</f>
        <v>775</v>
      </c>
      <c r="BM19" s="46">
        <f>Population!BM19-Population!BL19</f>
        <v>1010</v>
      </c>
    </row>
    <row r="20" spans="1:65" ht="10.15" customHeight="1" x14ac:dyDescent="0.2">
      <c r="A20" s="13">
        <v>135</v>
      </c>
      <c r="B20" s="3">
        <v>1</v>
      </c>
      <c r="C20" s="14" t="s">
        <v>31</v>
      </c>
      <c r="D20" s="21" t="s">
        <v>32</v>
      </c>
      <c r="E20" s="36" t="s">
        <v>2</v>
      </c>
      <c r="F20" s="23">
        <f>Population!F20-Population!E20</f>
        <v>161</v>
      </c>
      <c r="G20" s="23">
        <f>Population!G20-Population!F20</f>
        <v>-100</v>
      </c>
      <c r="H20" s="23">
        <f>Population!H20-Population!G20</f>
        <v>100</v>
      </c>
      <c r="I20" s="23">
        <f>Population!I20-Population!H20</f>
        <v>100</v>
      </c>
      <c r="J20" s="23">
        <f>Population!J20-Population!I20</f>
        <v>-100</v>
      </c>
      <c r="K20" s="23">
        <f>Population!K20-Population!J20</f>
        <v>200</v>
      </c>
      <c r="L20" s="23">
        <f>Population!L20-Population!K20</f>
        <v>300</v>
      </c>
      <c r="M20" s="23">
        <f>Population!M20-Population!L20</f>
        <v>400</v>
      </c>
      <c r="N20" s="24">
        <f>Population!N20-Population!M20</f>
        <v>-500</v>
      </c>
      <c r="O20" s="25">
        <f>Population!O20-Population!N20</f>
        <v>461</v>
      </c>
      <c r="P20" s="23">
        <f>Population!P20-Population!O20</f>
        <v>-61</v>
      </c>
      <c r="Q20" s="23">
        <f>Population!Q20-Population!P20</f>
        <v>0</v>
      </c>
      <c r="R20" s="23">
        <f>Population!R20-Population!Q20</f>
        <v>100</v>
      </c>
      <c r="S20" s="23">
        <f>Population!S20-Population!R20</f>
        <v>600</v>
      </c>
      <c r="T20" s="23">
        <f>Population!T20-Population!S20</f>
        <v>500</v>
      </c>
      <c r="U20" s="23">
        <f>Population!U20-Population!T20</f>
        <v>500</v>
      </c>
      <c r="V20" s="23">
        <f>Population!V20-Population!U20</f>
        <v>500</v>
      </c>
      <c r="W20" s="23">
        <f>Population!W20-Population!V20</f>
        <v>1100</v>
      </c>
      <c r="X20" s="24">
        <f>Population!X20-Population!W20</f>
        <v>900</v>
      </c>
      <c r="Y20" s="25">
        <f>Population!Y20-Population!X20</f>
        <v>1165</v>
      </c>
      <c r="Z20" s="23">
        <f>Population!Z20-Population!Y20</f>
        <v>770.65209481888087</v>
      </c>
      <c r="AA20" s="23">
        <f>Population!AA20-Population!Z20</f>
        <v>281.48011883247818</v>
      </c>
      <c r="AB20" s="23">
        <f>Population!AB20-Population!AA20</f>
        <v>-92.164880696662294</v>
      </c>
      <c r="AC20" s="23">
        <f>Population!AC20-Population!AB20</f>
        <v>554.77665900231295</v>
      </c>
      <c r="AD20" s="23">
        <f>Population!AD20-Population!AC20</f>
        <v>393.44455021819886</v>
      </c>
      <c r="AE20" s="23">
        <f>Population!AE20-Population!AD20</f>
        <v>443.33156342689108</v>
      </c>
      <c r="AF20" s="23">
        <f>Population!AF20-Population!AE20</f>
        <v>216.69327240273196</v>
      </c>
      <c r="AG20" s="23">
        <f>Population!AG20-Population!AF20</f>
        <v>597.33134480892477</v>
      </c>
      <c r="AH20" s="24">
        <f>Population!AH20-Population!AG20</f>
        <v>542.86465268653046</v>
      </c>
      <c r="AI20" s="25">
        <f>Population!AI20-Population!AH20</f>
        <v>732.59062449971316</v>
      </c>
      <c r="AJ20" s="23">
        <f>Population!AJ20-Population!AI20</f>
        <v>738</v>
      </c>
      <c r="AK20" s="23">
        <f>Population!AK20-Population!AJ20</f>
        <v>796</v>
      </c>
      <c r="AL20" s="23">
        <f>Population!AL20-Population!AK20</f>
        <v>701</v>
      </c>
      <c r="AM20" s="23">
        <f>Population!AM20-Population!AL20</f>
        <v>672</v>
      </c>
      <c r="AN20" s="23">
        <f>Population!AN20-Population!AM20</f>
        <v>637</v>
      </c>
      <c r="AO20" s="23">
        <f>Population!AO20-Population!AN20</f>
        <v>462</v>
      </c>
      <c r="AP20" s="23">
        <f>Population!AP20-Population!AO20</f>
        <v>513</v>
      </c>
      <c r="AQ20" s="23">
        <f>Population!AQ20-Population!AP20</f>
        <v>397</v>
      </c>
      <c r="AR20" s="24">
        <f>Population!AR20-Population!AQ20</f>
        <v>543</v>
      </c>
      <c r="AS20" s="25">
        <f>Population!AS20-Population!AR20</f>
        <v>434</v>
      </c>
      <c r="AT20" s="23">
        <f>Population!AT20-Population!AS20</f>
        <v>366</v>
      </c>
      <c r="AU20" s="23">
        <f>Population!AU20-Population!AT20</f>
        <v>478</v>
      </c>
      <c r="AV20" s="23">
        <f>Population!AV20-Population!AU20</f>
        <v>200</v>
      </c>
      <c r="AW20" s="23">
        <f>Population!AW20-Population!AV20</f>
        <v>395</v>
      </c>
      <c r="AX20" s="23">
        <f>Population!AX20-Population!AW20</f>
        <v>618</v>
      </c>
      <c r="AY20" s="23">
        <f>Population!AY20-Population!AX20</f>
        <v>491</v>
      </c>
      <c r="AZ20" s="23">
        <f>Population!AZ20-Population!AY20</f>
        <v>397</v>
      </c>
      <c r="BA20" s="23">
        <f>Population!BA20-Population!AZ20</f>
        <v>390</v>
      </c>
      <c r="BB20" s="24">
        <f>Population!BB20-Population!BA20</f>
        <v>139</v>
      </c>
      <c r="BC20" s="23">
        <f>Population!BC20-Population!BB20</f>
        <v>99</v>
      </c>
      <c r="BD20" s="23">
        <f>Population!BD20-Population!BC20</f>
        <v>312</v>
      </c>
      <c r="BE20" s="23">
        <f>Population!BE20-Population!BD20</f>
        <v>240</v>
      </c>
      <c r="BF20" s="23">
        <f>Population!BF20-Population!BE20</f>
        <v>168</v>
      </c>
      <c r="BG20" s="23">
        <f>Population!BG20-Population!BF20</f>
        <v>391</v>
      </c>
      <c r="BH20" s="23">
        <f>Population!BH20-Population!BG20</f>
        <v>283</v>
      </c>
      <c r="BI20" s="23">
        <f>Population!BI20-Population!BH20</f>
        <v>439</v>
      </c>
      <c r="BJ20" s="23">
        <f>Population!BJ20-Population!BI20</f>
        <v>295</v>
      </c>
      <c r="BK20" s="23">
        <f>Population!BK20-Population!BJ20</f>
        <v>315</v>
      </c>
      <c r="BL20" s="23">
        <f>Population!BL20-Population!BK20</f>
        <v>368</v>
      </c>
      <c r="BM20" s="46">
        <f>Population!BM20-Population!BL20</f>
        <v>294</v>
      </c>
    </row>
    <row r="21" spans="1:65" ht="10.15" customHeight="1" x14ac:dyDescent="0.2">
      <c r="A21" s="13">
        <v>140</v>
      </c>
      <c r="B21" s="3">
        <v>1</v>
      </c>
      <c r="C21" s="14" t="s">
        <v>33</v>
      </c>
      <c r="D21" s="21" t="s">
        <v>34</v>
      </c>
      <c r="E21" s="36" t="s">
        <v>2</v>
      </c>
      <c r="F21" s="23">
        <f>Population!F21-Population!E21</f>
        <v>17286</v>
      </c>
      <c r="G21" s="23">
        <f>Population!G21-Population!F21</f>
        <v>19300</v>
      </c>
      <c r="H21" s="23">
        <f>Population!H21-Population!G21</f>
        <v>12800</v>
      </c>
      <c r="I21" s="23">
        <f>Population!I21-Population!H21</f>
        <v>15800</v>
      </c>
      <c r="J21" s="23">
        <f>Population!J21-Population!I21</f>
        <v>23800</v>
      </c>
      <c r="K21" s="23">
        <f>Population!K21-Population!J21</f>
        <v>23500</v>
      </c>
      <c r="L21" s="23">
        <f>Population!L21-Population!K21</f>
        <v>51000</v>
      </c>
      <c r="M21" s="23">
        <f>Population!M21-Population!L21</f>
        <v>51500</v>
      </c>
      <c r="N21" s="24">
        <f>Population!N21-Population!M21</f>
        <v>11000</v>
      </c>
      <c r="O21" s="25">
        <f>Population!O21-Population!N21</f>
        <v>-1625</v>
      </c>
      <c r="P21" s="23">
        <f>Population!P21-Population!O21</f>
        <v>-7875</v>
      </c>
      <c r="Q21" s="23">
        <f>Population!Q21-Population!P21</f>
        <v>-5600</v>
      </c>
      <c r="R21" s="23">
        <f>Population!R21-Population!Q21</f>
        <v>-500</v>
      </c>
      <c r="S21" s="23">
        <f>Population!S21-Population!R21</f>
        <v>5800</v>
      </c>
      <c r="T21" s="23">
        <f>Population!T21-Population!S21</f>
        <v>4100</v>
      </c>
      <c r="U21" s="23">
        <f>Population!U21-Population!T21</f>
        <v>600</v>
      </c>
      <c r="V21" s="23">
        <f>Population!V21-Population!U21</f>
        <v>11600</v>
      </c>
      <c r="W21" s="23">
        <f>Population!W21-Population!V21</f>
        <v>23600</v>
      </c>
      <c r="X21" s="24">
        <f>Population!X21-Population!W21</f>
        <v>37200</v>
      </c>
      <c r="Y21" s="25">
        <f>Population!Y21-Population!X21</f>
        <v>41598</v>
      </c>
      <c r="Z21" s="23">
        <f>Population!Z21-Population!Y21</f>
        <v>32000.904563209042</v>
      </c>
      <c r="AA21" s="23">
        <f>Population!AA21-Population!Z21</f>
        <v>16775.516727539711</v>
      </c>
      <c r="AB21" s="23">
        <f>Population!AB21-Population!AA21</f>
        <v>-1197.8524909699336</v>
      </c>
      <c r="AC21" s="23">
        <f>Population!AC21-Population!AB21</f>
        <v>16395.960765555268</v>
      </c>
      <c r="AD21" s="23">
        <f>Population!AD21-Population!AC21</f>
        <v>22679.561450944981</v>
      </c>
      <c r="AE21" s="23">
        <f>Population!AE21-Population!AD21</f>
        <v>19521.286722413963</v>
      </c>
      <c r="AF21" s="23">
        <f>Population!AF21-Population!AE21</f>
        <v>24120.430337547557</v>
      </c>
      <c r="AG21" s="23">
        <f>Population!AG21-Population!AF21</f>
        <v>28411.146290692734</v>
      </c>
      <c r="AH21" s="24">
        <f>Population!AH21-Population!AG21</f>
        <v>34695.682911083801</v>
      </c>
      <c r="AI21" s="25">
        <f>Population!AI21-Population!AH21</f>
        <v>44004.362721982878</v>
      </c>
      <c r="AJ21" s="23">
        <f>Population!AJ21-Population!AI21</f>
        <v>42686</v>
      </c>
      <c r="AK21" s="23">
        <f>Population!AK21-Population!AJ21</f>
        <v>21006</v>
      </c>
      <c r="AL21" s="23">
        <f>Population!AL21-Population!AK21</f>
        <v>19606</v>
      </c>
      <c r="AM21" s="23">
        <f>Population!AM21-Population!AL21</f>
        <v>18926</v>
      </c>
      <c r="AN21" s="23">
        <f>Population!AN21-Population!AM21</f>
        <v>15712</v>
      </c>
      <c r="AO21" s="23">
        <f>Population!AO21-Population!AN21</f>
        <v>15008</v>
      </c>
      <c r="AP21" s="23">
        <f>Population!AP21-Population!AO21</f>
        <v>18857</v>
      </c>
      <c r="AQ21" s="23">
        <f>Population!AQ21-Population!AP21</f>
        <v>27160</v>
      </c>
      <c r="AR21" s="24">
        <f>Population!AR21-Population!AQ21</f>
        <v>25856</v>
      </c>
      <c r="AS21" s="25">
        <f>Population!AS21-Population!AR21</f>
        <v>24924</v>
      </c>
      <c r="AT21" s="23">
        <f>Population!AT21-Population!AS21</f>
        <v>18441</v>
      </c>
      <c r="AU21" s="23">
        <f>Population!AU21-Population!AT21</f>
        <v>22027</v>
      </c>
      <c r="AV21" s="23">
        <f>Population!AV21-Population!AU21</f>
        <v>10568</v>
      </c>
      <c r="AW21" s="23">
        <f>Population!AW21-Population!AV21</f>
        <v>12701</v>
      </c>
      <c r="AX21" s="23">
        <f>Population!AX21-Population!AW21</f>
        <v>14216</v>
      </c>
      <c r="AY21" s="23">
        <f>Population!AY21-Population!AX21</f>
        <v>30210</v>
      </c>
      <c r="AZ21" s="23">
        <f>Population!AZ21-Population!AY21</f>
        <v>25889</v>
      </c>
      <c r="BA21" s="23">
        <f>Population!BA21-Population!AZ21</f>
        <v>20027</v>
      </c>
      <c r="BB21" s="24">
        <f>Population!BB21-Population!BA21</f>
        <v>18080</v>
      </c>
      <c r="BC21" s="23">
        <f>Population!BC21-Population!BB21</f>
        <v>22044</v>
      </c>
      <c r="BD21" s="23">
        <f>Population!BD21-Population!BC21</f>
        <v>14437</v>
      </c>
      <c r="BE21" s="23">
        <f>Population!BE21-Population!BD21</f>
        <v>11069</v>
      </c>
      <c r="BF21" s="23">
        <f>Population!BF21-Population!BE21</f>
        <v>26795</v>
      </c>
      <c r="BG21" s="23">
        <f>Population!BG21-Population!BF21</f>
        <v>37477</v>
      </c>
      <c r="BH21" s="23">
        <f>Population!BH21-Population!BG21</f>
        <v>40954</v>
      </c>
      <c r="BI21" s="23">
        <f>Population!BI21-Population!BH21</f>
        <v>56977</v>
      </c>
      <c r="BJ21" s="23">
        <f>Population!BJ21-Population!BI21</f>
        <v>30952</v>
      </c>
      <c r="BK21" s="23">
        <f>Population!BK21-Population!BJ21</f>
        <v>37550</v>
      </c>
      <c r="BL21" s="23">
        <f>Population!BL21-Population!BK21</f>
        <v>40295</v>
      </c>
      <c r="BM21" s="46">
        <f>Population!BM21-Population!BL21</f>
        <v>41920</v>
      </c>
    </row>
    <row r="22" spans="1:65" ht="10.15" customHeight="1" x14ac:dyDescent="0.2">
      <c r="A22" s="13">
        <v>183</v>
      </c>
      <c r="B22" s="3">
        <v>1</v>
      </c>
      <c r="C22" s="14" t="s">
        <v>36</v>
      </c>
      <c r="D22" s="21" t="s">
        <v>37</v>
      </c>
      <c r="E22" s="36"/>
      <c r="F22" s="23">
        <f>Population!F22-Population!E22</f>
        <v>1324</v>
      </c>
      <c r="G22" s="23">
        <f>Population!G22-Population!F22</f>
        <v>1200</v>
      </c>
      <c r="H22" s="23">
        <f>Population!H22-Population!G22</f>
        <v>700</v>
      </c>
      <c r="I22" s="23">
        <f>Population!I22-Population!H22</f>
        <v>700</v>
      </c>
      <c r="J22" s="23">
        <f>Population!J22-Population!I22</f>
        <v>1700</v>
      </c>
      <c r="K22" s="23">
        <f>Population!K22-Population!J22</f>
        <v>1800</v>
      </c>
      <c r="L22" s="23">
        <f>Population!L22-Population!K22</f>
        <v>1700</v>
      </c>
      <c r="M22" s="23">
        <f>Population!M22-Population!L22</f>
        <v>2900</v>
      </c>
      <c r="N22" s="24">
        <f>Population!N22-Population!M22</f>
        <v>6800</v>
      </c>
      <c r="O22" s="25">
        <f>Population!O22-Population!N22</f>
        <v>-1268</v>
      </c>
      <c r="P22" s="23">
        <f>Population!P22-Population!O22</f>
        <v>-1632</v>
      </c>
      <c r="Q22" s="23">
        <f>Population!Q22-Population!P22</f>
        <v>-500</v>
      </c>
      <c r="R22" s="23">
        <f>Population!R22-Population!Q22</f>
        <v>1400</v>
      </c>
      <c r="S22" s="23">
        <f>Population!S22-Population!R22</f>
        <v>4900</v>
      </c>
      <c r="T22" s="23">
        <f>Population!T22-Population!S22</f>
        <v>10190</v>
      </c>
      <c r="U22" s="23">
        <f>Population!U22-Population!T22</f>
        <v>5510</v>
      </c>
      <c r="V22" s="23">
        <f>Population!V22-Population!U22</f>
        <v>6700</v>
      </c>
      <c r="W22" s="23">
        <f>Population!W22-Population!V22</f>
        <v>3400</v>
      </c>
      <c r="X22" s="24">
        <f>Population!X22-Population!W22</f>
        <v>6100</v>
      </c>
      <c r="Y22" s="25">
        <f>Population!Y22-Population!X22</f>
        <v>9352</v>
      </c>
      <c r="Z22" s="23">
        <f>Population!Z22-Population!Y22</f>
        <v>8507.9871535181592</v>
      </c>
      <c r="AA22" s="23">
        <f>Population!AA22-Population!Z22</f>
        <v>1069.7168744906376</v>
      </c>
      <c r="AB22" s="23">
        <f>Population!AB22-Population!AA22</f>
        <v>4291.4902909805533</v>
      </c>
      <c r="AC22" s="23">
        <f>Population!AC22-Population!AB22</f>
        <v>2473.8565443499829</v>
      </c>
      <c r="AD22" s="23">
        <f>Population!AD22-Population!AC22</f>
        <v>5213.6748906689463</v>
      </c>
      <c r="AE22" s="23">
        <f>Population!AE22-Population!AD22</f>
        <v>-1279.3090550090128</v>
      </c>
      <c r="AF22" s="23">
        <f>Population!AF22-Population!AE22</f>
        <v>4578.1905954300018</v>
      </c>
      <c r="AG22" s="23">
        <f>Population!AG22-Population!AF22</f>
        <v>7357.6633789434854</v>
      </c>
      <c r="AH22" s="24">
        <f>Population!AH22-Population!AG22</f>
        <v>3785.1516237935866</v>
      </c>
      <c r="AI22" s="25">
        <f>Population!AI22-Population!AH22</f>
        <v>6580.5777028336597</v>
      </c>
      <c r="AJ22" s="23">
        <f>Population!AJ22-Population!AI22</f>
        <v>7195</v>
      </c>
      <c r="AK22" s="23">
        <f>Population!AK22-Population!AJ22</f>
        <v>5187</v>
      </c>
      <c r="AL22" s="23">
        <f>Population!AL22-Population!AK22</f>
        <v>5863</v>
      </c>
      <c r="AM22" s="23">
        <f>Population!AM22-Population!AL22</f>
        <v>4453</v>
      </c>
      <c r="AN22" s="23">
        <f>Population!AN22-Population!AM22</f>
        <v>5879</v>
      </c>
      <c r="AO22" s="23">
        <f>Population!AO22-Population!AN22</f>
        <v>3541</v>
      </c>
      <c r="AP22" s="23">
        <f>Population!AP22-Population!AO22</f>
        <v>3402</v>
      </c>
      <c r="AQ22" s="23">
        <f>Population!AQ22-Population!AP22</f>
        <v>1928</v>
      </c>
      <c r="AR22" s="24">
        <f>Population!AR22-Population!AQ22</f>
        <v>2390</v>
      </c>
      <c r="AS22" s="25">
        <f>Population!AS22-Population!AR22</f>
        <v>2400</v>
      </c>
      <c r="AT22" s="23">
        <f>Population!AT22-Population!AS22</f>
        <v>1949</v>
      </c>
      <c r="AU22" s="23">
        <f>Population!AU22-Population!AT22</f>
        <v>2738</v>
      </c>
      <c r="AV22" s="23">
        <f>Population!AV22-Population!AU22</f>
        <v>2787</v>
      </c>
      <c r="AW22" s="23">
        <f>Population!AW22-Population!AV22</f>
        <v>1334</v>
      </c>
      <c r="AX22" s="23">
        <f>Population!AX22-Population!AW22</f>
        <v>-958</v>
      </c>
      <c r="AY22" s="23">
        <f>Population!AY22-Population!AX22</f>
        <v>4230</v>
      </c>
      <c r="AZ22" s="23">
        <f>Population!AZ22-Population!AY22</f>
        <v>3427</v>
      </c>
      <c r="BA22" s="23">
        <f>Population!BA22-Population!AZ22</f>
        <v>2429</v>
      </c>
      <c r="BB22" s="24">
        <f>Population!BB22-Population!BA22</f>
        <v>1344</v>
      </c>
      <c r="BC22" s="23">
        <f>Population!BC22-Population!BB22</f>
        <v>-116</v>
      </c>
      <c r="BD22" s="23">
        <f>Population!BD22-Population!BC22</f>
        <v>-711</v>
      </c>
      <c r="BE22" s="23">
        <f>Population!BE22-Population!BD22</f>
        <v>2485</v>
      </c>
      <c r="BF22" s="23">
        <f>Population!BF22-Population!BE22</f>
        <v>310</v>
      </c>
      <c r="BG22" s="23">
        <f>Population!BG22-Population!BF22</f>
        <v>2754</v>
      </c>
      <c r="BH22" s="23">
        <f>Population!BH22-Population!BG22</f>
        <v>3063</v>
      </c>
      <c r="BI22" s="23">
        <f>Population!BI22-Population!BH22</f>
        <v>4437</v>
      </c>
      <c r="BJ22" s="23">
        <f>Population!BJ22-Population!BI22</f>
        <v>1797</v>
      </c>
      <c r="BK22" s="23">
        <f>Population!BK22-Population!BJ22</f>
        <v>4012</v>
      </c>
      <c r="BL22" s="23">
        <f>Population!BL22-Population!BK22</f>
        <v>3062</v>
      </c>
      <c r="BM22" s="46">
        <f>Population!BM22-Population!BL22</f>
        <v>3269</v>
      </c>
    </row>
    <row r="23" spans="1:65" ht="10.15" customHeight="1" x14ac:dyDescent="0.2">
      <c r="A23" s="13">
        <v>191</v>
      </c>
      <c r="B23" s="3">
        <v>1</v>
      </c>
      <c r="C23" s="14" t="s">
        <v>38</v>
      </c>
      <c r="D23" s="21" t="s">
        <v>39</v>
      </c>
      <c r="E23" s="36" t="s">
        <v>2</v>
      </c>
      <c r="F23" s="23">
        <f>Population!F23-Population!E23</f>
        <v>433</v>
      </c>
      <c r="G23" s="23">
        <f>Population!G23-Population!F23</f>
        <v>300</v>
      </c>
      <c r="H23" s="23">
        <f>Population!H23-Population!G23</f>
        <v>500</v>
      </c>
      <c r="I23" s="23">
        <f>Population!I23-Population!H23</f>
        <v>300</v>
      </c>
      <c r="J23" s="23">
        <f>Population!J23-Population!I23</f>
        <v>400</v>
      </c>
      <c r="K23" s="23">
        <f>Population!K23-Population!J23</f>
        <v>400</v>
      </c>
      <c r="L23" s="23">
        <f>Population!L23-Population!K23</f>
        <v>800</v>
      </c>
      <c r="M23" s="23">
        <f>Population!M23-Population!L23</f>
        <v>1000</v>
      </c>
      <c r="N23" s="24">
        <f>Population!N23-Population!M23</f>
        <v>100</v>
      </c>
      <c r="O23" s="25">
        <f>Population!O23-Population!N23</f>
        <v>339</v>
      </c>
      <c r="P23" s="23">
        <f>Population!P23-Population!O23</f>
        <v>461</v>
      </c>
      <c r="Q23" s="23">
        <f>Population!Q23-Population!P23</f>
        <v>-200</v>
      </c>
      <c r="R23" s="23">
        <f>Population!R23-Population!Q23</f>
        <v>-700</v>
      </c>
      <c r="S23" s="23">
        <f>Population!S23-Population!R23</f>
        <v>-100</v>
      </c>
      <c r="T23" s="23">
        <f>Population!T23-Population!S23</f>
        <v>200</v>
      </c>
      <c r="U23" s="23">
        <f>Population!U23-Population!T23</f>
        <v>400</v>
      </c>
      <c r="V23" s="23">
        <f>Population!V23-Population!U23</f>
        <v>-100</v>
      </c>
      <c r="W23" s="23">
        <f>Population!W23-Population!V23</f>
        <v>-200</v>
      </c>
      <c r="X23" s="24">
        <f>Population!X23-Population!W23</f>
        <v>-200</v>
      </c>
      <c r="Y23" s="25">
        <f>Population!Y23-Population!X23</f>
        <v>277</v>
      </c>
      <c r="Z23" s="23">
        <f>Population!Z23-Population!Y23</f>
        <v>234.21172277392179</v>
      </c>
      <c r="AA23" s="23">
        <f>Population!AA23-Population!Z23</f>
        <v>7.4290603428053146</v>
      </c>
      <c r="AB23" s="23">
        <f>Population!AB23-Population!AA23</f>
        <v>217.42790135151517</v>
      </c>
      <c r="AC23" s="23">
        <f>Population!AC23-Population!AB23</f>
        <v>8.7075307594786864</v>
      </c>
      <c r="AD23" s="23">
        <f>Population!AD23-Population!AC23</f>
        <v>62.269276538881968</v>
      </c>
      <c r="AE23" s="23">
        <f>Population!AE23-Population!AD23</f>
        <v>-135.22466868643096</v>
      </c>
      <c r="AF23" s="23">
        <f>Population!AF23-Population!AE23</f>
        <v>135.84850650165026</v>
      </c>
      <c r="AG23" s="23">
        <f>Population!AG23-Population!AF23</f>
        <v>434.51532362477883</v>
      </c>
      <c r="AH23" s="24">
        <f>Population!AH23-Population!AG23</f>
        <v>186.71377575187216</v>
      </c>
      <c r="AI23" s="25">
        <f>Population!AI23-Population!AH23</f>
        <v>696.10157104152677</v>
      </c>
      <c r="AJ23" s="23">
        <f>Population!AJ23-Population!AI23</f>
        <v>478</v>
      </c>
      <c r="AK23" s="23">
        <f>Population!AK23-Population!AJ23</f>
        <v>481</v>
      </c>
      <c r="AL23" s="23">
        <f>Population!AL23-Population!AK23</f>
        <v>611</v>
      </c>
      <c r="AM23" s="23">
        <f>Population!AM23-Population!AL23</f>
        <v>643</v>
      </c>
      <c r="AN23" s="23">
        <f>Population!AN23-Population!AM23</f>
        <v>853</v>
      </c>
      <c r="AO23" s="23">
        <f>Population!AO23-Population!AN23</f>
        <v>581</v>
      </c>
      <c r="AP23" s="23">
        <f>Population!AP23-Population!AO23</f>
        <v>617</v>
      </c>
      <c r="AQ23" s="23">
        <f>Population!AQ23-Population!AP23</f>
        <v>856</v>
      </c>
      <c r="AR23" s="24">
        <f>Population!AR23-Population!AQ23</f>
        <v>1071</v>
      </c>
      <c r="AS23" s="25">
        <f>Population!AS23-Population!AR23</f>
        <v>446</v>
      </c>
      <c r="AT23" s="23">
        <f>Population!AT23-Population!AS23</f>
        <v>574</v>
      </c>
      <c r="AU23" s="23">
        <f>Population!AU23-Population!AT23</f>
        <v>571</v>
      </c>
      <c r="AV23" s="23">
        <f>Population!AV23-Population!AU23</f>
        <v>967</v>
      </c>
      <c r="AW23" s="23">
        <f>Population!AW23-Population!AV23</f>
        <v>1299</v>
      </c>
      <c r="AX23" s="23">
        <f>Population!AX23-Population!AW23</f>
        <v>887</v>
      </c>
      <c r="AY23" s="23">
        <f>Population!AY23-Population!AX23</f>
        <v>515</v>
      </c>
      <c r="AZ23" s="23">
        <f>Population!AZ23-Population!AY23</f>
        <v>959</v>
      </c>
      <c r="BA23" s="23">
        <f>Population!BA23-Population!AZ23</f>
        <v>1008</v>
      </c>
      <c r="BB23" s="24">
        <f>Population!BB23-Population!BA23</f>
        <v>568</v>
      </c>
      <c r="BC23" s="23">
        <f>Population!BC23-Population!BB23</f>
        <v>205</v>
      </c>
      <c r="BD23" s="23">
        <f>Population!BD23-Population!BC23</f>
        <v>356</v>
      </c>
      <c r="BE23" s="23">
        <f>Population!BE23-Population!BD23</f>
        <v>139</v>
      </c>
      <c r="BF23" s="23">
        <f>Population!BF23-Population!BE23</f>
        <v>34</v>
      </c>
      <c r="BG23" s="23">
        <f>Population!BG23-Population!BF23</f>
        <v>644</v>
      </c>
      <c r="BH23" s="23">
        <f>Population!BH23-Population!BG23</f>
        <v>293</v>
      </c>
      <c r="BI23" s="23">
        <f>Population!BI23-Population!BH23</f>
        <v>882</v>
      </c>
      <c r="BJ23" s="23">
        <f>Population!BJ23-Population!BI23</f>
        <v>656</v>
      </c>
      <c r="BK23" s="23">
        <f>Population!BK23-Population!BJ23</f>
        <v>476</v>
      </c>
      <c r="BL23" s="23">
        <f>Population!BL23-Population!BK23</f>
        <v>785</v>
      </c>
      <c r="BM23" s="46">
        <f>Population!BM23-Population!BL23</f>
        <v>1288</v>
      </c>
    </row>
    <row r="24" spans="1:65" ht="10.15" customHeight="1" x14ac:dyDescent="0.2">
      <c r="A24" s="13">
        <v>200</v>
      </c>
      <c r="B24" s="3">
        <v>1</v>
      </c>
      <c r="C24" s="14" t="s">
        <v>40</v>
      </c>
      <c r="D24" s="21" t="s">
        <v>41</v>
      </c>
      <c r="E24" s="36" t="s">
        <v>2</v>
      </c>
      <c r="F24" s="23">
        <f>Population!F24-Population!E24</f>
        <v>-155</v>
      </c>
      <c r="G24" s="23">
        <f>Population!G24-Population!F24</f>
        <v>0</v>
      </c>
      <c r="H24" s="23">
        <f>Population!H24-Population!G24</f>
        <v>-200</v>
      </c>
      <c r="I24" s="23">
        <f>Population!I24-Population!H24</f>
        <v>-200</v>
      </c>
      <c r="J24" s="23">
        <f>Population!J24-Population!I24</f>
        <v>0</v>
      </c>
      <c r="K24" s="23">
        <f>Population!K24-Population!J24</f>
        <v>-400</v>
      </c>
      <c r="L24" s="23">
        <f>Population!L24-Population!K24</f>
        <v>100</v>
      </c>
      <c r="M24" s="23">
        <f>Population!M24-Population!L24</f>
        <v>0</v>
      </c>
      <c r="N24" s="24">
        <f>Population!N24-Population!M24</f>
        <v>-100</v>
      </c>
      <c r="O24" s="25">
        <f>Population!O24-Population!N24</f>
        <v>-362</v>
      </c>
      <c r="P24" s="23">
        <f>Population!P24-Population!O24</f>
        <v>462</v>
      </c>
      <c r="Q24" s="23">
        <f>Population!Q24-Population!P24</f>
        <v>0</v>
      </c>
      <c r="R24" s="23">
        <f>Population!R24-Population!Q24</f>
        <v>100</v>
      </c>
      <c r="S24" s="23">
        <f>Population!S24-Population!R24</f>
        <v>100</v>
      </c>
      <c r="T24" s="23">
        <f>Population!T24-Population!S24</f>
        <v>600</v>
      </c>
      <c r="U24" s="23">
        <f>Population!U24-Population!T24</f>
        <v>200</v>
      </c>
      <c r="V24" s="23">
        <f>Population!V24-Population!U24</f>
        <v>400</v>
      </c>
      <c r="W24" s="23">
        <f>Population!W24-Population!V24</f>
        <v>600</v>
      </c>
      <c r="X24" s="24">
        <f>Population!X24-Population!W24</f>
        <v>600</v>
      </c>
      <c r="Y24" s="25">
        <f>Population!Y24-Population!X24</f>
        <v>622</v>
      </c>
      <c r="Z24" s="23">
        <f>Population!Z24-Population!Y24</f>
        <v>352.2409874026107</v>
      </c>
      <c r="AA24" s="23">
        <f>Population!AA24-Population!Z24</f>
        <v>24.388892898457925</v>
      </c>
      <c r="AB24" s="23">
        <f>Population!AB24-Population!AA24</f>
        <v>60.311928048407935</v>
      </c>
      <c r="AC24" s="23">
        <f>Population!AC24-Population!AB24</f>
        <v>56.425310878801611</v>
      </c>
      <c r="AD24" s="23">
        <f>Population!AD24-Population!AC24</f>
        <v>188.67531819410215</v>
      </c>
      <c r="AE24" s="23">
        <f>Population!AE24-Population!AD24</f>
        <v>-349.08777154926247</v>
      </c>
      <c r="AF24" s="23">
        <f>Population!AF24-Population!AE24</f>
        <v>-122.26406428296104</v>
      </c>
      <c r="AG24" s="23">
        <f>Population!AG24-Population!AF24</f>
        <v>28.032056203095635</v>
      </c>
      <c r="AH24" s="24">
        <f>Population!AH24-Population!AG24</f>
        <v>181.49219869738226</v>
      </c>
      <c r="AI24" s="25">
        <f>Population!AI24-Population!AH24</f>
        <v>373.7851435093653</v>
      </c>
      <c r="AJ24" s="23">
        <f>Population!AJ24-Population!AI24</f>
        <v>154</v>
      </c>
      <c r="AK24" s="23">
        <f>Population!AK24-Population!AJ24</f>
        <v>88</v>
      </c>
      <c r="AL24" s="23">
        <f>Population!AL24-Population!AK24</f>
        <v>209</v>
      </c>
      <c r="AM24" s="23">
        <f>Population!AM24-Population!AL24</f>
        <v>228</v>
      </c>
      <c r="AN24" s="23">
        <f>Population!AN24-Population!AM24</f>
        <v>308</v>
      </c>
      <c r="AO24" s="23">
        <f>Population!AO24-Population!AN24</f>
        <v>323</v>
      </c>
      <c r="AP24" s="23">
        <f>Population!AP24-Population!AO24</f>
        <v>318</v>
      </c>
      <c r="AQ24" s="23">
        <f>Population!AQ24-Population!AP24</f>
        <v>329</v>
      </c>
      <c r="AR24" s="24">
        <f>Population!AR24-Population!AQ24</f>
        <v>321</v>
      </c>
      <c r="AS24" s="25">
        <f>Population!AS24-Population!AR24</f>
        <v>267</v>
      </c>
      <c r="AT24" s="23">
        <f>Population!AT24-Population!AS24</f>
        <v>123</v>
      </c>
      <c r="AU24" s="23">
        <f>Population!AU24-Population!AT24</f>
        <v>80</v>
      </c>
      <c r="AV24" s="23">
        <f>Population!AV24-Population!AU24</f>
        <v>99</v>
      </c>
      <c r="AW24" s="23">
        <f>Population!AW24-Population!AV24</f>
        <v>189</v>
      </c>
      <c r="AX24" s="23">
        <f>Population!AX24-Population!AW24</f>
        <v>101</v>
      </c>
      <c r="AY24" s="23">
        <f>Population!AY24-Population!AX24</f>
        <v>226</v>
      </c>
      <c r="AZ24" s="23">
        <f>Population!AZ24-Population!AY24</f>
        <v>129</v>
      </c>
      <c r="BA24" s="23">
        <f>Population!BA24-Population!AZ24</f>
        <v>108</v>
      </c>
      <c r="BB24" s="24">
        <f>Population!BB24-Population!BA24</f>
        <v>40</v>
      </c>
      <c r="BC24" s="23">
        <f>Population!BC24-Population!BB24</f>
        <v>62</v>
      </c>
      <c r="BD24" s="23">
        <f>Population!BD24-Population!BC24</f>
        <v>212</v>
      </c>
      <c r="BE24" s="23">
        <f>Population!BE24-Population!BD24</f>
        <v>147</v>
      </c>
      <c r="BF24" s="23">
        <f>Population!BF24-Population!BE24</f>
        <v>128</v>
      </c>
      <c r="BG24" s="23">
        <f>Population!BG24-Population!BF24</f>
        <v>226</v>
      </c>
      <c r="BH24" s="23">
        <f>Population!BH24-Population!BG24</f>
        <v>179</v>
      </c>
      <c r="BI24" s="23">
        <f>Population!BI24-Population!BH24</f>
        <v>286</v>
      </c>
      <c r="BJ24" s="23">
        <f>Population!BJ24-Population!BI24</f>
        <v>308</v>
      </c>
      <c r="BK24" s="23">
        <f>Population!BK24-Population!BJ24</f>
        <v>283</v>
      </c>
      <c r="BL24" s="23">
        <f>Population!BL24-Population!BK24</f>
        <v>356</v>
      </c>
      <c r="BM24" s="46">
        <f>Population!BM24-Population!BL24</f>
        <v>292</v>
      </c>
    </row>
    <row r="25" spans="1:65" ht="10.15" customHeight="1" x14ac:dyDescent="0.2">
      <c r="A25" s="13">
        <v>207</v>
      </c>
      <c r="B25" s="3">
        <v>1</v>
      </c>
      <c r="C25" s="14" t="s">
        <v>42</v>
      </c>
      <c r="D25" s="21" t="s">
        <v>43</v>
      </c>
      <c r="E25" s="36" t="s">
        <v>2</v>
      </c>
      <c r="F25" s="23">
        <f>Population!F25-Population!E25</f>
        <v>442</v>
      </c>
      <c r="G25" s="23">
        <f>Population!G25-Population!F25</f>
        <v>200</v>
      </c>
      <c r="H25" s="23">
        <f>Population!H25-Population!G25</f>
        <v>0</v>
      </c>
      <c r="I25" s="23">
        <f>Population!I25-Population!H25</f>
        <v>-100</v>
      </c>
      <c r="J25" s="23">
        <f>Population!J25-Population!I25</f>
        <v>500</v>
      </c>
      <c r="K25" s="23">
        <f>Population!K25-Population!J25</f>
        <v>500</v>
      </c>
      <c r="L25" s="23">
        <f>Population!L25-Population!K25</f>
        <v>800</v>
      </c>
      <c r="M25" s="23">
        <f>Population!M25-Population!L25</f>
        <v>1100</v>
      </c>
      <c r="N25" s="24">
        <f>Population!N25-Population!M25</f>
        <v>400</v>
      </c>
      <c r="O25" s="25">
        <f>Population!O25-Population!N25</f>
        <v>-233</v>
      </c>
      <c r="P25" s="23">
        <f>Population!P25-Population!O25</f>
        <v>733</v>
      </c>
      <c r="Q25" s="23">
        <f>Population!Q25-Population!P25</f>
        <v>200</v>
      </c>
      <c r="R25" s="23">
        <f>Population!R25-Population!Q25</f>
        <v>600</v>
      </c>
      <c r="S25" s="23">
        <f>Population!S25-Population!R25</f>
        <v>500</v>
      </c>
      <c r="T25" s="23">
        <f>Population!T25-Population!S25</f>
        <v>1200</v>
      </c>
      <c r="U25" s="23">
        <f>Population!U25-Population!T25</f>
        <v>400</v>
      </c>
      <c r="V25" s="23">
        <f>Population!V25-Population!U25</f>
        <v>1100</v>
      </c>
      <c r="W25" s="23">
        <f>Population!W25-Population!V25</f>
        <v>1300</v>
      </c>
      <c r="X25" s="24">
        <f>Population!X25-Population!W25</f>
        <v>2000</v>
      </c>
      <c r="Y25" s="25">
        <f>Population!Y25-Population!X25</f>
        <v>2525</v>
      </c>
      <c r="Z25" s="23">
        <f>Population!Z25-Population!Y25</f>
        <v>59.235636486992007</v>
      </c>
      <c r="AA25" s="23">
        <f>Population!AA25-Population!Z25</f>
        <v>30.263271321695356</v>
      </c>
      <c r="AB25" s="23">
        <f>Population!AB25-Population!AA25</f>
        <v>-143.49707776811556</v>
      </c>
      <c r="AC25" s="23">
        <f>Population!AC25-Population!AB25</f>
        <v>803.04740751688951</v>
      </c>
      <c r="AD25" s="23">
        <f>Population!AD25-Population!AC25</f>
        <v>-181.57346169908851</v>
      </c>
      <c r="AE25" s="23">
        <f>Population!AE25-Population!AD25</f>
        <v>140.28871709365194</v>
      </c>
      <c r="AF25" s="23">
        <f>Population!AF25-Population!AE25</f>
        <v>409.87924091710738</v>
      </c>
      <c r="AG25" s="23">
        <f>Population!AG25-Population!AF25</f>
        <v>708.86930809669866</v>
      </c>
      <c r="AH25" s="24">
        <f>Population!AH25-Population!AG25</f>
        <v>647.59405624180363</v>
      </c>
      <c r="AI25" s="25">
        <f>Population!AI25-Population!AH25</f>
        <v>858.89290179236559</v>
      </c>
      <c r="AJ25" s="23">
        <f>Population!AJ25-Population!AI25</f>
        <v>617</v>
      </c>
      <c r="AK25" s="23">
        <f>Population!AK25-Population!AJ25</f>
        <v>687</v>
      </c>
      <c r="AL25" s="23">
        <f>Population!AL25-Population!AK25</f>
        <v>861</v>
      </c>
      <c r="AM25" s="23">
        <f>Population!AM25-Population!AL25</f>
        <v>933</v>
      </c>
      <c r="AN25" s="23">
        <f>Population!AN25-Population!AM25</f>
        <v>1379</v>
      </c>
      <c r="AO25" s="23">
        <f>Population!AO25-Population!AN25</f>
        <v>1208</v>
      </c>
      <c r="AP25" s="23">
        <f>Population!AP25-Population!AO25</f>
        <v>1139</v>
      </c>
      <c r="AQ25" s="23">
        <f>Population!AQ25-Population!AP25</f>
        <v>937</v>
      </c>
      <c r="AR25" s="24">
        <f>Population!AR25-Population!AQ25</f>
        <v>711</v>
      </c>
      <c r="AS25" s="25">
        <f>Population!AS25-Population!AR25</f>
        <v>770</v>
      </c>
      <c r="AT25" s="23">
        <f>Population!AT25-Population!AS25</f>
        <v>772</v>
      </c>
      <c r="AU25" s="23">
        <f>Population!AU25-Population!AT25</f>
        <v>726</v>
      </c>
      <c r="AV25" s="23">
        <f>Population!AV25-Population!AU25</f>
        <v>297</v>
      </c>
      <c r="AW25" s="23">
        <f>Population!AW25-Population!AV25</f>
        <v>668</v>
      </c>
      <c r="AX25" s="23">
        <f>Population!AX25-Population!AW25</f>
        <v>708</v>
      </c>
      <c r="AY25" s="23">
        <f>Population!AY25-Population!AX25</f>
        <v>1270</v>
      </c>
      <c r="AZ25" s="23">
        <f>Population!AZ25-Population!AY25</f>
        <v>985</v>
      </c>
      <c r="BA25" s="23">
        <f>Population!BA25-Population!AZ25</f>
        <v>817</v>
      </c>
      <c r="BB25" s="24">
        <f>Population!BB25-Population!BA25</f>
        <v>462</v>
      </c>
      <c r="BC25" s="23">
        <f>Population!BC25-Population!BB25</f>
        <v>150</v>
      </c>
      <c r="BD25" s="23">
        <f>Population!BD25-Population!BC25</f>
        <v>844</v>
      </c>
      <c r="BE25" s="23">
        <f>Population!BE25-Population!BD25</f>
        <v>466</v>
      </c>
      <c r="BF25" s="23">
        <f>Population!BF25-Population!BE25</f>
        <v>201</v>
      </c>
      <c r="BG25" s="23">
        <f>Population!BG25-Population!BF25</f>
        <v>597</v>
      </c>
      <c r="BH25" s="23">
        <f>Population!BH25-Population!BG25</f>
        <v>443</v>
      </c>
      <c r="BI25" s="23">
        <f>Population!BI25-Population!BH25</f>
        <v>550</v>
      </c>
      <c r="BJ25" s="23">
        <f>Population!BJ25-Population!BI25</f>
        <v>921</v>
      </c>
      <c r="BK25" s="23">
        <f>Population!BK25-Population!BJ25</f>
        <v>773</v>
      </c>
      <c r="BL25" s="23">
        <f>Population!BL25-Population!BK25</f>
        <v>901</v>
      </c>
      <c r="BM25" s="46">
        <f>Population!BM25-Population!BL25</f>
        <v>998</v>
      </c>
    </row>
    <row r="26" spans="1:65" ht="10.15" customHeight="1" x14ac:dyDescent="0.2">
      <c r="A26" s="13">
        <v>220</v>
      </c>
      <c r="B26" s="3">
        <v>1</v>
      </c>
      <c r="C26" s="14" t="s">
        <v>44</v>
      </c>
      <c r="D26" s="21" t="s">
        <v>45</v>
      </c>
      <c r="E26" s="36" t="s">
        <v>2</v>
      </c>
      <c r="F26" s="23">
        <f>Population!F26-Population!E26</f>
        <v>-219</v>
      </c>
      <c r="G26" s="23">
        <f>Population!G26-Population!F26</f>
        <v>-100</v>
      </c>
      <c r="H26" s="23">
        <f>Population!H26-Population!G26</f>
        <v>-200</v>
      </c>
      <c r="I26" s="23">
        <f>Population!I26-Population!H26</f>
        <v>-200</v>
      </c>
      <c r="J26" s="23">
        <f>Population!J26-Population!I26</f>
        <v>-100</v>
      </c>
      <c r="K26" s="23">
        <f>Population!K26-Population!J26</f>
        <v>-100</v>
      </c>
      <c r="L26" s="23">
        <f>Population!L26-Population!K26</f>
        <v>0</v>
      </c>
      <c r="M26" s="23">
        <f>Population!M26-Population!L26</f>
        <v>0</v>
      </c>
      <c r="N26" s="24">
        <f>Population!N26-Population!M26</f>
        <v>-300</v>
      </c>
      <c r="O26" s="25">
        <f>Population!O26-Population!N26</f>
        <v>-128</v>
      </c>
      <c r="P26" s="23">
        <f>Population!P26-Population!O26</f>
        <v>28</v>
      </c>
      <c r="Q26" s="23">
        <f>Population!Q26-Population!P26</f>
        <v>0</v>
      </c>
      <c r="R26" s="23">
        <f>Population!R26-Population!Q26</f>
        <v>0</v>
      </c>
      <c r="S26" s="23">
        <f>Population!S26-Population!R26</f>
        <v>-100</v>
      </c>
      <c r="T26" s="23">
        <f>Population!T26-Population!S26</f>
        <v>0</v>
      </c>
      <c r="U26" s="23">
        <f>Population!U26-Population!T26</f>
        <v>100</v>
      </c>
      <c r="V26" s="23">
        <f>Population!V26-Population!U26</f>
        <v>0</v>
      </c>
      <c r="W26" s="23">
        <f>Population!W26-Population!V26</f>
        <v>0</v>
      </c>
      <c r="X26" s="24">
        <f>Population!X26-Population!W26</f>
        <v>0</v>
      </c>
      <c r="Y26" s="25">
        <f>Population!Y26-Population!X26</f>
        <v>4</v>
      </c>
      <c r="Z26" s="23">
        <f>Population!Z26-Population!Y26</f>
        <v>-46.985473094184272</v>
      </c>
      <c r="AA26" s="23">
        <f>Population!AA26-Population!Z26</f>
        <v>-73.845763416338741</v>
      </c>
      <c r="AB26" s="23">
        <f>Population!AB26-Population!AA26</f>
        <v>-145.98757923933226</v>
      </c>
      <c r="AC26" s="23">
        <f>Population!AC26-Population!AB26</f>
        <v>-47.945805667277455</v>
      </c>
      <c r="AD26" s="23">
        <f>Population!AD26-Population!AC26</f>
        <v>-56.696892112022397</v>
      </c>
      <c r="AE26" s="23">
        <f>Population!AE26-Population!AD26</f>
        <v>-267.40866967180227</v>
      </c>
      <c r="AF26" s="23">
        <f>Population!AF26-Population!AE26</f>
        <v>-23.629185262721876</v>
      </c>
      <c r="AG26" s="23">
        <f>Population!AG26-Population!AF26</f>
        <v>12.34248926154396</v>
      </c>
      <c r="AH26" s="24">
        <f>Population!AH26-Population!AG26</f>
        <v>-40.444942772342984</v>
      </c>
      <c r="AI26" s="25">
        <f>Population!AI26-Population!AH26</f>
        <v>-49.398178025521702</v>
      </c>
      <c r="AJ26" s="23">
        <f>Population!AJ26-Population!AI26</f>
        <v>75</v>
      </c>
      <c r="AK26" s="23">
        <f>Population!AK26-Population!AJ26</f>
        <v>34</v>
      </c>
      <c r="AL26" s="23">
        <f>Population!AL26-Population!AK26</f>
        <v>63</v>
      </c>
      <c r="AM26" s="23">
        <f>Population!AM26-Population!AL26</f>
        <v>145</v>
      </c>
      <c r="AN26" s="23">
        <f>Population!AN26-Population!AM26</f>
        <v>149</v>
      </c>
      <c r="AO26" s="23">
        <f>Population!AO26-Population!AN26</f>
        <v>141</v>
      </c>
      <c r="AP26" s="23">
        <f>Population!AP26-Population!AO26</f>
        <v>152</v>
      </c>
      <c r="AQ26" s="23">
        <f>Population!AQ26-Population!AP26</f>
        <v>215</v>
      </c>
      <c r="AR26" s="24">
        <f>Population!AR26-Population!AQ26</f>
        <v>182</v>
      </c>
      <c r="AS26" s="25">
        <f>Population!AS26-Population!AR26</f>
        <v>164</v>
      </c>
      <c r="AT26" s="23">
        <f>Population!AT26-Population!AS26</f>
        <v>135</v>
      </c>
      <c r="AU26" s="23">
        <f>Population!AU26-Population!AT26</f>
        <v>-42</v>
      </c>
      <c r="AV26" s="23">
        <f>Population!AV26-Population!AU26</f>
        <v>-122</v>
      </c>
      <c r="AW26" s="23">
        <f>Population!AW26-Population!AV26</f>
        <v>150</v>
      </c>
      <c r="AX26" s="23">
        <f>Population!AX26-Population!AW26</f>
        <v>62</v>
      </c>
      <c r="AY26" s="23">
        <f>Population!AY26-Population!AX26</f>
        <v>68</v>
      </c>
      <c r="AZ26" s="23">
        <f>Population!AZ26-Population!AY26</f>
        <v>101</v>
      </c>
      <c r="BA26" s="23">
        <f>Population!BA26-Population!AZ26</f>
        <v>93</v>
      </c>
      <c r="BB26" s="24">
        <f>Population!BB26-Population!BA26</f>
        <v>-5</v>
      </c>
      <c r="BC26" s="23">
        <f>Population!BC26-Population!BB26</f>
        <v>-54</v>
      </c>
      <c r="BD26" s="23">
        <f>Population!BD26-Population!BC26</f>
        <v>28</v>
      </c>
      <c r="BE26" s="23">
        <f>Population!BE26-Population!BD26</f>
        <v>14</v>
      </c>
      <c r="BF26" s="23">
        <f>Population!BF26-Population!BE26</f>
        <v>-36</v>
      </c>
      <c r="BG26" s="23">
        <f>Population!BG26-Population!BF26</f>
        <v>-7</v>
      </c>
      <c r="BH26" s="23">
        <f>Population!BH26-Population!BG26</f>
        <v>41</v>
      </c>
      <c r="BI26" s="23">
        <f>Population!BI26-Population!BH26</f>
        <v>26</v>
      </c>
      <c r="BJ26" s="23">
        <f>Population!BJ26-Population!BI26</f>
        <v>58</v>
      </c>
      <c r="BK26" s="23">
        <f>Population!BK26-Population!BJ26</f>
        <v>75</v>
      </c>
      <c r="BL26" s="23">
        <f>Population!BL26-Population!BK26</f>
        <v>81</v>
      </c>
      <c r="BM26" s="46">
        <f>Population!BM26-Population!BL26</f>
        <v>26</v>
      </c>
    </row>
    <row r="27" spans="1:65" ht="10.15" customHeight="1" x14ac:dyDescent="0.2">
      <c r="A27" s="13">
        <v>232</v>
      </c>
      <c r="B27" s="3">
        <v>1</v>
      </c>
      <c r="C27" s="14" t="s">
        <v>46</v>
      </c>
      <c r="D27" s="21" t="s">
        <v>47</v>
      </c>
      <c r="E27" s="36"/>
      <c r="F27" s="23">
        <f>Population!F27-Population!E27</f>
        <v>249</v>
      </c>
      <c r="G27" s="23">
        <f>Population!G27-Population!F27</f>
        <v>600</v>
      </c>
      <c r="H27" s="23">
        <f>Population!H27-Population!G27</f>
        <v>100</v>
      </c>
      <c r="I27" s="23">
        <f>Population!I27-Population!H27</f>
        <v>200</v>
      </c>
      <c r="J27" s="23">
        <f>Population!J27-Population!I27</f>
        <v>400</v>
      </c>
      <c r="K27" s="23">
        <f>Population!K27-Population!J27</f>
        <v>600</v>
      </c>
      <c r="L27" s="23">
        <f>Population!L27-Population!K27</f>
        <v>700</v>
      </c>
      <c r="M27" s="23">
        <f>Population!M27-Population!L27</f>
        <v>500</v>
      </c>
      <c r="N27" s="24">
        <f>Population!N27-Population!M27</f>
        <v>600</v>
      </c>
      <c r="O27" s="25">
        <f>Population!O27-Population!N27</f>
        <v>718</v>
      </c>
      <c r="P27" s="23">
        <f>Population!P27-Population!O27</f>
        <v>82</v>
      </c>
      <c r="Q27" s="23">
        <f>Population!Q27-Population!P27</f>
        <v>-200</v>
      </c>
      <c r="R27" s="23">
        <f>Population!R27-Population!Q27</f>
        <v>300</v>
      </c>
      <c r="S27" s="23">
        <f>Population!S27-Population!R27</f>
        <v>1000</v>
      </c>
      <c r="T27" s="23">
        <f>Population!T27-Population!S27</f>
        <v>1400</v>
      </c>
      <c r="U27" s="23">
        <f>Population!U27-Population!T27</f>
        <v>1500</v>
      </c>
      <c r="V27" s="23">
        <f>Population!V27-Population!U27</f>
        <v>1000</v>
      </c>
      <c r="W27" s="23">
        <f>Population!W27-Population!V27</f>
        <v>1500</v>
      </c>
      <c r="X27" s="24">
        <f>Population!X27-Population!W27</f>
        <v>1700</v>
      </c>
      <c r="Y27" s="25">
        <f>Population!Y27-Population!X27</f>
        <v>1984</v>
      </c>
      <c r="Z27" s="23">
        <f>Population!Z27-Population!Y27</f>
        <v>929.66724881971459</v>
      </c>
      <c r="AA27" s="23">
        <f>Population!AA27-Population!Z27</f>
        <v>779.9541829485097</v>
      </c>
      <c r="AB27" s="23">
        <f>Population!AB27-Population!AA27</f>
        <v>828.62749674580846</v>
      </c>
      <c r="AC27" s="23">
        <f>Population!AC27-Population!AB27</f>
        <v>1258.4738975227374</v>
      </c>
      <c r="AD27" s="23">
        <f>Population!AD27-Population!AC27</f>
        <v>143.94184940789273</v>
      </c>
      <c r="AE27" s="23">
        <f>Population!AE27-Population!AD27</f>
        <v>584.67588345898548</v>
      </c>
      <c r="AF27" s="23">
        <f>Population!AF27-Population!AE27</f>
        <v>581.05067325057462</v>
      </c>
      <c r="AG27" s="23">
        <f>Population!AG27-Population!AF27</f>
        <v>698.17643024970312</v>
      </c>
      <c r="AH27" s="24">
        <f>Population!AH27-Population!AG27</f>
        <v>741.32538535467756</v>
      </c>
      <c r="AI27" s="25">
        <f>Population!AI27-Population!AH27</f>
        <v>611.10695224139636</v>
      </c>
      <c r="AJ27" s="23">
        <f>Population!AJ27-Population!AI27</f>
        <v>1132</v>
      </c>
      <c r="AK27" s="23">
        <f>Population!AK27-Population!AJ27</f>
        <v>1051</v>
      </c>
      <c r="AL27" s="23">
        <f>Population!AL27-Population!AK27</f>
        <v>1169</v>
      </c>
      <c r="AM27" s="23">
        <f>Population!AM27-Population!AL27</f>
        <v>1225</v>
      </c>
      <c r="AN27" s="23">
        <f>Population!AN27-Population!AM27</f>
        <v>1210</v>
      </c>
      <c r="AO27" s="23">
        <f>Population!AO27-Population!AN27</f>
        <v>1133</v>
      </c>
      <c r="AP27" s="23">
        <f>Population!AP27-Population!AO27</f>
        <v>1089</v>
      </c>
      <c r="AQ27" s="23">
        <f>Population!AQ27-Population!AP27</f>
        <v>1071</v>
      </c>
      <c r="AR27" s="24">
        <f>Population!AR27-Population!AQ27</f>
        <v>989</v>
      </c>
      <c r="AS27" s="25">
        <f>Population!AS27-Population!AR27</f>
        <v>995</v>
      </c>
      <c r="AT27" s="23">
        <f>Population!AT27-Population!AS27</f>
        <v>574</v>
      </c>
      <c r="AU27" s="23">
        <f>Population!AU27-Population!AT27</f>
        <v>1002</v>
      </c>
      <c r="AV27" s="23">
        <f>Population!AV27-Population!AU27</f>
        <v>982</v>
      </c>
      <c r="AW27" s="23">
        <f>Population!AW27-Population!AV27</f>
        <v>1270</v>
      </c>
      <c r="AX27" s="23">
        <f>Population!AX27-Population!AW27</f>
        <v>1506</v>
      </c>
      <c r="AY27" s="23">
        <f>Population!AY27-Population!AX27</f>
        <v>1475</v>
      </c>
      <c r="AZ27" s="23">
        <f>Population!AZ27-Population!AY27</f>
        <v>1852</v>
      </c>
      <c r="BA27" s="23">
        <f>Population!BA27-Population!AZ27</f>
        <v>1470</v>
      </c>
      <c r="BB27" s="24">
        <f>Population!BB27-Population!BA27</f>
        <v>701</v>
      </c>
      <c r="BC27" s="23">
        <f>Population!BC27-Population!BB27</f>
        <v>462</v>
      </c>
      <c r="BD27" s="23">
        <f>Population!BD27-Population!BC27</f>
        <v>536</v>
      </c>
      <c r="BE27" s="23">
        <f>Population!BE27-Population!BD27</f>
        <v>376</v>
      </c>
      <c r="BF27" s="23">
        <f>Population!BF27-Population!BE27</f>
        <v>345</v>
      </c>
      <c r="BG27" s="23">
        <f>Population!BG27-Population!BF27</f>
        <v>410</v>
      </c>
      <c r="BH27" s="23">
        <f>Population!BH27-Population!BG27</f>
        <v>179</v>
      </c>
      <c r="BI27" s="23">
        <f>Population!BI27-Population!BH27</f>
        <v>580</v>
      </c>
      <c r="BJ27" s="23">
        <f>Population!BJ27-Population!BI27</f>
        <v>764</v>
      </c>
      <c r="BK27" s="23">
        <f>Population!BK27-Population!BJ27</f>
        <v>769</v>
      </c>
      <c r="BL27" s="23">
        <f>Population!BL27-Population!BK27</f>
        <v>424</v>
      </c>
      <c r="BM27" s="46">
        <f>Population!BM27-Population!BL27</f>
        <v>644</v>
      </c>
    </row>
    <row r="28" spans="1:65" ht="10.15" customHeight="1" x14ac:dyDescent="0.2">
      <c r="A28" s="13">
        <v>237</v>
      </c>
      <c r="B28" s="3">
        <v>1</v>
      </c>
      <c r="C28" s="14" t="s">
        <v>48</v>
      </c>
      <c r="D28" s="21" t="s">
        <v>49</v>
      </c>
      <c r="E28" s="36" t="s">
        <v>2</v>
      </c>
      <c r="F28" s="23">
        <f>Population!F28-Population!E28</f>
        <v>-20</v>
      </c>
      <c r="G28" s="23">
        <f>Population!G28-Population!F28</f>
        <v>-100</v>
      </c>
      <c r="H28" s="23">
        <f>Population!H28-Population!G28</f>
        <v>-400</v>
      </c>
      <c r="I28" s="23">
        <f>Population!I28-Population!H28</f>
        <v>0</v>
      </c>
      <c r="J28" s="23">
        <f>Population!J28-Population!I28</f>
        <v>100</v>
      </c>
      <c r="K28" s="23">
        <f>Population!K28-Population!J28</f>
        <v>-100</v>
      </c>
      <c r="L28" s="23">
        <f>Population!L28-Population!K28</f>
        <v>200</v>
      </c>
      <c r="M28" s="23">
        <f>Population!M28-Population!L28</f>
        <v>400</v>
      </c>
      <c r="N28" s="24">
        <f>Population!N28-Population!M28</f>
        <v>-500</v>
      </c>
      <c r="O28" s="25">
        <f>Population!O28-Population!N28</f>
        <v>767</v>
      </c>
      <c r="P28" s="23">
        <f>Population!P28-Population!O28</f>
        <v>433</v>
      </c>
      <c r="Q28" s="23">
        <f>Population!Q28-Population!P28</f>
        <v>100</v>
      </c>
      <c r="R28" s="23">
        <f>Population!R28-Population!Q28</f>
        <v>-300</v>
      </c>
      <c r="S28" s="23">
        <f>Population!S28-Population!R28</f>
        <v>200</v>
      </c>
      <c r="T28" s="23">
        <f>Population!T28-Population!S28</f>
        <v>500</v>
      </c>
      <c r="U28" s="23">
        <f>Population!U28-Population!T28</f>
        <v>800</v>
      </c>
      <c r="V28" s="23">
        <f>Population!V28-Population!U28</f>
        <v>700</v>
      </c>
      <c r="W28" s="23">
        <f>Population!W28-Population!V28</f>
        <v>800</v>
      </c>
      <c r="X28" s="24">
        <f>Population!X28-Population!W28</f>
        <v>900</v>
      </c>
      <c r="Y28" s="25">
        <f>Population!Y28-Population!X28</f>
        <v>663</v>
      </c>
      <c r="Z28" s="23">
        <f>Population!Z28-Population!Y28</f>
        <v>529.65247337107576</v>
      </c>
      <c r="AA28" s="23">
        <f>Population!AA28-Population!Z28</f>
        <v>526.32664552124334</v>
      </c>
      <c r="AB28" s="23">
        <f>Population!AB28-Population!AA28</f>
        <v>643.79081482523179</v>
      </c>
      <c r="AC28" s="23">
        <f>Population!AC28-Population!AB28</f>
        <v>285.94982486477602</v>
      </c>
      <c r="AD28" s="23">
        <f>Population!AD28-Population!AC28</f>
        <v>38.199315527483122</v>
      </c>
      <c r="AE28" s="23">
        <f>Population!AE28-Population!AD28</f>
        <v>-134.47919915977764</v>
      </c>
      <c r="AF28" s="23">
        <f>Population!AF28-Population!AE28</f>
        <v>69.400261818980653</v>
      </c>
      <c r="AG28" s="23">
        <f>Population!AG28-Population!AF28</f>
        <v>206.85086908453741</v>
      </c>
      <c r="AH28" s="24">
        <f>Population!AH28-Population!AG28</f>
        <v>220.41309000882029</v>
      </c>
      <c r="AI28" s="25">
        <f>Population!AI28-Population!AH28</f>
        <v>300.89590413762926</v>
      </c>
      <c r="AJ28" s="23">
        <f>Population!AJ28-Population!AI28</f>
        <v>484</v>
      </c>
      <c r="AK28" s="23">
        <f>Population!AK28-Population!AJ28</f>
        <v>554</v>
      </c>
      <c r="AL28" s="23">
        <f>Population!AL28-Population!AK28</f>
        <v>616</v>
      </c>
      <c r="AM28" s="23">
        <f>Population!AM28-Population!AL28</f>
        <v>705</v>
      </c>
      <c r="AN28" s="23">
        <f>Population!AN28-Population!AM28</f>
        <v>993</v>
      </c>
      <c r="AO28" s="23">
        <f>Population!AO28-Population!AN28</f>
        <v>799</v>
      </c>
      <c r="AP28" s="23">
        <f>Population!AP28-Population!AO28</f>
        <v>735</v>
      </c>
      <c r="AQ28" s="23">
        <f>Population!AQ28-Population!AP28</f>
        <v>393</v>
      </c>
      <c r="AR28" s="24">
        <f>Population!AR28-Population!AQ28</f>
        <v>437</v>
      </c>
      <c r="AS28" s="25">
        <f>Population!AS28-Population!AR28</f>
        <v>498</v>
      </c>
      <c r="AT28" s="23">
        <f>Population!AT28-Population!AS28</f>
        <v>264</v>
      </c>
      <c r="AU28" s="23">
        <f>Population!AU28-Population!AT28</f>
        <v>164</v>
      </c>
      <c r="AV28" s="23">
        <f>Population!AV28-Population!AU28</f>
        <v>2</v>
      </c>
      <c r="AW28" s="23">
        <f>Population!AW28-Population!AV28</f>
        <v>166</v>
      </c>
      <c r="AX28" s="23">
        <f>Population!AX28-Population!AW28</f>
        <v>107</v>
      </c>
      <c r="AY28" s="23">
        <f>Population!AY28-Population!AX28</f>
        <v>389</v>
      </c>
      <c r="AZ28" s="23">
        <f>Population!AZ28-Population!AY28</f>
        <v>-228</v>
      </c>
      <c r="BA28" s="23">
        <f>Population!BA28-Population!AZ28</f>
        <v>161</v>
      </c>
      <c r="BB28" s="24">
        <f>Population!BB28-Population!BA28</f>
        <v>379</v>
      </c>
      <c r="BC28" s="23">
        <f>Population!BC28-Population!BB28</f>
        <v>152</v>
      </c>
      <c r="BD28" s="23">
        <f>Population!BD28-Population!BC28</f>
        <v>154</v>
      </c>
      <c r="BE28" s="23">
        <f>Population!BE28-Population!BD28</f>
        <v>50</v>
      </c>
      <c r="BF28" s="23">
        <f>Population!BF28-Population!BE28</f>
        <v>72</v>
      </c>
      <c r="BG28" s="23">
        <f>Population!BG28-Population!BF28</f>
        <v>151</v>
      </c>
      <c r="BH28" s="23">
        <f>Population!BH28-Population!BG28</f>
        <v>78</v>
      </c>
      <c r="BI28" s="23">
        <f>Population!BI28-Population!BH28</f>
        <v>170</v>
      </c>
      <c r="BJ28" s="23">
        <f>Population!BJ28-Population!BI28</f>
        <v>43</v>
      </c>
      <c r="BK28" s="23">
        <f>Population!BK28-Population!BJ28</f>
        <v>90</v>
      </c>
      <c r="BL28" s="23">
        <f>Population!BL28-Population!BK28</f>
        <v>68</v>
      </c>
      <c r="BM28" s="46">
        <f>Population!BM28-Population!BL28</f>
        <v>108</v>
      </c>
    </row>
    <row r="29" spans="1:65" ht="10.15" customHeight="1" x14ac:dyDescent="0.2">
      <c r="A29" s="13">
        <v>254</v>
      </c>
      <c r="B29" s="3">
        <v>1</v>
      </c>
      <c r="C29" s="14" t="s">
        <v>35</v>
      </c>
      <c r="D29" s="21" t="s">
        <v>50</v>
      </c>
      <c r="E29" s="36" t="s">
        <v>2</v>
      </c>
      <c r="F29" s="23">
        <f>Population!F29-Population!E29</f>
        <v>-174</v>
      </c>
      <c r="G29" s="23">
        <f>Population!G29-Population!F29</f>
        <v>200</v>
      </c>
      <c r="H29" s="23">
        <f>Population!H29-Population!G29</f>
        <v>200</v>
      </c>
      <c r="I29" s="23">
        <f>Population!I29-Population!H29</f>
        <v>-200</v>
      </c>
      <c r="J29" s="23">
        <f>Population!J29-Population!I29</f>
        <v>0</v>
      </c>
      <c r="K29" s="23">
        <f>Population!K29-Population!J29</f>
        <v>300</v>
      </c>
      <c r="L29" s="23">
        <f>Population!L29-Population!K29</f>
        <v>-500</v>
      </c>
      <c r="M29" s="23">
        <f>Population!M29-Population!L29</f>
        <v>300</v>
      </c>
      <c r="N29" s="24">
        <f>Population!N29-Population!M29</f>
        <v>500</v>
      </c>
      <c r="O29" s="25">
        <f>Population!O29-Population!N29</f>
        <v>496</v>
      </c>
      <c r="P29" s="23">
        <f>Population!P29-Population!O29</f>
        <v>-196</v>
      </c>
      <c r="Q29" s="23">
        <f>Population!Q29-Population!P29</f>
        <v>-200</v>
      </c>
      <c r="R29" s="23">
        <f>Population!R29-Population!Q29</f>
        <v>100</v>
      </c>
      <c r="S29" s="23">
        <f>Population!S29-Population!R29</f>
        <v>200</v>
      </c>
      <c r="T29" s="23">
        <f>Population!T29-Population!S29</f>
        <v>100</v>
      </c>
      <c r="U29" s="23">
        <f>Population!U29-Population!T29</f>
        <v>300</v>
      </c>
      <c r="V29" s="23">
        <f>Population!V29-Population!U29</f>
        <v>200</v>
      </c>
      <c r="W29" s="23">
        <f>Population!W29-Population!V29</f>
        <v>400</v>
      </c>
      <c r="X29" s="24">
        <f>Population!X29-Population!W29</f>
        <v>200</v>
      </c>
      <c r="Y29" s="25">
        <f>Population!Y29-Population!X29</f>
        <v>337</v>
      </c>
      <c r="Z29" s="23">
        <f>Population!Z29-Population!Y29</f>
        <v>432.19651707851153</v>
      </c>
      <c r="AA29" s="23">
        <f>Population!AA29-Population!Z29</f>
        <v>63.572101921043213</v>
      </c>
      <c r="AB29" s="23">
        <f>Population!AB29-Population!AA29</f>
        <v>144.99847119193146</v>
      </c>
      <c r="AC29" s="23">
        <f>Population!AC29-Population!AB29</f>
        <v>44.115737166117469</v>
      </c>
      <c r="AD29" s="23">
        <f>Population!AD29-Population!AC29</f>
        <v>-157.88758480970137</v>
      </c>
      <c r="AE29" s="23">
        <f>Population!AE29-Population!AD29</f>
        <v>-71.569271109350666</v>
      </c>
      <c r="AF29" s="23">
        <f>Population!AF29-Population!AE29</f>
        <v>40.186510982919572</v>
      </c>
      <c r="AG29" s="23">
        <f>Population!AG29-Population!AF29</f>
        <v>444.98060112196254</v>
      </c>
      <c r="AH29" s="24">
        <f>Population!AH29-Population!AG29</f>
        <v>249.78616990709997</v>
      </c>
      <c r="AI29" s="25">
        <f>Population!AI29-Population!AH29</f>
        <v>454.62074654946628</v>
      </c>
      <c r="AJ29" s="23">
        <f>Population!AJ29-Population!AI29</f>
        <v>142</v>
      </c>
      <c r="AK29" s="23">
        <f>Population!AK29-Population!AJ29</f>
        <v>197</v>
      </c>
      <c r="AL29" s="23">
        <f>Population!AL29-Population!AK29</f>
        <v>228</v>
      </c>
      <c r="AM29" s="23">
        <f>Population!AM29-Population!AL29</f>
        <v>251</v>
      </c>
      <c r="AN29" s="23">
        <f>Population!AN29-Population!AM29</f>
        <v>290</v>
      </c>
      <c r="AO29" s="23">
        <f>Population!AO29-Population!AN29</f>
        <v>250</v>
      </c>
      <c r="AP29" s="23">
        <f>Population!AP29-Population!AO29</f>
        <v>180</v>
      </c>
      <c r="AQ29" s="23">
        <f>Population!AQ29-Population!AP29</f>
        <v>235</v>
      </c>
      <c r="AR29" s="24">
        <f>Population!AR29-Population!AQ29</f>
        <v>168</v>
      </c>
      <c r="AS29" s="25">
        <f>Population!AS29-Population!AR29</f>
        <v>161</v>
      </c>
      <c r="AT29" s="23">
        <f>Population!AT29-Population!AS29</f>
        <v>-34</v>
      </c>
      <c r="AU29" s="23">
        <f>Population!AU29-Population!AT29</f>
        <v>-77</v>
      </c>
      <c r="AV29" s="23">
        <f>Population!AV29-Population!AU29</f>
        <v>-212</v>
      </c>
      <c r="AW29" s="23">
        <f>Population!AW29-Population!AV29</f>
        <v>1</v>
      </c>
      <c r="AX29" s="23">
        <f>Population!AX29-Population!AW29</f>
        <v>13</v>
      </c>
      <c r="AY29" s="23">
        <f>Population!AY29-Population!AX29</f>
        <v>230</v>
      </c>
      <c r="AZ29" s="23">
        <f>Population!AZ29-Population!AY29</f>
        <v>-115</v>
      </c>
      <c r="BA29" s="23">
        <f>Population!BA29-Population!AZ29</f>
        <v>-39</v>
      </c>
      <c r="BB29" s="24">
        <f>Population!BB29-Population!BA29</f>
        <v>137</v>
      </c>
      <c r="BC29" s="23">
        <f>Population!BC29-Population!BB29</f>
        <v>32</v>
      </c>
      <c r="BD29" s="23">
        <f>Population!BD29-Population!BC29</f>
        <v>203</v>
      </c>
      <c r="BE29" s="23">
        <f>Population!BE29-Population!BD29</f>
        <v>228</v>
      </c>
      <c r="BF29" s="23">
        <f>Population!BF29-Population!BE29</f>
        <v>212</v>
      </c>
      <c r="BG29" s="23">
        <f>Population!BG29-Population!BF29</f>
        <v>208</v>
      </c>
      <c r="BH29" s="23">
        <f>Population!BH29-Population!BG29</f>
        <v>210</v>
      </c>
      <c r="BI29" s="23">
        <f>Population!BI29-Population!BH29</f>
        <v>255</v>
      </c>
      <c r="BJ29" s="23">
        <f>Population!BJ29-Population!BI29</f>
        <v>243</v>
      </c>
      <c r="BK29" s="23">
        <f>Population!BK29-Population!BJ29</f>
        <v>259</v>
      </c>
      <c r="BL29" s="23">
        <f>Population!BL29-Population!BK29</f>
        <v>220</v>
      </c>
      <c r="BM29" s="46">
        <f>Population!BM29-Population!BL29</f>
        <v>407</v>
      </c>
    </row>
    <row r="30" spans="1:65" ht="10.15" customHeight="1" x14ac:dyDescent="0.2">
      <c r="A30" s="13">
        <v>262</v>
      </c>
      <c r="B30" s="3">
        <v>1</v>
      </c>
      <c r="C30" s="14" t="s">
        <v>51</v>
      </c>
      <c r="D30" s="21" t="s">
        <v>52</v>
      </c>
      <c r="E30" s="36" t="s">
        <v>2</v>
      </c>
      <c r="F30" s="23">
        <f>Population!F30-Population!E30</f>
        <v>-214</v>
      </c>
      <c r="G30" s="23">
        <f>Population!G30-Population!F30</f>
        <v>100</v>
      </c>
      <c r="H30" s="23">
        <f>Population!H30-Population!G30</f>
        <v>-300</v>
      </c>
      <c r="I30" s="23">
        <f>Population!I30-Population!H30</f>
        <v>-200</v>
      </c>
      <c r="J30" s="23">
        <f>Population!J30-Population!I30</f>
        <v>-200</v>
      </c>
      <c r="K30" s="23">
        <f>Population!K30-Population!J30</f>
        <v>100</v>
      </c>
      <c r="L30" s="23">
        <f>Population!L30-Population!K30</f>
        <v>-100</v>
      </c>
      <c r="M30" s="23">
        <f>Population!M30-Population!L30</f>
        <v>-100</v>
      </c>
      <c r="N30" s="24">
        <f>Population!N30-Population!M30</f>
        <v>0</v>
      </c>
      <c r="O30" s="25">
        <f>Population!O30-Population!N30</f>
        <v>25</v>
      </c>
      <c r="P30" s="23">
        <f>Population!P30-Population!O30</f>
        <v>175</v>
      </c>
      <c r="Q30" s="23">
        <f>Population!Q30-Population!P30</f>
        <v>200</v>
      </c>
      <c r="R30" s="23">
        <f>Population!R30-Population!Q30</f>
        <v>300</v>
      </c>
      <c r="S30" s="23">
        <f>Population!S30-Population!R30</f>
        <v>400</v>
      </c>
      <c r="T30" s="23">
        <f>Population!T30-Population!S30</f>
        <v>500</v>
      </c>
      <c r="U30" s="23">
        <f>Population!U30-Population!T30</f>
        <v>200</v>
      </c>
      <c r="V30" s="23">
        <f>Population!V30-Population!U30</f>
        <v>200</v>
      </c>
      <c r="W30" s="23">
        <f>Population!W30-Population!V30</f>
        <v>300</v>
      </c>
      <c r="X30" s="24">
        <f>Population!X30-Population!W30</f>
        <v>100</v>
      </c>
      <c r="Y30" s="25">
        <f>Population!Y30-Population!X30</f>
        <v>180</v>
      </c>
      <c r="Z30" s="23">
        <f>Population!Z30-Population!Y30</f>
        <v>95.53408684536771</v>
      </c>
      <c r="AA30" s="23">
        <f>Population!AA30-Population!Z30</f>
        <v>-22.475268655894979</v>
      </c>
      <c r="AB30" s="23">
        <f>Population!AB30-Population!AA30</f>
        <v>88.322246990237545</v>
      </c>
      <c r="AC30" s="23">
        <f>Population!AC30-Population!AB30</f>
        <v>36.431014022167801</v>
      </c>
      <c r="AD30" s="23">
        <f>Population!AD30-Population!AC30</f>
        <v>-34.276949484503348</v>
      </c>
      <c r="AE30" s="23">
        <f>Population!AE30-Population!AD30</f>
        <v>17.41308156462037</v>
      </c>
      <c r="AF30" s="23">
        <f>Population!AF30-Population!AE30</f>
        <v>11.575731904882559</v>
      </c>
      <c r="AG30" s="23">
        <f>Population!AG30-Population!AF30</f>
        <v>2.776745911436592</v>
      </c>
      <c r="AH30" s="24">
        <f>Population!AH30-Population!AG30</f>
        <v>6.9470044721729209</v>
      </c>
      <c r="AI30" s="25">
        <f>Population!AI30-Population!AH30</f>
        <v>132.75230642951283</v>
      </c>
      <c r="AJ30" s="23">
        <f>Population!AJ30-Population!AI30</f>
        <v>239</v>
      </c>
      <c r="AK30" s="23">
        <f>Population!AK30-Population!AJ30</f>
        <v>199</v>
      </c>
      <c r="AL30" s="23">
        <f>Population!AL30-Population!AK30</f>
        <v>274</v>
      </c>
      <c r="AM30" s="23">
        <f>Population!AM30-Population!AL30</f>
        <v>291</v>
      </c>
      <c r="AN30" s="23">
        <f>Population!AN30-Population!AM30</f>
        <v>349</v>
      </c>
      <c r="AO30" s="23">
        <f>Population!AO30-Population!AN30</f>
        <v>312</v>
      </c>
      <c r="AP30" s="23">
        <f>Population!AP30-Population!AO30</f>
        <v>278</v>
      </c>
      <c r="AQ30" s="23">
        <f>Population!AQ30-Population!AP30</f>
        <v>289</v>
      </c>
      <c r="AR30" s="24">
        <f>Population!AR30-Population!AQ30</f>
        <v>283</v>
      </c>
      <c r="AS30" s="25">
        <f>Population!AS30-Population!AR30</f>
        <v>303</v>
      </c>
      <c r="AT30" s="23">
        <f>Population!AT30-Population!AS30</f>
        <v>181</v>
      </c>
      <c r="AU30" s="23">
        <f>Population!AU30-Population!AT30</f>
        <v>100</v>
      </c>
      <c r="AV30" s="23">
        <f>Population!AV30-Population!AU30</f>
        <v>110</v>
      </c>
      <c r="AW30" s="23">
        <f>Population!AW30-Population!AV30</f>
        <v>68</v>
      </c>
      <c r="AX30" s="23">
        <f>Population!AX30-Population!AW30</f>
        <v>146</v>
      </c>
      <c r="AY30" s="23">
        <f>Population!AY30-Population!AX30</f>
        <v>127</v>
      </c>
      <c r="AZ30" s="23">
        <f>Population!AZ30-Population!AY30</f>
        <v>230</v>
      </c>
      <c r="BA30" s="23">
        <f>Population!BA30-Population!AZ30</f>
        <v>150</v>
      </c>
      <c r="BB30" s="24">
        <f>Population!BB30-Population!BA30</f>
        <v>96</v>
      </c>
      <c r="BC30" s="23">
        <f>Population!BC30-Population!BB30</f>
        <v>61</v>
      </c>
      <c r="BD30" s="23">
        <f>Population!BD30-Population!BC30</f>
        <v>62</v>
      </c>
      <c r="BE30" s="23">
        <f>Population!BE30-Population!BD30</f>
        <v>44</v>
      </c>
      <c r="BF30" s="23">
        <f>Population!BF30-Population!BE30</f>
        <v>4</v>
      </c>
      <c r="BG30" s="23">
        <f>Population!BG30-Population!BF30</f>
        <v>30</v>
      </c>
      <c r="BH30" s="23">
        <f>Population!BH30-Population!BG30</f>
        <v>9</v>
      </c>
      <c r="BI30" s="23">
        <f>Population!BI30-Population!BH30</f>
        <v>30</v>
      </c>
      <c r="BJ30" s="23">
        <f>Population!BJ30-Population!BI30</f>
        <v>48</v>
      </c>
      <c r="BK30" s="23">
        <f>Population!BK30-Population!BJ30</f>
        <v>39</v>
      </c>
      <c r="BL30" s="23">
        <f>Population!BL30-Population!BK30</f>
        <v>59</v>
      </c>
      <c r="BM30" s="46">
        <f>Population!BM30-Population!BL30</f>
        <v>75</v>
      </c>
    </row>
    <row r="31" spans="1:65" ht="10.15" customHeight="1" x14ac:dyDescent="0.2">
      <c r="A31" s="13">
        <v>271</v>
      </c>
      <c r="B31" s="3">
        <v>1</v>
      </c>
      <c r="C31" s="14" t="s">
        <v>53</v>
      </c>
      <c r="D31" s="21" t="s">
        <v>54</v>
      </c>
      <c r="E31" s="36" t="s">
        <v>2</v>
      </c>
      <c r="F31" s="23">
        <f>Population!F31-Population!E31</f>
        <v>7510</v>
      </c>
      <c r="G31" s="23">
        <f>Population!G31-Population!F31</f>
        <v>8200</v>
      </c>
      <c r="H31" s="23">
        <f>Population!H31-Population!G31</f>
        <v>5400</v>
      </c>
      <c r="I31" s="23">
        <f>Population!I31-Population!H31</f>
        <v>6500</v>
      </c>
      <c r="J31" s="23">
        <f>Population!J31-Population!I31</f>
        <v>9400</v>
      </c>
      <c r="K31" s="23">
        <f>Population!K31-Population!J31</f>
        <v>9800</v>
      </c>
      <c r="L31" s="23">
        <f>Population!L31-Population!K31</f>
        <v>14900</v>
      </c>
      <c r="M31" s="23">
        <f>Population!M31-Population!L31</f>
        <v>14800</v>
      </c>
      <c r="N31" s="24">
        <f>Population!N31-Population!M31</f>
        <v>13900</v>
      </c>
      <c r="O31" s="25">
        <f>Population!O31-Population!N31</f>
        <v>344</v>
      </c>
      <c r="P31" s="23">
        <f>Population!P31-Population!O31</f>
        <v>10556</v>
      </c>
      <c r="Q31" s="23">
        <f>Population!Q31-Population!P31</f>
        <v>-19900</v>
      </c>
      <c r="R31" s="23">
        <f>Population!R31-Population!Q31</f>
        <v>-2900</v>
      </c>
      <c r="S31" s="23">
        <f>Population!S31-Population!R31</f>
        <v>13400</v>
      </c>
      <c r="T31" s="23">
        <f>Population!T31-Population!S31</f>
        <v>8100</v>
      </c>
      <c r="U31" s="23">
        <f>Population!U31-Population!T31</f>
        <v>9200</v>
      </c>
      <c r="V31" s="23">
        <f>Population!V31-Population!U31</f>
        <v>5800</v>
      </c>
      <c r="W31" s="23">
        <f>Population!W31-Population!V31</f>
        <v>18100</v>
      </c>
      <c r="X31" s="24">
        <f>Population!X31-Population!W31</f>
        <v>14300</v>
      </c>
      <c r="Y31" s="25">
        <f>Population!Y31-Population!X31</f>
        <v>16667</v>
      </c>
      <c r="Z31" s="23">
        <f>Population!Z31-Population!Y31</f>
        <v>16581.5316799953</v>
      </c>
      <c r="AA31" s="23">
        <f>Population!AA31-Population!Z31</f>
        <v>3639.9294322935166</v>
      </c>
      <c r="AB31" s="23">
        <f>Population!AB31-Population!AA31</f>
        <v>6694.6091010931414</v>
      </c>
      <c r="AC31" s="23">
        <f>Population!AC31-Population!AB31</f>
        <v>7921.1175036634668</v>
      </c>
      <c r="AD31" s="23">
        <f>Population!AD31-Population!AC31</f>
        <v>9248.9234862511512</v>
      </c>
      <c r="AE31" s="23">
        <f>Population!AE31-Population!AD31</f>
        <v>6499.0471133586252</v>
      </c>
      <c r="AF31" s="23">
        <f>Population!AF31-Population!AE31</f>
        <v>10053.071487310692</v>
      </c>
      <c r="AG31" s="23">
        <f>Population!AG31-Population!AF31</f>
        <v>11953.305187479244</v>
      </c>
      <c r="AH31" s="24">
        <f>Population!AH31-Population!AG31</f>
        <v>15313.250369267305</v>
      </c>
      <c r="AI31" s="25">
        <f>Population!AI31-Population!AH31</f>
        <v>12631.214639287558</v>
      </c>
      <c r="AJ31" s="23">
        <f>Population!AJ31-Population!AI31</f>
        <v>11862</v>
      </c>
      <c r="AK31" s="23">
        <f>Population!AK31-Population!AJ31</f>
        <v>12554</v>
      </c>
      <c r="AL31" s="23">
        <f>Population!AL31-Population!AK31</f>
        <v>13078</v>
      </c>
      <c r="AM31" s="23">
        <f>Population!AM31-Population!AL31</f>
        <v>13105</v>
      </c>
      <c r="AN31" s="23">
        <f>Population!AN31-Population!AM31</f>
        <v>12482</v>
      </c>
      <c r="AO31" s="23">
        <f>Population!AO31-Population!AN31</f>
        <v>3928</v>
      </c>
      <c r="AP31" s="23">
        <f>Population!AP31-Population!AO31</f>
        <v>10858</v>
      </c>
      <c r="AQ31" s="23">
        <f>Population!AQ31-Population!AP31</f>
        <v>11581</v>
      </c>
      <c r="AR31" s="24">
        <f>Population!AR31-Population!AQ31</f>
        <v>13233</v>
      </c>
      <c r="AS31" s="25">
        <f>Population!AS31-Population!AR31</f>
        <v>11934</v>
      </c>
      <c r="AT31" s="23">
        <f>Population!AT31-Population!AS31</f>
        <v>8470</v>
      </c>
      <c r="AU31" s="23">
        <f>Population!AU31-Population!AT31</f>
        <v>11836</v>
      </c>
      <c r="AV31" s="23">
        <f>Population!AV31-Population!AU31</f>
        <v>10845</v>
      </c>
      <c r="AW31" s="23">
        <f>Population!AW31-Population!AV31</f>
        <v>11732</v>
      </c>
      <c r="AX31" s="23">
        <f>Population!AX31-Population!AW31</f>
        <v>13218</v>
      </c>
      <c r="AY31" s="23">
        <f>Population!AY31-Population!AX31</f>
        <v>17131</v>
      </c>
      <c r="AZ31" s="23">
        <f>Population!AZ31-Population!AY31</f>
        <v>12861</v>
      </c>
      <c r="BA31" s="23">
        <f>Population!BA31-Population!AZ31</f>
        <v>7419</v>
      </c>
      <c r="BB31" s="24">
        <f>Population!BB31-Population!BA31</f>
        <v>2570</v>
      </c>
      <c r="BC31" s="23">
        <f>Population!BC31-Population!BB31</f>
        <v>-1675</v>
      </c>
      <c r="BD31" s="23">
        <f>Population!BD31-Population!BC31</f>
        <v>10965</v>
      </c>
      <c r="BE31" s="23">
        <f>Population!BE31-Population!BD31</f>
        <v>8024</v>
      </c>
      <c r="BF31" s="23">
        <f>Population!BF31-Population!BE31</f>
        <v>8818</v>
      </c>
      <c r="BG31" s="23">
        <f>Population!BG31-Population!BF31</f>
        <v>11512</v>
      </c>
      <c r="BH31" s="23">
        <f>Population!BH31-Population!BG31</f>
        <v>10780</v>
      </c>
      <c r="BI31" s="23">
        <f>Population!BI31-Population!BH31</f>
        <v>17284</v>
      </c>
      <c r="BJ31" s="23">
        <f>Population!BJ31-Population!BI31</f>
        <v>15312</v>
      </c>
      <c r="BK31" s="23">
        <f>Population!BK31-Population!BJ31</f>
        <v>13741</v>
      </c>
      <c r="BL31" s="23">
        <f>Population!BL31-Population!BK31</f>
        <v>14180</v>
      </c>
      <c r="BM31" s="46">
        <f>Population!BM31-Population!BL31</f>
        <v>14552</v>
      </c>
    </row>
    <row r="32" spans="1:65" ht="10.15" customHeight="1" x14ac:dyDescent="0.2">
      <c r="A32" s="13">
        <v>299</v>
      </c>
      <c r="B32" s="3">
        <v>1</v>
      </c>
      <c r="C32" s="14" t="s">
        <v>55</v>
      </c>
      <c r="D32" s="21" t="s">
        <v>56</v>
      </c>
      <c r="E32" s="36"/>
      <c r="F32" s="23">
        <f>Population!F32-Population!E32</f>
        <v>28</v>
      </c>
      <c r="G32" s="23">
        <f>Population!G32-Population!F32</f>
        <v>0</v>
      </c>
      <c r="H32" s="23">
        <f>Population!H32-Population!G32</f>
        <v>100</v>
      </c>
      <c r="I32" s="23">
        <f>Population!I32-Population!H32</f>
        <v>0</v>
      </c>
      <c r="J32" s="23">
        <f>Population!J32-Population!I32</f>
        <v>100</v>
      </c>
      <c r="K32" s="23">
        <f>Population!K32-Population!J32</f>
        <v>0</v>
      </c>
      <c r="L32" s="23">
        <f>Population!L32-Population!K32</f>
        <v>300</v>
      </c>
      <c r="M32" s="23">
        <f>Population!M32-Population!L32</f>
        <v>200</v>
      </c>
      <c r="N32" s="24">
        <f>Population!N32-Population!M32</f>
        <v>0</v>
      </c>
      <c r="O32" s="25">
        <f>Population!O32-Population!N32</f>
        <v>256</v>
      </c>
      <c r="P32" s="23">
        <f>Population!P32-Population!O32</f>
        <v>244</v>
      </c>
      <c r="Q32" s="23">
        <f>Population!Q32-Population!P32</f>
        <v>500</v>
      </c>
      <c r="R32" s="23">
        <f>Population!R32-Population!Q32</f>
        <v>400</v>
      </c>
      <c r="S32" s="23">
        <f>Population!S32-Population!R32</f>
        <v>400</v>
      </c>
      <c r="T32" s="23">
        <f>Population!T32-Population!S32</f>
        <v>0</v>
      </c>
      <c r="U32" s="23">
        <f>Population!U32-Population!T32</f>
        <v>300</v>
      </c>
      <c r="V32" s="23">
        <f>Population!V32-Population!U32</f>
        <v>400</v>
      </c>
      <c r="W32" s="23">
        <f>Population!W32-Population!V32</f>
        <v>600</v>
      </c>
      <c r="X32" s="24">
        <f>Population!X32-Population!W32</f>
        <v>600</v>
      </c>
      <c r="Y32" s="25">
        <f>Population!Y32-Population!X32</f>
        <v>538</v>
      </c>
      <c r="Z32" s="23">
        <f>Population!Z32-Population!Y32</f>
        <v>253.09665132553255</v>
      </c>
      <c r="AA32" s="23">
        <f>Population!AA32-Population!Z32</f>
        <v>261.15864254169264</v>
      </c>
      <c r="AB32" s="23">
        <f>Population!AB32-Population!AA32</f>
        <v>180.28263806096584</v>
      </c>
      <c r="AC32" s="23">
        <f>Population!AC32-Population!AB32</f>
        <v>265.35825721445326</v>
      </c>
      <c r="AD32" s="23">
        <f>Population!AD32-Population!AC32</f>
        <v>106.4231373733619</v>
      </c>
      <c r="AE32" s="23">
        <f>Population!AE32-Population!AD32</f>
        <v>232.33174268009316</v>
      </c>
      <c r="AF32" s="23">
        <f>Population!AF32-Population!AE32</f>
        <v>111.19168517236358</v>
      </c>
      <c r="AG32" s="23">
        <f>Population!AG32-Population!AF32</f>
        <v>201.63383816190435</v>
      </c>
      <c r="AH32" s="24">
        <f>Population!AH32-Population!AG32</f>
        <v>189.26630479898995</v>
      </c>
      <c r="AI32" s="25">
        <f>Population!AI32-Population!AH32</f>
        <v>396.25710267064278</v>
      </c>
      <c r="AJ32" s="23">
        <f>Population!AJ32-Population!AI32</f>
        <v>748</v>
      </c>
      <c r="AK32" s="23">
        <f>Population!AK32-Population!AJ32</f>
        <v>596</v>
      </c>
      <c r="AL32" s="23">
        <f>Population!AL32-Population!AK32</f>
        <v>670</v>
      </c>
      <c r="AM32" s="23">
        <f>Population!AM32-Population!AL32</f>
        <v>360</v>
      </c>
      <c r="AN32" s="23">
        <f>Population!AN32-Population!AM32</f>
        <v>338</v>
      </c>
      <c r="AO32" s="23">
        <f>Population!AO32-Population!AN32</f>
        <v>86</v>
      </c>
      <c r="AP32" s="23">
        <f>Population!AP32-Population!AO32</f>
        <v>116</v>
      </c>
      <c r="AQ32" s="23">
        <f>Population!AQ32-Population!AP32</f>
        <v>93</v>
      </c>
      <c r="AR32" s="24">
        <f>Population!AR32-Population!AQ32</f>
        <v>464</v>
      </c>
      <c r="AS32" s="25">
        <f>Population!AS32-Population!AR32</f>
        <v>571</v>
      </c>
      <c r="AT32" s="23">
        <f>Population!AT32-Population!AS32</f>
        <v>325</v>
      </c>
      <c r="AU32" s="23">
        <f>Population!AU32-Population!AT32</f>
        <v>262</v>
      </c>
      <c r="AV32" s="23">
        <f>Population!AV32-Population!AU32</f>
        <v>108</v>
      </c>
      <c r="AW32" s="23">
        <f>Population!AW32-Population!AV32</f>
        <v>163</v>
      </c>
      <c r="AX32" s="23">
        <f>Population!AX32-Population!AW32</f>
        <v>245</v>
      </c>
      <c r="AY32" s="23">
        <f>Population!AY32-Population!AX32</f>
        <v>199</v>
      </c>
      <c r="AZ32" s="23">
        <f>Population!AZ32-Population!AY32</f>
        <v>104</v>
      </c>
      <c r="BA32" s="23">
        <f>Population!BA32-Population!AZ32</f>
        <v>151</v>
      </c>
      <c r="BB32" s="24">
        <f>Population!BB32-Population!BA32</f>
        <v>104</v>
      </c>
      <c r="BC32" s="23">
        <f>Population!BC32-Population!BB32</f>
        <v>31</v>
      </c>
      <c r="BD32" s="23">
        <f>Population!BD32-Population!BC32</f>
        <v>177</v>
      </c>
      <c r="BE32" s="23">
        <f>Population!BE32-Population!BD32</f>
        <v>110</v>
      </c>
      <c r="BF32" s="23">
        <f>Population!BF32-Population!BE32</f>
        <v>182</v>
      </c>
      <c r="BG32" s="23">
        <f>Population!BG32-Population!BF32</f>
        <v>184</v>
      </c>
      <c r="BH32" s="23">
        <f>Population!BH32-Population!BG32</f>
        <v>149</v>
      </c>
      <c r="BI32" s="23">
        <f>Population!BI32-Population!BH32</f>
        <v>204</v>
      </c>
      <c r="BJ32" s="23">
        <f>Population!BJ32-Population!BI32</f>
        <v>157</v>
      </c>
      <c r="BK32" s="23">
        <f>Population!BK32-Population!BJ32</f>
        <v>277</v>
      </c>
      <c r="BL32" s="23">
        <f>Population!BL32-Population!BK32</f>
        <v>279</v>
      </c>
      <c r="BM32" s="46">
        <f>Population!BM32-Population!BL32</f>
        <v>300</v>
      </c>
    </row>
    <row r="33" spans="1:65" ht="10.15" customHeight="1" x14ac:dyDescent="0.2">
      <c r="A33" s="13">
        <v>304</v>
      </c>
      <c r="B33" s="3">
        <v>1</v>
      </c>
      <c r="C33" s="14" t="s">
        <v>57</v>
      </c>
      <c r="D33" s="21" t="s">
        <v>58</v>
      </c>
      <c r="E33" s="36" t="s">
        <v>2</v>
      </c>
      <c r="F33" s="23">
        <f>Population!F33-Population!E33</f>
        <v>-50</v>
      </c>
      <c r="G33" s="23">
        <f>Population!G33-Population!F33</f>
        <v>300</v>
      </c>
      <c r="H33" s="23">
        <f>Population!H33-Population!G33</f>
        <v>-500</v>
      </c>
      <c r="I33" s="23">
        <f>Population!I33-Population!H33</f>
        <v>-300</v>
      </c>
      <c r="J33" s="23">
        <f>Population!J33-Population!I33</f>
        <v>100</v>
      </c>
      <c r="K33" s="23">
        <f>Population!K33-Population!J33</f>
        <v>300</v>
      </c>
      <c r="L33" s="23">
        <f>Population!L33-Population!K33</f>
        <v>800</v>
      </c>
      <c r="M33" s="23">
        <f>Population!M33-Population!L33</f>
        <v>600</v>
      </c>
      <c r="N33" s="24">
        <f>Population!N33-Population!M33</f>
        <v>-600</v>
      </c>
      <c r="O33" s="25">
        <f>Population!O33-Population!N33</f>
        <v>381</v>
      </c>
      <c r="P33" s="23">
        <f>Population!P33-Population!O33</f>
        <v>319</v>
      </c>
      <c r="Q33" s="23">
        <f>Population!Q33-Population!P33</f>
        <v>-700</v>
      </c>
      <c r="R33" s="23">
        <f>Population!R33-Population!Q33</f>
        <v>100</v>
      </c>
      <c r="S33" s="23">
        <f>Population!S33-Population!R33</f>
        <v>1300</v>
      </c>
      <c r="T33" s="23">
        <f>Population!T33-Population!S33</f>
        <v>700</v>
      </c>
      <c r="U33" s="23">
        <f>Population!U33-Population!T33</f>
        <v>1200</v>
      </c>
      <c r="V33" s="23">
        <f>Population!V33-Population!U33</f>
        <v>900</v>
      </c>
      <c r="W33" s="23">
        <f>Population!W33-Population!V33</f>
        <v>1900</v>
      </c>
      <c r="X33" s="24">
        <f>Population!X33-Population!W33</f>
        <v>2300</v>
      </c>
      <c r="Y33" s="25">
        <f>Population!Y33-Population!X33</f>
        <v>3738</v>
      </c>
      <c r="Z33" s="23">
        <f>Population!Z33-Population!Y33</f>
        <v>792.91748723591445</v>
      </c>
      <c r="AA33" s="23">
        <f>Population!AA33-Population!Z33</f>
        <v>1855.749084101044</v>
      </c>
      <c r="AB33" s="23">
        <f>Population!AB33-Population!AA33</f>
        <v>1582.7886331113259</v>
      </c>
      <c r="AC33" s="23">
        <f>Population!AC33-Population!AB33</f>
        <v>265.16643411367841</v>
      </c>
      <c r="AD33" s="23">
        <f>Population!AD33-Population!AC33</f>
        <v>837.50664896890521</v>
      </c>
      <c r="AE33" s="23">
        <f>Population!AE33-Population!AD33</f>
        <v>1490.8986309814936</v>
      </c>
      <c r="AF33" s="23">
        <f>Population!AF33-Population!AE33</f>
        <v>422.40310508963012</v>
      </c>
      <c r="AG33" s="23">
        <f>Population!AG33-Population!AF33</f>
        <v>2019.7027824065299</v>
      </c>
      <c r="AH33" s="24">
        <f>Population!AH33-Population!AG33</f>
        <v>2208.4572875146259</v>
      </c>
      <c r="AI33" s="25">
        <f>Population!AI33-Population!AH33</f>
        <v>3931.4099064768525</v>
      </c>
      <c r="AJ33" s="23">
        <f>Population!AJ33-Population!AI33</f>
        <v>3258</v>
      </c>
      <c r="AK33" s="23">
        <f>Population!AK33-Population!AJ33</f>
        <v>2220</v>
      </c>
      <c r="AL33" s="23">
        <f>Population!AL33-Population!AK33</f>
        <v>2527</v>
      </c>
      <c r="AM33" s="23">
        <f>Population!AM33-Population!AL33</f>
        <v>2570</v>
      </c>
      <c r="AN33" s="23">
        <f>Population!AN33-Population!AM33</f>
        <v>2507</v>
      </c>
      <c r="AO33" s="23">
        <f>Population!AO33-Population!AN33</f>
        <v>2154</v>
      </c>
      <c r="AP33" s="23">
        <f>Population!AP33-Population!AO33</f>
        <v>2169</v>
      </c>
      <c r="AQ33" s="23">
        <f>Population!AQ33-Population!AP33</f>
        <v>1800</v>
      </c>
      <c r="AR33" s="24">
        <f>Population!AR33-Population!AQ33</f>
        <v>1671</v>
      </c>
      <c r="AS33" s="25">
        <f>Population!AS33-Population!AR33</f>
        <v>2558</v>
      </c>
      <c r="AT33" s="23">
        <f>Population!AT33-Population!AS33</f>
        <v>1267</v>
      </c>
      <c r="AU33" s="23">
        <f>Population!AU33-Population!AT33</f>
        <v>1615</v>
      </c>
      <c r="AV33" s="23">
        <f>Population!AV33-Population!AU33</f>
        <v>786</v>
      </c>
      <c r="AW33" s="23">
        <f>Population!AW33-Population!AV33</f>
        <v>1847</v>
      </c>
      <c r="AX33" s="23">
        <f>Population!AX33-Population!AW33</f>
        <v>1483</v>
      </c>
      <c r="AY33" s="23">
        <f>Population!AY33-Population!AX33</f>
        <v>2136</v>
      </c>
      <c r="AZ33" s="23">
        <f>Population!AZ33-Population!AY33</f>
        <v>1777</v>
      </c>
      <c r="BA33" s="23">
        <f>Population!BA33-Population!AZ33</f>
        <v>1532</v>
      </c>
      <c r="BB33" s="24">
        <f>Population!BB33-Population!BA33</f>
        <v>1190</v>
      </c>
      <c r="BC33" s="23">
        <f>Population!BC33-Population!BB33</f>
        <v>289</v>
      </c>
      <c r="BD33" s="23">
        <f>Population!BD33-Population!BC33</f>
        <v>716</v>
      </c>
      <c r="BE33" s="23">
        <f>Population!BE33-Population!BD33</f>
        <v>714</v>
      </c>
      <c r="BF33" s="23">
        <f>Population!BF33-Population!BE33</f>
        <v>888</v>
      </c>
      <c r="BG33" s="23">
        <f>Population!BG33-Population!BF33</f>
        <v>978</v>
      </c>
      <c r="BH33" s="23">
        <f>Population!BH33-Population!BG33</f>
        <v>969</v>
      </c>
      <c r="BI33" s="23">
        <f>Population!BI33-Population!BH33</f>
        <v>1299</v>
      </c>
      <c r="BJ33" s="23">
        <f>Population!BJ33-Population!BI33</f>
        <v>1262</v>
      </c>
      <c r="BK33" s="23">
        <f>Population!BK33-Population!BJ33</f>
        <v>2168</v>
      </c>
      <c r="BL33" s="23">
        <f>Population!BL33-Population!BK33</f>
        <v>2142</v>
      </c>
      <c r="BM33" s="46">
        <f>Population!BM33-Population!BL33</f>
        <v>1486</v>
      </c>
    </row>
    <row r="34" spans="1:65" ht="10.15" customHeight="1" x14ac:dyDescent="0.2">
      <c r="A34" s="13">
        <v>316</v>
      </c>
      <c r="B34" s="3">
        <v>1</v>
      </c>
      <c r="C34" s="14" t="s">
        <v>59</v>
      </c>
      <c r="D34" s="21" t="s">
        <v>60</v>
      </c>
      <c r="E34" s="36" t="s">
        <v>2</v>
      </c>
      <c r="F34" s="23">
        <f>Population!F34-Population!E34</f>
        <v>-7</v>
      </c>
      <c r="G34" s="23">
        <f>Population!G34-Population!F34</f>
        <v>100</v>
      </c>
      <c r="H34" s="23">
        <f>Population!H34-Population!G34</f>
        <v>100</v>
      </c>
      <c r="I34" s="23">
        <f>Population!I34-Population!H34</f>
        <v>0</v>
      </c>
      <c r="J34" s="23">
        <f>Population!J34-Population!I34</f>
        <v>100</v>
      </c>
      <c r="K34" s="23">
        <f>Population!K34-Population!J34</f>
        <v>-200</v>
      </c>
      <c r="L34" s="23">
        <f>Population!L34-Population!K34</f>
        <v>200</v>
      </c>
      <c r="M34" s="23">
        <f>Population!M34-Population!L34</f>
        <v>200</v>
      </c>
      <c r="N34" s="24">
        <f>Population!N34-Population!M34</f>
        <v>0</v>
      </c>
      <c r="O34" s="25">
        <f>Population!O34-Population!N34</f>
        <v>145</v>
      </c>
      <c r="P34" s="23">
        <f>Population!P34-Population!O34</f>
        <v>55</v>
      </c>
      <c r="Q34" s="23">
        <f>Population!Q34-Population!P34</f>
        <v>200</v>
      </c>
      <c r="R34" s="23">
        <f>Population!R34-Population!Q34</f>
        <v>0</v>
      </c>
      <c r="S34" s="23">
        <f>Population!S34-Population!R34</f>
        <v>300</v>
      </c>
      <c r="T34" s="23">
        <f>Population!T34-Population!S34</f>
        <v>-100</v>
      </c>
      <c r="U34" s="23">
        <f>Population!U34-Population!T34</f>
        <v>-100</v>
      </c>
      <c r="V34" s="23">
        <f>Population!V34-Population!U34</f>
        <v>600</v>
      </c>
      <c r="W34" s="23">
        <f>Population!W34-Population!V34</f>
        <v>100</v>
      </c>
      <c r="X34" s="24">
        <f>Population!X34-Population!W34</f>
        <v>500</v>
      </c>
      <c r="Y34" s="25">
        <f>Population!Y34-Population!X34</f>
        <v>519</v>
      </c>
      <c r="Z34" s="23">
        <f>Population!Z34-Population!Y34</f>
        <v>-69.819357318747279</v>
      </c>
      <c r="AA34" s="23">
        <f>Population!AA34-Population!Z34</f>
        <v>39.980049517948828</v>
      </c>
      <c r="AB34" s="23">
        <f>Population!AB34-Population!AA34</f>
        <v>77.558098609910303</v>
      </c>
      <c r="AC34" s="23">
        <f>Population!AC34-Population!AB34</f>
        <v>6.5794118383664681</v>
      </c>
      <c r="AD34" s="23">
        <f>Population!AD34-Population!AC34</f>
        <v>-27.315401266101617</v>
      </c>
      <c r="AE34" s="23">
        <f>Population!AE34-Population!AD34</f>
        <v>0.84465020069637831</v>
      </c>
      <c r="AF34" s="23">
        <f>Population!AF34-Population!AE34</f>
        <v>114.78051712252091</v>
      </c>
      <c r="AG34" s="23">
        <f>Population!AG34-Population!AF34</f>
        <v>44.468826935203651</v>
      </c>
      <c r="AH34" s="24">
        <f>Population!AH34-Population!AG34</f>
        <v>94.444090750212126</v>
      </c>
      <c r="AI34" s="25">
        <f>Population!AI34-Population!AH34</f>
        <v>88.479113609990236</v>
      </c>
      <c r="AJ34" s="23">
        <f>Population!AJ34-Population!AI34</f>
        <v>243</v>
      </c>
      <c r="AK34" s="23">
        <f>Population!AK34-Population!AJ34</f>
        <v>93</v>
      </c>
      <c r="AL34" s="23">
        <f>Population!AL34-Population!AK34</f>
        <v>111</v>
      </c>
      <c r="AM34" s="23">
        <f>Population!AM34-Population!AL34</f>
        <v>172</v>
      </c>
      <c r="AN34" s="23">
        <f>Population!AN34-Population!AM34</f>
        <v>149</v>
      </c>
      <c r="AO34" s="23">
        <f>Population!AO34-Population!AN34</f>
        <v>179</v>
      </c>
      <c r="AP34" s="23">
        <f>Population!AP34-Population!AO34</f>
        <v>166</v>
      </c>
      <c r="AQ34" s="23">
        <f>Population!AQ34-Population!AP34</f>
        <v>156</v>
      </c>
      <c r="AR34" s="24">
        <f>Population!AR34-Population!AQ34</f>
        <v>186</v>
      </c>
      <c r="AS34" s="25">
        <f>Population!AS34-Population!AR34</f>
        <v>128</v>
      </c>
      <c r="AT34" s="23">
        <f>Population!AT34-Population!AS34</f>
        <v>69</v>
      </c>
      <c r="AU34" s="23">
        <f>Population!AU34-Population!AT34</f>
        <v>104</v>
      </c>
      <c r="AV34" s="23">
        <f>Population!AV34-Population!AU34</f>
        <v>72</v>
      </c>
      <c r="AW34" s="23">
        <f>Population!AW34-Population!AV34</f>
        <v>167</v>
      </c>
      <c r="AX34" s="23">
        <f>Population!AX34-Population!AW34</f>
        <v>231</v>
      </c>
      <c r="AY34" s="23">
        <f>Population!AY34-Population!AX34</f>
        <v>262</v>
      </c>
      <c r="AZ34" s="23">
        <f>Population!AZ34-Population!AY34</f>
        <v>115</v>
      </c>
      <c r="BA34" s="23">
        <f>Population!BA34-Population!AZ34</f>
        <v>49</v>
      </c>
      <c r="BB34" s="24">
        <f>Population!BB34-Population!BA34</f>
        <v>54</v>
      </c>
      <c r="BC34" s="23">
        <f>Population!BC34-Population!BB34</f>
        <v>71</v>
      </c>
      <c r="BD34" s="23">
        <f>Population!BD34-Population!BC34</f>
        <v>29</v>
      </c>
      <c r="BE34" s="23">
        <f>Population!BE34-Population!BD34</f>
        <v>57</v>
      </c>
      <c r="BF34" s="23">
        <f>Population!BF34-Population!BE34</f>
        <v>14</v>
      </c>
      <c r="BG34" s="23">
        <f>Population!BG34-Population!BF34</f>
        <v>25</v>
      </c>
      <c r="BH34" s="23">
        <f>Population!BH34-Population!BG34</f>
        <v>18</v>
      </c>
      <c r="BI34" s="23">
        <f>Population!BI34-Population!BH34</f>
        <v>47</v>
      </c>
      <c r="BJ34" s="23">
        <f>Population!BJ34-Population!BI34</f>
        <v>75</v>
      </c>
      <c r="BK34" s="23">
        <f>Population!BK34-Population!BJ34</f>
        <v>81</v>
      </c>
      <c r="BL34" s="23">
        <f>Population!BL34-Population!BK34</f>
        <v>105</v>
      </c>
      <c r="BM34" s="46">
        <f>Population!BM34-Population!BL34</f>
        <v>87</v>
      </c>
    </row>
    <row r="35" spans="1:65" ht="10.15" customHeight="1" x14ac:dyDescent="0.2">
      <c r="A35" s="13">
        <v>322</v>
      </c>
      <c r="B35" s="3">
        <v>1</v>
      </c>
      <c r="C35" s="14" t="s">
        <v>61</v>
      </c>
      <c r="D35" s="21" t="s">
        <v>62</v>
      </c>
      <c r="E35" s="36" t="s">
        <v>2</v>
      </c>
      <c r="F35" s="23">
        <f>Population!F35-Population!E35</f>
        <v>7701</v>
      </c>
      <c r="G35" s="23">
        <f>Population!G35-Population!F35</f>
        <v>8500</v>
      </c>
      <c r="H35" s="23">
        <f>Population!H35-Population!G35</f>
        <v>6900</v>
      </c>
      <c r="I35" s="23">
        <f>Population!I35-Population!H35</f>
        <v>7700</v>
      </c>
      <c r="J35" s="23">
        <f>Population!J35-Population!I35</f>
        <v>9700</v>
      </c>
      <c r="K35" s="23">
        <f>Population!K35-Population!J35</f>
        <v>9800</v>
      </c>
      <c r="L35" s="23">
        <f>Population!L35-Population!K35</f>
        <v>13200</v>
      </c>
      <c r="M35" s="23">
        <f>Population!M35-Population!L35</f>
        <v>13300</v>
      </c>
      <c r="N35" s="24">
        <f>Population!N35-Population!M35</f>
        <v>18000</v>
      </c>
      <c r="O35" s="25">
        <f>Population!O35-Population!N35</f>
        <v>-1764</v>
      </c>
      <c r="P35" s="23">
        <f>Population!P35-Population!O35</f>
        <v>-3036</v>
      </c>
      <c r="Q35" s="23">
        <f>Population!Q35-Population!P35</f>
        <v>1100</v>
      </c>
      <c r="R35" s="23">
        <f>Population!R35-Population!Q35</f>
        <v>500</v>
      </c>
      <c r="S35" s="23">
        <f>Population!S35-Population!R35</f>
        <v>3800</v>
      </c>
      <c r="T35" s="23">
        <f>Population!T35-Population!S35</f>
        <v>2500</v>
      </c>
      <c r="U35" s="23">
        <f>Population!U35-Population!T35</f>
        <v>5400</v>
      </c>
      <c r="V35" s="23">
        <f>Population!V35-Population!U35</f>
        <v>7000</v>
      </c>
      <c r="W35" s="23">
        <f>Population!W35-Population!V35</f>
        <v>15400</v>
      </c>
      <c r="X35" s="24">
        <f>Population!X35-Population!W35</f>
        <v>20900</v>
      </c>
      <c r="Y35" s="25">
        <f>Population!Y35-Population!X35</f>
        <v>18920</v>
      </c>
      <c r="Z35" s="23">
        <f>Population!Z35-Population!Y35</f>
        <v>11876.202608995955</v>
      </c>
      <c r="AA35" s="23">
        <f>Population!AA35-Population!Z35</f>
        <v>8150.3561154532945</v>
      </c>
      <c r="AB35" s="23">
        <f>Population!AB35-Population!AA35</f>
        <v>5805.0469823975582</v>
      </c>
      <c r="AC35" s="23">
        <f>Population!AC35-Population!AB35</f>
        <v>7017.36725099053</v>
      </c>
      <c r="AD35" s="23">
        <f>Population!AD35-Population!AC35</f>
        <v>10525.130509103183</v>
      </c>
      <c r="AE35" s="23">
        <f>Population!AE35-Population!AD35</f>
        <v>12002.540954540193</v>
      </c>
      <c r="AF35" s="23">
        <f>Population!AF35-Population!AE35</f>
        <v>12996.285809046356</v>
      </c>
      <c r="AG35" s="23">
        <f>Population!AG35-Population!AF35</f>
        <v>16294.384858348349</v>
      </c>
      <c r="AH35" s="24">
        <f>Population!AH35-Population!AG35</f>
        <v>22073.045965222409</v>
      </c>
      <c r="AI35" s="25">
        <f>Population!AI35-Population!AH35</f>
        <v>21167.638945902174</v>
      </c>
      <c r="AJ35" s="23">
        <f>Population!AJ35-Population!AI35</f>
        <v>22447</v>
      </c>
      <c r="AK35" s="23">
        <f>Population!AK35-Population!AJ35</f>
        <v>8386</v>
      </c>
      <c r="AL35" s="23">
        <f>Population!AL35-Population!AK35</f>
        <v>10875</v>
      </c>
      <c r="AM35" s="23">
        <f>Population!AM35-Population!AL35</f>
        <v>12624</v>
      </c>
      <c r="AN35" s="23">
        <f>Population!AN35-Population!AM35</f>
        <v>11744</v>
      </c>
      <c r="AO35" s="23">
        <f>Population!AO35-Population!AN35</f>
        <v>11034</v>
      </c>
      <c r="AP35" s="23">
        <f>Population!AP35-Population!AO35</f>
        <v>11847</v>
      </c>
      <c r="AQ35" s="23">
        <f>Population!AQ35-Population!AP35</f>
        <v>16311</v>
      </c>
      <c r="AR35" s="24">
        <f>Population!AR35-Population!AQ35</f>
        <v>18370</v>
      </c>
      <c r="AS35" s="25">
        <f>Population!AS35-Population!AR35</f>
        <v>16758</v>
      </c>
      <c r="AT35" s="23">
        <f>Population!AT35-Population!AS35</f>
        <v>11840</v>
      </c>
      <c r="AU35" s="23">
        <f>Population!AU35-Population!AT35</f>
        <v>11423</v>
      </c>
      <c r="AV35" s="23">
        <f>Population!AV35-Population!AU35</f>
        <v>10655</v>
      </c>
      <c r="AW35" s="23">
        <f>Population!AW35-Population!AV35</f>
        <v>8836</v>
      </c>
      <c r="AX35" s="23">
        <f>Population!AX35-Population!AW35</f>
        <v>12568</v>
      </c>
      <c r="AY35" s="23">
        <f>Population!AY35-Population!AX35</f>
        <v>14780</v>
      </c>
      <c r="AZ35" s="23">
        <f>Population!AZ35-Population!AY35</f>
        <v>13188</v>
      </c>
      <c r="BA35" s="23">
        <f>Population!BA35-Population!AZ35</f>
        <v>10016</v>
      </c>
      <c r="BB35" s="24">
        <f>Population!BB35-Population!BA35</f>
        <v>6564</v>
      </c>
      <c r="BC35" s="23">
        <f>Population!BC35-Population!BB35</f>
        <v>7441</v>
      </c>
      <c r="BD35" s="23">
        <f>Population!BD35-Population!BC35</f>
        <v>5539</v>
      </c>
      <c r="BE35" s="23">
        <f>Population!BE35-Population!BD35</f>
        <v>6671</v>
      </c>
      <c r="BF35" s="23">
        <f>Population!BF35-Population!BE35</f>
        <v>9743</v>
      </c>
      <c r="BG35" s="23">
        <f>Population!BG35-Population!BF35</f>
        <v>10896</v>
      </c>
      <c r="BH35" s="23">
        <f>Population!BH35-Population!BG35</f>
        <v>14246</v>
      </c>
      <c r="BI35" s="23">
        <f>Population!BI35-Population!BH35</f>
        <v>13469</v>
      </c>
      <c r="BJ35" s="23">
        <f>Population!BJ35-Population!BI35</f>
        <v>13197</v>
      </c>
      <c r="BK35" s="23">
        <f>Population!BK35-Population!BJ35</f>
        <v>14127</v>
      </c>
      <c r="BL35" s="23">
        <f>Population!BL35-Population!BK35</f>
        <v>13196</v>
      </c>
      <c r="BM35" s="46">
        <f>Population!BM35-Population!BL35</f>
        <v>13538</v>
      </c>
    </row>
    <row r="36" spans="1:65" ht="10.15" customHeight="1" x14ac:dyDescent="0.2">
      <c r="A36" s="13">
        <v>346</v>
      </c>
      <c r="B36" s="3">
        <v>1</v>
      </c>
      <c r="C36" s="14" t="s">
        <v>63</v>
      </c>
      <c r="D36" s="21" t="s">
        <v>64</v>
      </c>
      <c r="E36" s="36" t="s">
        <v>2</v>
      </c>
      <c r="F36" s="23">
        <f>Population!F36-Population!E36</f>
        <v>367</v>
      </c>
      <c r="G36" s="23">
        <f>Population!G36-Population!F36</f>
        <v>1100</v>
      </c>
      <c r="H36" s="23">
        <f>Population!H36-Population!G36</f>
        <v>-1300</v>
      </c>
      <c r="I36" s="23">
        <f>Population!I36-Population!H36</f>
        <v>-600</v>
      </c>
      <c r="J36" s="23">
        <f>Population!J36-Population!I36</f>
        <v>-700</v>
      </c>
      <c r="K36" s="23">
        <f>Population!K36-Population!J36</f>
        <v>-600</v>
      </c>
      <c r="L36" s="23">
        <f>Population!L36-Population!K36</f>
        <v>-2400</v>
      </c>
      <c r="M36" s="23">
        <f>Population!M36-Population!L36</f>
        <v>2100</v>
      </c>
      <c r="N36" s="24">
        <f>Population!N36-Population!M36</f>
        <v>3700</v>
      </c>
      <c r="O36" s="25">
        <f>Population!O36-Population!N36</f>
        <v>7487</v>
      </c>
      <c r="P36" s="23">
        <f>Population!P36-Population!O36</f>
        <v>4513</v>
      </c>
      <c r="Q36" s="23">
        <f>Population!Q36-Population!P36</f>
        <v>4900</v>
      </c>
      <c r="R36" s="23">
        <f>Population!R36-Population!Q36</f>
        <v>2600</v>
      </c>
      <c r="S36" s="23">
        <f>Population!S36-Population!R36</f>
        <v>4500</v>
      </c>
      <c r="T36" s="23">
        <f>Population!T36-Population!S36</f>
        <v>300</v>
      </c>
      <c r="U36" s="23">
        <f>Population!U36-Population!T36</f>
        <v>6700</v>
      </c>
      <c r="V36" s="23">
        <f>Population!V36-Population!U36</f>
        <v>7900</v>
      </c>
      <c r="W36" s="23">
        <f>Population!W36-Population!V36</f>
        <v>4600</v>
      </c>
      <c r="X36" s="24">
        <f>Population!X36-Population!W36</f>
        <v>10600</v>
      </c>
      <c r="Y36" s="25">
        <f>Population!Y36-Population!X36</f>
        <v>7735</v>
      </c>
      <c r="Z36" s="23">
        <f>Population!Z36-Population!Y36</f>
        <v>4979.5023956032237</v>
      </c>
      <c r="AA36" s="23">
        <f>Population!AA36-Population!Z36</f>
        <v>-140.28225323045626</v>
      </c>
      <c r="AB36" s="23">
        <f>Population!AB36-Population!AA36</f>
        <v>-596.25307715072995</v>
      </c>
      <c r="AC36" s="23">
        <f>Population!AC36-Population!AB36</f>
        <v>1711.7599367814837</v>
      </c>
      <c r="AD36" s="23">
        <f>Population!AD36-Population!AC36</f>
        <v>3627.3945470320759</v>
      </c>
      <c r="AE36" s="23">
        <f>Population!AE36-Population!AD36</f>
        <v>-1069.4126495258533</v>
      </c>
      <c r="AF36" s="23">
        <f>Population!AF36-Population!AE36</f>
        <v>-1644.8464214554406</v>
      </c>
      <c r="AG36" s="23">
        <f>Population!AG36-Population!AF36</f>
        <v>712.54192390944809</v>
      </c>
      <c r="AH36" s="24">
        <f>Population!AH36-Population!AG36</f>
        <v>3299.9616549256025</v>
      </c>
      <c r="AI36" s="25">
        <f>Population!AI36-Population!AH36</f>
        <v>8617.6339431106462</v>
      </c>
      <c r="AJ36" s="23">
        <f>Population!AJ36-Population!AI36</f>
        <v>4554</v>
      </c>
      <c r="AK36" s="23">
        <f>Population!AK36-Population!AJ36</f>
        <v>5260</v>
      </c>
      <c r="AL36" s="23">
        <f>Population!AL36-Population!AK36</f>
        <v>5873</v>
      </c>
      <c r="AM36" s="23">
        <f>Population!AM36-Population!AL36</f>
        <v>7015</v>
      </c>
      <c r="AN36" s="23">
        <f>Population!AN36-Population!AM36</f>
        <v>7283</v>
      </c>
      <c r="AO36" s="23">
        <f>Population!AO36-Population!AN36</f>
        <v>6190</v>
      </c>
      <c r="AP36" s="23">
        <f>Population!AP36-Population!AO36</f>
        <v>6446</v>
      </c>
      <c r="AQ36" s="23">
        <f>Population!AQ36-Population!AP36</f>
        <v>4786</v>
      </c>
      <c r="AR36" s="24">
        <f>Population!AR36-Population!AQ36</f>
        <v>4925</v>
      </c>
      <c r="AS36" s="25">
        <f>Population!AS36-Population!AR36</f>
        <v>4274</v>
      </c>
      <c r="AT36" s="23">
        <f>Population!AT36-Population!AS36</f>
        <v>5188</v>
      </c>
      <c r="AU36" s="23">
        <f>Population!AU36-Population!AT36</f>
        <v>5628</v>
      </c>
      <c r="AV36" s="23">
        <f>Population!AV36-Population!AU36</f>
        <v>134</v>
      </c>
      <c r="AW36" s="23">
        <f>Population!AW36-Population!AV36</f>
        <v>3016</v>
      </c>
      <c r="AX36" s="23">
        <f>Population!AX36-Population!AW36</f>
        <v>6344</v>
      </c>
      <c r="AY36" s="23">
        <f>Population!AY36-Population!AX36</f>
        <v>8502</v>
      </c>
      <c r="AZ36" s="23">
        <f>Population!AZ36-Population!AY36</f>
        <v>7283</v>
      </c>
      <c r="BA36" s="23">
        <f>Population!BA36-Population!AZ36</f>
        <v>6269</v>
      </c>
      <c r="BB36" s="24">
        <f>Population!BB36-Population!BA36</f>
        <v>6123</v>
      </c>
      <c r="BC36" s="23">
        <f>Population!BC36-Population!BB36</f>
        <v>4795</v>
      </c>
      <c r="BD36" s="23">
        <f>Population!BD36-Population!BC36</f>
        <v>3218</v>
      </c>
      <c r="BE36" s="23">
        <f>Population!BE36-Population!BD36</f>
        <v>3942</v>
      </c>
      <c r="BF36" s="23">
        <f>Population!BF36-Population!BE36</f>
        <v>5780</v>
      </c>
      <c r="BG36" s="23">
        <f>Population!BG36-Population!BF36</f>
        <v>5825</v>
      </c>
      <c r="BH36" s="23">
        <f>Population!BH36-Population!BG36</f>
        <v>6000</v>
      </c>
      <c r="BI36" s="23">
        <f>Population!BI36-Population!BH36</f>
        <v>6720</v>
      </c>
      <c r="BJ36" s="23">
        <f>Population!BJ36-Population!BI36</f>
        <v>8947</v>
      </c>
      <c r="BK36" s="23">
        <f>Population!BK36-Population!BJ36</f>
        <v>10684</v>
      </c>
      <c r="BL36" s="23">
        <f>Population!BL36-Population!BK36</f>
        <v>8854</v>
      </c>
      <c r="BM36" s="46">
        <f>Population!BM36-Population!BL36</f>
        <v>8148</v>
      </c>
    </row>
    <row r="37" spans="1:65" ht="10.15" customHeight="1" x14ac:dyDescent="0.2">
      <c r="A37" s="13">
        <v>363</v>
      </c>
      <c r="B37" s="3">
        <v>1</v>
      </c>
      <c r="C37" s="14" t="s">
        <v>65</v>
      </c>
      <c r="D37" s="21" t="s">
        <v>66</v>
      </c>
      <c r="E37" s="36"/>
      <c r="F37" s="23">
        <f>Population!F37-Population!E37</f>
        <v>116</v>
      </c>
      <c r="G37" s="23">
        <f>Population!G37-Population!F37</f>
        <v>0</v>
      </c>
      <c r="H37" s="23">
        <f>Population!H37-Population!G37</f>
        <v>-500</v>
      </c>
      <c r="I37" s="23">
        <f>Population!I37-Population!H37</f>
        <v>-100</v>
      </c>
      <c r="J37" s="23">
        <f>Population!J37-Population!I37</f>
        <v>100</v>
      </c>
      <c r="K37" s="23">
        <f>Population!K37-Population!J37</f>
        <v>0</v>
      </c>
      <c r="L37" s="23">
        <f>Population!L37-Population!K37</f>
        <v>300</v>
      </c>
      <c r="M37" s="23">
        <f>Population!M37-Population!L37</f>
        <v>-200</v>
      </c>
      <c r="N37" s="24">
        <f>Population!N37-Population!M37</f>
        <v>-200</v>
      </c>
      <c r="O37" s="25">
        <f>Population!O37-Population!N37</f>
        <v>5</v>
      </c>
      <c r="P37" s="23">
        <f>Population!P37-Population!O37</f>
        <v>195</v>
      </c>
      <c r="Q37" s="23">
        <f>Population!Q37-Population!P37</f>
        <v>800</v>
      </c>
      <c r="R37" s="23">
        <f>Population!R37-Population!Q37</f>
        <v>800</v>
      </c>
      <c r="S37" s="23">
        <f>Population!S37-Population!R37</f>
        <v>500</v>
      </c>
      <c r="T37" s="23">
        <f>Population!T37-Population!S37</f>
        <v>1500</v>
      </c>
      <c r="U37" s="23">
        <f>Population!U37-Population!T37</f>
        <v>1700</v>
      </c>
      <c r="V37" s="23">
        <f>Population!V37-Population!U37</f>
        <v>1400</v>
      </c>
      <c r="W37" s="23">
        <f>Population!W37-Population!V37</f>
        <v>1400</v>
      </c>
      <c r="X37" s="24">
        <f>Population!X37-Population!W37</f>
        <v>1700</v>
      </c>
      <c r="Y37" s="25">
        <f>Population!Y37-Population!X37</f>
        <v>1579</v>
      </c>
      <c r="Z37" s="23">
        <f>Population!Z37-Population!Y37</f>
        <v>413.75559702244936</v>
      </c>
      <c r="AA37" s="23">
        <f>Population!AA37-Population!Z37</f>
        <v>334.72087437285882</v>
      </c>
      <c r="AB37" s="23">
        <f>Population!AB37-Population!AA37</f>
        <v>315.32950099814843</v>
      </c>
      <c r="AC37" s="23">
        <f>Population!AC37-Population!AB37</f>
        <v>403.91153405417572</v>
      </c>
      <c r="AD37" s="23">
        <f>Population!AD37-Population!AC37</f>
        <v>220.73892263753442</v>
      </c>
      <c r="AE37" s="23">
        <f>Population!AE37-Population!AD37</f>
        <v>-49.190665723421262</v>
      </c>
      <c r="AF37" s="23">
        <f>Population!AF37-Population!AE37</f>
        <v>177.94845749633896</v>
      </c>
      <c r="AG37" s="23">
        <f>Population!AG37-Population!AF37</f>
        <v>-71.088065415959136</v>
      </c>
      <c r="AH37" s="24">
        <f>Population!AH37-Population!AG37</f>
        <v>73.634397892888956</v>
      </c>
      <c r="AI37" s="25">
        <f>Population!AI37-Population!AH37</f>
        <v>149.23944666498573</v>
      </c>
      <c r="AJ37" s="23">
        <f>Population!AJ37-Population!AI37</f>
        <v>669</v>
      </c>
      <c r="AK37" s="23">
        <f>Population!AK37-Population!AJ37</f>
        <v>722</v>
      </c>
      <c r="AL37" s="23">
        <f>Population!AL37-Population!AK37</f>
        <v>911</v>
      </c>
      <c r="AM37" s="23">
        <f>Population!AM37-Population!AL37</f>
        <v>1000</v>
      </c>
      <c r="AN37" s="23">
        <f>Population!AN37-Population!AM37</f>
        <v>1273</v>
      </c>
      <c r="AO37" s="23">
        <f>Population!AO37-Population!AN37</f>
        <v>981</v>
      </c>
      <c r="AP37" s="23">
        <f>Population!AP37-Population!AO37</f>
        <v>901</v>
      </c>
      <c r="AQ37" s="23">
        <f>Population!AQ37-Population!AP37</f>
        <v>848</v>
      </c>
      <c r="AR37" s="24">
        <f>Population!AR37-Population!AQ37</f>
        <v>869</v>
      </c>
      <c r="AS37" s="25">
        <f>Population!AS37-Population!AR37</f>
        <v>944</v>
      </c>
      <c r="AT37" s="23">
        <f>Population!AT37-Population!AS37</f>
        <v>265</v>
      </c>
      <c r="AU37" s="23">
        <f>Population!AU37-Population!AT37</f>
        <v>280</v>
      </c>
      <c r="AV37" s="23">
        <f>Population!AV37-Population!AU37</f>
        <v>349</v>
      </c>
      <c r="AW37" s="23">
        <f>Population!AW37-Population!AV37</f>
        <v>373</v>
      </c>
      <c r="AX37" s="23">
        <f>Population!AX37-Population!AW37</f>
        <v>459</v>
      </c>
      <c r="AY37" s="23">
        <f>Population!AY37-Population!AX37</f>
        <v>563</v>
      </c>
      <c r="AZ37" s="23">
        <f>Population!AZ37-Population!AY37</f>
        <v>404</v>
      </c>
      <c r="BA37" s="23">
        <f>Population!BA37-Population!AZ37</f>
        <v>524</v>
      </c>
      <c r="BB37" s="24">
        <f>Population!BB37-Population!BA37</f>
        <v>227</v>
      </c>
      <c r="BC37" s="23">
        <f>Population!BC37-Population!BB37</f>
        <v>21</v>
      </c>
      <c r="BD37" s="23">
        <f>Population!BD37-Population!BC37</f>
        <v>250</v>
      </c>
      <c r="BE37" s="23">
        <f>Population!BE37-Population!BD37</f>
        <v>195</v>
      </c>
      <c r="BF37" s="23">
        <f>Population!BF37-Population!BE37</f>
        <v>159</v>
      </c>
      <c r="BG37" s="23">
        <f>Population!BG37-Population!BF37</f>
        <v>350</v>
      </c>
      <c r="BH37" s="23">
        <f>Population!BH37-Population!BG37</f>
        <v>244</v>
      </c>
      <c r="BI37" s="23">
        <f>Population!BI37-Population!BH37</f>
        <v>179</v>
      </c>
      <c r="BJ37" s="23">
        <f>Population!BJ37-Population!BI37</f>
        <v>253</v>
      </c>
      <c r="BK37" s="23">
        <f>Population!BK37-Population!BJ37</f>
        <v>431</v>
      </c>
      <c r="BL37" s="23">
        <f>Population!BL37-Population!BK37</f>
        <v>519</v>
      </c>
      <c r="BM37" s="46">
        <f>Population!BM37-Population!BL37</f>
        <v>334</v>
      </c>
    </row>
    <row r="38" spans="1:65" ht="10.15" customHeight="1" x14ac:dyDescent="0.2">
      <c r="A38" s="13">
        <v>373</v>
      </c>
      <c r="B38" s="3">
        <v>1</v>
      </c>
      <c r="C38" s="14" t="s">
        <v>67</v>
      </c>
      <c r="D38" s="21" t="s">
        <v>68</v>
      </c>
      <c r="E38" s="36" t="s">
        <v>2</v>
      </c>
      <c r="F38" s="23">
        <f>Population!F38-Population!E38</f>
        <v>1751</v>
      </c>
      <c r="G38" s="23">
        <f>Population!G38-Population!F38</f>
        <v>2200</v>
      </c>
      <c r="H38" s="23">
        <f>Population!H38-Population!G38</f>
        <v>1300</v>
      </c>
      <c r="I38" s="23">
        <f>Population!I38-Population!H38</f>
        <v>1700</v>
      </c>
      <c r="J38" s="23">
        <f>Population!J38-Population!I38</f>
        <v>2400</v>
      </c>
      <c r="K38" s="23">
        <f>Population!K38-Population!J38</f>
        <v>2200</v>
      </c>
      <c r="L38" s="23">
        <f>Population!L38-Population!K38</f>
        <v>3100</v>
      </c>
      <c r="M38" s="23">
        <f>Population!M38-Population!L38</f>
        <v>3200</v>
      </c>
      <c r="N38" s="24">
        <f>Population!N38-Population!M38</f>
        <v>3600</v>
      </c>
      <c r="O38" s="25">
        <f>Population!O38-Population!N38</f>
        <v>394</v>
      </c>
      <c r="P38" s="23">
        <f>Population!P38-Population!O38</f>
        <v>2006</v>
      </c>
      <c r="Q38" s="23">
        <f>Population!Q38-Population!P38</f>
        <v>1500</v>
      </c>
      <c r="R38" s="23">
        <f>Population!R38-Population!Q38</f>
        <v>1400</v>
      </c>
      <c r="S38" s="23">
        <f>Population!S38-Population!R38</f>
        <v>5200</v>
      </c>
      <c r="T38" s="23">
        <f>Population!T38-Population!S38</f>
        <v>3500</v>
      </c>
      <c r="U38" s="23">
        <f>Population!U38-Population!T38</f>
        <v>5400</v>
      </c>
      <c r="V38" s="23">
        <f>Population!V38-Population!U38</f>
        <v>5000</v>
      </c>
      <c r="W38" s="23">
        <f>Population!W38-Population!V38</f>
        <v>9200</v>
      </c>
      <c r="X38" s="24">
        <f>Population!X38-Population!W38</f>
        <v>5600</v>
      </c>
      <c r="Y38" s="25">
        <f>Population!Y38-Population!X38</f>
        <v>8564</v>
      </c>
      <c r="Z38" s="23">
        <f>Population!Z38-Population!Y38</f>
        <v>4153.9781179325946</v>
      </c>
      <c r="AA38" s="23">
        <f>Population!AA38-Population!Z38</f>
        <v>3088.3738808130438</v>
      </c>
      <c r="AB38" s="23">
        <f>Population!AB38-Population!AA38</f>
        <v>2628.4339257477841</v>
      </c>
      <c r="AC38" s="23">
        <f>Population!AC38-Population!AB38</f>
        <v>2760.7158584341523</v>
      </c>
      <c r="AD38" s="23">
        <f>Population!AD38-Population!AC38</f>
        <v>2842.4393173076387</v>
      </c>
      <c r="AE38" s="23">
        <f>Population!AE38-Population!AD38</f>
        <v>3637.0124583173019</v>
      </c>
      <c r="AF38" s="23">
        <f>Population!AF38-Population!AE38</f>
        <v>3356.6690264055505</v>
      </c>
      <c r="AG38" s="23">
        <f>Population!AG38-Population!AF38</f>
        <v>3457.3329633869289</v>
      </c>
      <c r="AH38" s="24">
        <f>Population!AH38-Population!AG38</f>
        <v>5867.386886107357</v>
      </c>
      <c r="AI38" s="25">
        <f>Population!AI38-Population!AH38</f>
        <v>5181.6575655476481</v>
      </c>
      <c r="AJ38" s="23">
        <f>Population!AJ38-Population!AI38</f>
        <v>6425</v>
      </c>
      <c r="AK38" s="23">
        <f>Population!AK38-Population!AJ38</f>
        <v>4762</v>
      </c>
      <c r="AL38" s="23">
        <f>Population!AL38-Population!AK38</f>
        <v>4633</v>
      </c>
      <c r="AM38" s="23">
        <f>Population!AM38-Population!AL38</f>
        <v>4657</v>
      </c>
      <c r="AN38" s="23">
        <f>Population!AN38-Population!AM38</f>
        <v>4704</v>
      </c>
      <c r="AO38" s="23">
        <f>Population!AO38-Population!AN38</f>
        <v>3990</v>
      </c>
      <c r="AP38" s="23">
        <f>Population!AP38-Population!AO38</f>
        <v>4031</v>
      </c>
      <c r="AQ38" s="23">
        <f>Population!AQ38-Population!AP38</f>
        <v>3995</v>
      </c>
      <c r="AR38" s="24">
        <f>Population!AR38-Population!AQ38</f>
        <v>4732</v>
      </c>
      <c r="AS38" s="25">
        <f>Population!AS38-Population!AR38</f>
        <v>4188</v>
      </c>
      <c r="AT38" s="23">
        <f>Population!AT38-Population!AS38</f>
        <v>2747</v>
      </c>
      <c r="AU38" s="23">
        <f>Population!AU38-Population!AT38</f>
        <v>4037</v>
      </c>
      <c r="AV38" s="23">
        <f>Population!AV38-Population!AU38</f>
        <v>4125</v>
      </c>
      <c r="AW38" s="23">
        <f>Population!AW38-Population!AV38</f>
        <v>4801</v>
      </c>
      <c r="AX38" s="23">
        <f>Population!AX38-Population!AW38</f>
        <v>6221</v>
      </c>
      <c r="AY38" s="23">
        <f>Population!AY38-Population!AX38</f>
        <v>4797</v>
      </c>
      <c r="AZ38" s="23">
        <f>Population!AZ38-Population!AY38</f>
        <v>5487</v>
      </c>
      <c r="BA38" s="23">
        <f>Population!BA38-Population!AZ38</f>
        <v>5283</v>
      </c>
      <c r="BB38" s="24">
        <f>Population!BB38-Population!BA38</f>
        <v>4483</v>
      </c>
      <c r="BC38" s="23">
        <f>Population!BC38-Population!BB38</f>
        <v>2928</v>
      </c>
      <c r="BD38" s="23">
        <f>Population!BD38-Population!BC38</f>
        <v>2735</v>
      </c>
      <c r="BE38" s="23">
        <f>Population!BE38-Population!BD38</f>
        <v>3518</v>
      </c>
      <c r="BF38" s="23">
        <f>Population!BF38-Population!BE38</f>
        <v>4165</v>
      </c>
      <c r="BG38" s="23">
        <f>Population!BG38-Population!BF38</f>
        <v>4934</v>
      </c>
      <c r="BH38" s="23">
        <f>Population!BH38-Population!BG38</f>
        <v>3793</v>
      </c>
      <c r="BI38" s="23">
        <f>Population!BI38-Population!BH38</f>
        <v>4607</v>
      </c>
      <c r="BJ38" s="23">
        <f>Population!BJ38-Population!BI38</f>
        <v>4383</v>
      </c>
      <c r="BK38" s="23">
        <f>Population!BK38-Population!BJ38</f>
        <v>5443</v>
      </c>
      <c r="BL38" s="23">
        <f>Population!BL38-Population!BK38</f>
        <v>3755</v>
      </c>
      <c r="BM38" s="46">
        <f>Population!BM38-Population!BL38</f>
        <v>5196</v>
      </c>
    </row>
    <row r="39" spans="1:65" ht="10.15" customHeight="1" x14ac:dyDescent="0.2">
      <c r="A39" s="13">
        <v>384</v>
      </c>
      <c r="B39" s="3">
        <v>1</v>
      </c>
      <c r="C39" s="14" t="s">
        <v>69</v>
      </c>
      <c r="D39" s="21" t="s">
        <v>70</v>
      </c>
      <c r="E39" s="36" t="s">
        <v>2</v>
      </c>
      <c r="F39" s="23">
        <f>Population!F39-Population!E39</f>
        <v>74</v>
      </c>
      <c r="G39" s="23">
        <f>Population!G39-Population!F39</f>
        <v>0</v>
      </c>
      <c r="H39" s="23">
        <f>Population!H39-Population!G39</f>
        <v>-200</v>
      </c>
      <c r="I39" s="23">
        <f>Population!I39-Population!H39</f>
        <v>0</v>
      </c>
      <c r="J39" s="23">
        <f>Population!J39-Population!I39</f>
        <v>100</v>
      </c>
      <c r="K39" s="23">
        <f>Population!K39-Population!J39</f>
        <v>0</v>
      </c>
      <c r="L39" s="23">
        <f>Population!L39-Population!K39</f>
        <v>200</v>
      </c>
      <c r="M39" s="23">
        <f>Population!M39-Population!L39</f>
        <v>-300</v>
      </c>
      <c r="N39" s="24">
        <f>Population!N39-Population!M39</f>
        <v>100</v>
      </c>
      <c r="O39" s="25">
        <f>Population!O39-Population!N39</f>
        <v>192</v>
      </c>
      <c r="P39" s="23">
        <f>Population!P39-Population!O39</f>
        <v>8</v>
      </c>
      <c r="Q39" s="23">
        <f>Population!Q39-Population!P39</f>
        <v>100</v>
      </c>
      <c r="R39" s="23">
        <f>Population!R39-Population!Q39</f>
        <v>-100</v>
      </c>
      <c r="S39" s="23">
        <f>Population!S39-Population!R39</f>
        <v>0</v>
      </c>
      <c r="T39" s="23">
        <f>Population!T39-Population!S39</f>
        <v>100</v>
      </c>
      <c r="U39" s="23">
        <f>Population!U39-Population!T39</f>
        <v>-18</v>
      </c>
      <c r="V39" s="23">
        <f>Population!V39-Population!U39</f>
        <v>18</v>
      </c>
      <c r="W39" s="23">
        <f>Population!W39-Population!V39</f>
        <v>100</v>
      </c>
      <c r="X39" s="24">
        <f>Population!X39-Population!W39</f>
        <v>0</v>
      </c>
      <c r="Y39" s="25">
        <f>Population!Y39-Population!X39</f>
        <v>32</v>
      </c>
      <c r="Z39" s="23">
        <f>Population!Z39-Population!Y39</f>
        <v>-84.960765577528946</v>
      </c>
      <c r="AA39" s="23">
        <f>Population!AA39-Population!Z39</f>
        <v>11.849171585304703</v>
      </c>
      <c r="AB39" s="23">
        <f>Population!AB39-Population!AA39</f>
        <v>-52.450791196282808</v>
      </c>
      <c r="AC39" s="23">
        <f>Population!AC39-Population!AB39</f>
        <v>-20.885932014237369</v>
      </c>
      <c r="AD39" s="23">
        <f>Population!AD39-Population!AC39</f>
        <v>-180.6439869431938</v>
      </c>
      <c r="AE39" s="23">
        <f>Population!AE39-Population!AD39</f>
        <v>-91.676624923000418</v>
      </c>
      <c r="AF39" s="23">
        <f>Population!AF39-Population!AE39</f>
        <v>-4.1277067625419477</v>
      </c>
      <c r="AG39" s="23">
        <f>Population!AG39-Population!AF39</f>
        <v>-57.181800546706199</v>
      </c>
      <c r="AH39" s="24">
        <f>Population!AH39-Population!AG39</f>
        <v>4.8944343709313216</v>
      </c>
      <c r="AI39" s="25">
        <f>Population!AI39-Population!AH39</f>
        <v>-29.815997992744542</v>
      </c>
      <c r="AJ39" s="23">
        <f>Population!AJ39-Population!AI39</f>
        <v>20</v>
      </c>
      <c r="AK39" s="23">
        <f>Population!AK39-Population!AJ39</f>
        <v>11</v>
      </c>
      <c r="AL39" s="23">
        <f>Population!AL39-Population!AK39</f>
        <v>62</v>
      </c>
      <c r="AM39" s="23">
        <f>Population!AM39-Population!AL39</f>
        <v>62</v>
      </c>
      <c r="AN39" s="23">
        <f>Population!AN39-Population!AM39</f>
        <v>64</v>
      </c>
      <c r="AO39" s="23">
        <f>Population!AO39-Population!AN39</f>
        <v>69</v>
      </c>
      <c r="AP39" s="23">
        <f>Population!AP39-Population!AO39</f>
        <v>41</v>
      </c>
      <c r="AQ39" s="23">
        <f>Population!AQ39-Population!AP39</f>
        <v>37</v>
      </c>
      <c r="AR39" s="24">
        <f>Population!AR39-Population!AQ39</f>
        <v>65</v>
      </c>
      <c r="AS39" s="25">
        <f>Population!AS39-Population!AR39</f>
        <v>66</v>
      </c>
      <c r="AT39" s="23">
        <f>Population!AT39-Population!AS39</f>
        <v>7</v>
      </c>
      <c r="AU39" s="23">
        <f>Population!AU39-Population!AT39</f>
        <v>-6</v>
      </c>
      <c r="AV39" s="23">
        <f>Population!AV39-Population!AU39</f>
        <v>8</v>
      </c>
      <c r="AW39" s="23">
        <f>Population!AW39-Population!AV39</f>
        <v>-7</v>
      </c>
      <c r="AX39" s="23">
        <f>Population!AX39-Population!AW39</f>
        <v>41</v>
      </c>
      <c r="AY39" s="23">
        <f>Population!AY39-Population!AX39</f>
        <v>45</v>
      </c>
      <c r="AZ39" s="23">
        <f>Population!AZ39-Population!AY39</f>
        <v>51</v>
      </c>
      <c r="BA39" s="23">
        <f>Population!BA39-Population!AZ39</f>
        <v>42</v>
      </c>
      <c r="BB39" s="24">
        <f>Population!BB39-Population!BA39</f>
        <v>-2</v>
      </c>
      <c r="BC39" s="23">
        <f>Population!BC39-Population!BB39</f>
        <v>-25</v>
      </c>
      <c r="BD39" s="23">
        <f>Population!BD39-Population!BC39</f>
        <v>40</v>
      </c>
      <c r="BE39" s="23">
        <f>Population!BE39-Population!BD39</f>
        <v>32</v>
      </c>
      <c r="BF39" s="23">
        <f>Population!BF39-Population!BE39</f>
        <v>3</v>
      </c>
      <c r="BG39" s="23">
        <f>Population!BG39-Population!BF39</f>
        <v>46</v>
      </c>
      <c r="BH39" s="23">
        <f>Population!BH39-Population!BG39</f>
        <v>29</v>
      </c>
      <c r="BI39" s="23">
        <f>Population!BI39-Population!BH39</f>
        <v>51</v>
      </c>
      <c r="BJ39" s="23">
        <f>Population!BJ39-Population!BI39</f>
        <v>48</v>
      </c>
      <c r="BK39" s="23">
        <f>Population!BK39-Population!BJ39</f>
        <v>66</v>
      </c>
      <c r="BL39" s="23">
        <f>Population!BL39-Population!BK39</f>
        <v>80</v>
      </c>
      <c r="BM39" s="46">
        <f>Population!BM39-Population!BL39</f>
        <v>49</v>
      </c>
    </row>
    <row r="40" spans="1:65" ht="10.15" customHeight="1" x14ac:dyDescent="0.2">
      <c r="A40" s="13">
        <v>389</v>
      </c>
      <c r="B40" s="3">
        <v>1</v>
      </c>
      <c r="C40" s="14" t="s">
        <v>71</v>
      </c>
      <c r="D40" s="21" t="s">
        <v>72</v>
      </c>
      <c r="E40" s="36" t="s">
        <v>2</v>
      </c>
      <c r="F40" s="23">
        <f>Population!F40-Population!E40</f>
        <v>-195</v>
      </c>
      <c r="G40" s="23">
        <f>Population!G40-Population!F40</f>
        <v>200</v>
      </c>
      <c r="H40" s="23">
        <f>Population!H40-Population!G40</f>
        <v>-600</v>
      </c>
      <c r="I40" s="23">
        <f>Population!I40-Population!H40</f>
        <v>-100</v>
      </c>
      <c r="J40" s="23">
        <f>Population!J40-Population!I40</f>
        <v>-100</v>
      </c>
      <c r="K40" s="23">
        <f>Population!K40-Population!J40</f>
        <v>-200</v>
      </c>
      <c r="L40" s="23">
        <f>Population!L40-Population!K40</f>
        <v>800</v>
      </c>
      <c r="M40" s="23">
        <f>Population!M40-Population!L40</f>
        <v>-700</v>
      </c>
      <c r="N40" s="24">
        <f>Population!N40-Population!M40</f>
        <v>-300</v>
      </c>
      <c r="O40" s="25">
        <f>Population!O40-Population!N40</f>
        <v>1176</v>
      </c>
      <c r="P40" s="23">
        <f>Population!P40-Population!O40</f>
        <v>424</v>
      </c>
      <c r="Q40" s="23">
        <f>Population!Q40-Population!P40</f>
        <v>-500</v>
      </c>
      <c r="R40" s="23">
        <f>Population!R40-Population!Q40</f>
        <v>500</v>
      </c>
      <c r="S40" s="23">
        <f>Population!S40-Population!R40</f>
        <v>200</v>
      </c>
      <c r="T40" s="23">
        <f>Population!T40-Population!S40</f>
        <v>700</v>
      </c>
      <c r="U40" s="23">
        <f>Population!U40-Population!T40</f>
        <v>300</v>
      </c>
      <c r="V40" s="23">
        <f>Population!V40-Population!U40</f>
        <v>600</v>
      </c>
      <c r="W40" s="23">
        <f>Population!W40-Population!V40</f>
        <v>500</v>
      </c>
      <c r="X40" s="24">
        <f>Population!X40-Population!W40</f>
        <v>1200</v>
      </c>
      <c r="Y40" s="25">
        <f>Population!Y40-Population!X40</f>
        <v>1335</v>
      </c>
      <c r="Z40" s="23">
        <f>Population!Z40-Population!Y40</f>
        <v>-301.48142476788053</v>
      </c>
      <c r="AA40" s="23">
        <f>Population!AA40-Population!Z40</f>
        <v>578.44263328186935</v>
      </c>
      <c r="AB40" s="23">
        <f>Population!AB40-Population!AA40</f>
        <v>536.25685600662837</v>
      </c>
      <c r="AC40" s="23">
        <f>Population!AC40-Population!AB40</f>
        <v>96.542331632786954</v>
      </c>
      <c r="AD40" s="23">
        <f>Population!AD40-Population!AC40</f>
        <v>-57.275877797830617</v>
      </c>
      <c r="AE40" s="23">
        <f>Population!AE40-Population!AD40</f>
        <v>-124.49156451479212</v>
      </c>
      <c r="AF40" s="23">
        <f>Population!AF40-Population!AE40</f>
        <v>6.8838938534463523</v>
      </c>
      <c r="AG40" s="23">
        <f>Population!AG40-Population!AF40</f>
        <v>-84.680673864662822</v>
      </c>
      <c r="AH40" s="24">
        <f>Population!AH40-Population!AG40</f>
        <v>191.75423762141145</v>
      </c>
      <c r="AI40" s="25">
        <f>Population!AI40-Population!AH40</f>
        <v>162.04958854902361</v>
      </c>
      <c r="AJ40" s="23">
        <f>Population!AJ40-Population!AI40</f>
        <v>378</v>
      </c>
      <c r="AK40" s="23">
        <f>Population!AK40-Population!AJ40</f>
        <v>544</v>
      </c>
      <c r="AL40" s="23">
        <f>Population!AL40-Population!AK40</f>
        <v>654</v>
      </c>
      <c r="AM40" s="23">
        <f>Population!AM40-Population!AL40</f>
        <v>746</v>
      </c>
      <c r="AN40" s="23">
        <f>Population!AN40-Population!AM40</f>
        <v>700</v>
      </c>
      <c r="AO40" s="23">
        <f>Population!AO40-Population!AN40</f>
        <v>701</v>
      </c>
      <c r="AP40" s="23">
        <f>Population!AP40-Population!AO40</f>
        <v>867</v>
      </c>
      <c r="AQ40" s="23">
        <f>Population!AQ40-Population!AP40</f>
        <v>933</v>
      </c>
      <c r="AR40" s="24">
        <f>Population!AR40-Population!AQ40</f>
        <v>534</v>
      </c>
      <c r="AS40" s="25">
        <f>Population!AS40-Population!AR40</f>
        <v>684</v>
      </c>
      <c r="AT40" s="23">
        <f>Population!AT40-Population!AS40</f>
        <v>-78</v>
      </c>
      <c r="AU40" s="23">
        <f>Population!AU40-Population!AT40</f>
        <v>140</v>
      </c>
      <c r="AV40" s="23">
        <f>Population!AV40-Population!AU40</f>
        <v>318</v>
      </c>
      <c r="AW40" s="23">
        <f>Population!AW40-Population!AV40</f>
        <v>607</v>
      </c>
      <c r="AX40" s="23">
        <f>Population!AX40-Population!AW40</f>
        <v>838</v>
      </c>
      <c r="AY40" s="23">
        <f>Population!AY40-Population!AX40</f>
        <v>219</v>
      </c>
      <c r="AZ40" s="23">
        <f>Population!AZ40-Population!AY40</f>
        <v>530</v>
      </c>
      <c r="BA40" s="23">
        <f>Population!BA40-Population!AZ40</f>
        <v>309</v>
      </c>
      <c r="BB40" s="24">
        <f>Population!BB40-Population!BA40</f>
        <v>498</v>
      </c>
      <c r="BC40" s="23">
        <f>Population!BC40-Population!BB40</f>
        <v>220</v>
      </c>
      <c r="BD40" s="23">
        <f>Population!BD40-Population!BC40</f>
        <v>90</v>
      </c>
      <c r="BE40" s="23">
        <f>Population!BE40-Population!BD40</f>
        <v>438</v>
      </c>
      <c r="BF40" s="23">
        <f>Population!BF40-Population!BE40</f>
        <v>331</v>
      </c>
      <c r="BG40" s="23">
        <f>Population!BG40-Population!BF40</f>
        <v>819</v>
      </c>
      <c r="BH40" s="23">
        <f>Population!BH40-Population!BG40</f>
        <v>577</v>
      </c>
      <c r="BI40" s="23">
        <f>Population!BI40-Population!BH40</f>
        <v>9</v>
      </c>
      <c r="BJ40" s="23">
        <f>Population!BJ40-Population!BI40</f>
        <v>383</v>
      </c>
      <c r="BK40" s="23">
        <f>Population!BK40-Population!BJ40</f>
        <v>235</v>
      </c>
      <c r="BL40" s="23">
        <f>Population!BL40-Population!BK40</f>
        <v>454</v>
      </c>
      <c r="BM40" s="46">
        <f>Population!BM40-Population!BL40</f>
        <v>467</v>
      </c>
    </row>
    <row r="41" spans="1:65" ht="10.15" customHeight="1" x14ac:dyDescent="0.2">
      <c r="A41" s="13">
        <v>397</v>
      </c>
      <c r="B41" s="3">
        <v>1</v>
      </c>
      <c r="C41" s="14" t="s">
        <v>73</v>
      </c>
      <c r="D41" s="21" t="s">
        <v>74</v>
      </c>
      <c r="E41" s="36" t="s">
        <v>2</v>
      </c>
      <c r="F41" s="23">
        <f>Population!F41-Population!E41</f>
        <v>983</v>
      </c>
      <c r="G41" s="23">
        <f>Population!G41-Population!F41</f>
        <v>1200</v>
      </c>
      <c r="H41" s="23">
        <f>Population!H41-Population!G41</f>
        <v>300</v>
      </c>
      <c r="I41" s="23">
        <f>Population!I41-Population!H41</f>
        <v>900</v>
      </c>
      <c r="J41" s="23">
        <f>Population!J41-Population!I41</f>
        <v>1400</v>
      </c>
      <c r="K41" s="23">
        <f>Population!K41-Population!J41</f>
        <v>1500</v>
      </c>
      <c r="L41" s="23">
        <f>Population!L41-Population!K41</f>
        <v>2500</v>
      </c>
      <c r="M41" s="23">
        <f>Population!M41-Population!L41</f>
        <v>2100</v>
      </c>
      <c r="N41" s="24">
        <f>Population!N41-Population!M41</f>
        <v>800</v>
      </c>
      <c r="O41" s="25">
        <f>Population!O41-Population!N41</f>
        <v>-17</v>
      </c>
      <c r="P41" s="23">
        <f>Population!P41-Population!O41</f>
        <v>3017</v>
      </c>
      <c r="Q41" s="23">
        <f>Population!Q41-Population!P41</f>
        <v>2300</v>
      </c>
      <c r="R41" s="23">
        <f>Population!R41-Population!Q41</f>
        <v>400</v>
      </c>
      <c r="S41" s="23">
        <f>Population!S41-Population!R41</f>
        <v>2000</v>
      </c>
      <c r="T41" s="23">
        <f>Population!T41-Population!S41</f>
        <v>2000</v>
      </c>
      <c r="U41" s="23">
        <f>Population!U41-Population!T41</f>
        <v>2900</v>
      </c>
      <c r="V41" s="23">
        <f>Population!V41-Population!U41</f>
        <v>2400</v>
      </c>
      <c r="W41" s="23">
        <f>Population!W41-Population!V41</f>
        <v>3500</v>
      </c>
      <c r="X41" s="24">
        <f>Population!X41-Population!W41</f>
        <v>2900</v>
      </c>
      <c r="Y41" s="25">
        <f>Population!Y41-Population!X41</f>
        <v>3301</v>
      </c>
      <c r="Z41" s="23">
        <f>Population!Z41-Population!Y41</f>
        <v>2677.7422230871452</v>
      </c>
      <c r="AA41" s="23">
        <f>Population!AA41-Population!Z41</f>
        <v>1607.4101204212639</v>
      </c>
      <c r="AB41" s="23">
        <f>Population!AB41-Population!AA41</f>
        <v>1048.649094132008</v>
      </c>
      <c r="AC41" s="23">
        <f>Population!AC41-Population!AB41</f>
        <v>1682.8949304691196</v>
      </c>
      <c r="AD41" s="23">
        <f>Population!AD41-Population!AC41</f>
        <v>1765.7206825923204</v>
      </c>
      <c r="AE41" s="23">
        <f>Population!AE41-Population!AD41</f>
        <v>719.55774582496088</v>
      </c>
      <c r="AF41" s="23">
        <f>Population!AF41-Population!AE41</f>
        <v>1467.8238131893595</v>
      </c>
      <c r="AG41" s="23">
        <f>Population!AG41-Population!AF41</f>
        <v>2208.3986926045764</v>
      </c>
      <c r="AH41" s="24">
        <f>Population!AH41-Population!AG41</f>
        <v>3795.881720195146</v>
      </c>
      <c r="AI41" s="25">
        <f>Population!AI41-Population!AH41</f>
        <v>4104.9209774841001</v>
      </c>
      <c r="AJ41" s="23">
        <f>Population!AJ41-Population!AI41</f>
        <v>4889</v>
      </c>
      <c r="AK41" s="23">
        <f>Population!AK41-Population!AJ41</f>
        <v>5122</v>
      </c>
      <c r="AL41" s="23">
        <f>Population!AL41-Population!AK41</f>
        <v>3479</v>
      </c>
      <c r="AM41" s="23">
        <f>Population!AM41-Population!AL41</f>
        <v>4786</v>
      </c>
      <c r="AN41" s="23">
        <f>Population!AN41-Population!AM41</f>
        <v>3886</v>
      </c>
      <c r="AO41" s="23">
        <f>Population!AO41-Population!AN41</f>
        <v>4180</v>
      </c>
      <c r="AP41" s="23">
        <f>Population!AP41-Population!AO41</f>
        <v>2949</v>
      </c>
      <c r="AQ41" s="23">
        <f>Population!AQ41-Population!AP41</f>
        <v>3596</v>
      </c>
      <c r="AR41" s="24">
        <f>Population!AR41-Population!AQ41</f>
        <v>3107</v>
      </c>
      <c r="AS41" s="25">
        <f>Population!AS41-Population!AR41</f>
        <v>3052</v>
      </c>
      <c r="AT41" s="23">
        <f>Population!AT41-Population!AS41</f>
        <v>4154</v>
      </c>
      <c r="AU41" s="23">
        <f>Population!AU41-Population!AT41</f>
        <v>3258</v>
      </c>
      <c r="AV41" s="23">
        <f>Population!AV41-Population!AU41</f>
        <v>1746</v>
      </c>
      <c r="AW41" s="23">
        <f>Population!AW41-Population!AV41</f>
        <v>4261</v>
      </c>
      <c r="AX41" s="23">
        <f>Population!AX41-Population!AW41</f>
        <v>4720</v>
      </c>
      <c r="AY41" s="23">
        <f>Population!AY41-Population!AX41</f>
        <v>5123</v>
      </c>
      <c r="AZ41" s="23">
        <f>Population!AZ41-Population!AY41</f>
        <v>5210</v>
      </c>
      <c r="BA41" s="23">
        <f>Population!BA41-Population!AZ41</f>
        <v>2377</v>
      </c>
      <c r="BB41" s="24">
        <f>Population!BB41-Population!BA41</f>
        <v>2061</v>
      </c>
      <c r="BC41" s="23">
        <f>Population!BC41-Population!BB41</f>
        <v>1404</v>
      </c>
      <c r="BD41" s="23">
        <f>Population!BD41-Population!BC41</f>
        <v>1137</v>
      </c>
      <c r="BE41" s="23">
        <f>Population!BE41-Population!BD41</f>
        <v>1406</v>
      </c>
      <c r="BF41" s="23">
        <f>Population!BF41-Population!BE41</f>
        <v>2338</v>
      </c>
      <c r="BG41" s="23">
        <f>Population!BG41-Population!BF41</f>
        <v>1916</v>
      </c>
      <c r="BH41" s="23">
        <f>Population!BH41-Population!BG41</f>
        <v>2179</v>
      </c>
      <c r="BI41" s="23">
        <f>Population!BI41-Population!BH41</f>
        <v>2553</v>
      </c>
      <c r="BJ41" s="23">
        <f>Population!BJ41-Population!BI41</f>
        <v>3444</v>
      </c>
      <c r="BK41" s="23">
        <f>Population!BK41-Population!BJ41</f>
        <v>3944</v>
      </c>
      <c r="BL41" s="23">
        <f>Population!BL41-Population!BK41</f>
        <v>3873</v>
      </c>
      <c r="BM41" s="46">
        <f>Population!BM41-Population!BL41</f>
        <v>2917</v>
      </c>
    </row>
    <row r="42" spans="1:65" ht="10.15" customHeight="1" x14ac:dyDescent="0.2">
      <c r="A42" s="13">
        <v>408</v>
      </c>
      <c r="B42" s="3">
        <v>1</v>
      </c>
      <c r="C42" s="14" t="s">
        <v>75</v>
      </c>
      <c r="D42" s="21" t="s">
        <v>76</v>
      </c>
      <c r="E42" s="36"/>
      <c r="F42" s="23">
        <f>Population!F42-Population!E42</f>
        <v>637</v>
      </c>
      <c r="G42" s="23">
        <f>Population!G42-Population!F42</f>
        <v>500</v>
      </c>
      <c r="H42" s="23">
        <f>Population!H42-Population!G42</f>
        <v>600</v>
      </c>
      <c r="I42" s="23">
        <f>Population!I42-Population!H42</f>
        <v>400</v>
      </c>
      <c r="J42" s="23">
        <f>Population!J42-Population!I42</f>
        <v>600</v>
      </c>
      <c r="K42" s="23">
        <f>Population!K42-Population!J42</f>
        <v>700</v>
      </c>
      <c r="L42" s="23">
        <f>Population!L42-Population!K42</f>
        <v>1100</v>
      </c>
      <c r="M42" s="23">
        <f>Population!M42-Population!L42</f>
        <v>1500</v>
      </c>
      <c r="N42" s="24">
        <f>Population!N42-Population!M42</f>
        <v>-300</v>
      </c>
      <c r="O42" s="25">
        <f>Population!O42-Population!N42</f>
        <v>900</v>
      </c>
      <c r="P42" s="23">
        <f>Population!P42-Population!O42</f>
        <v>200</v>
      </c>
      <c r="Q42" s="23">
        <f>Population!Q42-Population!P42</f>
        <v>100</v>
      </c>
      <c r="R42" s="23">
        <f>Population!R42-Population!Q42</f>
        <v>100</v>
      </c>
      <c r="S42" s="23">
        <f>Population!S42-Population!R42</f>
        <v>300</v>
      </c>
      <c r="T42" s="23">
        <f>Population!T42-Population!S42</f>
        <v>300</v>
      </c>
      <c r="U42" s="23">
        <f>Population!U42-Population!T42</f>
        <v>200</v>
      </c>
      <c r="V42" s="23">
        <f>Population!V42-Population!U42</f>
        <v>200</v>
      </c>
      <c r="W42" s="23">
        <f>Population!W42-Population!V42</f>
        <v>300</v>
      </c>
      <c r="X42" s="24">
        <f>Population!X42-Population!W42</f>
        <v>200</v>
      </c>
      <c r="Y42" s="25">
        <f>Population!Y42-Population!X42</f>
        <v>303</v>
      </c>
      <c r="Z42" s="23">
        <f>Population!Z42-Population!Y42</f>
        <v>729.7325608246756</v>
      </c>
      <c r="AA42" s="23">
        <f>Population!AA42-Population!Z42</f>
        <v>-771.27470672562049</v>
      </c>
      <c r="AB42" s="23">
        <f>Population!AB42-Population!AA42</f>
        <v>-230.98620486012078</v>
      </c>
      <c r="AC42" s="23">
        <f>Population!AC42-Population!AB42</f>
        <v>-707.16251578328956</v>
      </c>
      <c r="AD42" s="23">
        <f>Population!AD42-Population!AC42</f>
        <v>388.63805518423032</v>
      </c>
      <c r="AE42" s="23">
        <f>Population!AE42-Population!AD42</f>
        <v>-731.05098931848624</v>
      </c>
      <c r="AF42" s="23">
        <f>Population!AF42-Population!AE42</f>
        <v>-471.7944722882894</v>
      </c>
      <c r="AG42" s="23">
        <f>Population!AG42-Population!AF42</f>
        <v>-286.7288658303296</v>
      </c>
      <c r="AH42" s="24">
        <f>Population!AH42-Population!AG42</f>
        <v>244.13682634471479</v>
      </c>
      <c r="AI42" s="25">
        <f>Population!AI42-Population!AH42</f>
        <v>508.49031245251535</v>
      </c>
      <c r="AJ42" s="23">
        <f>Population!AJ42-Population!AI42</f>
        <v>-215</v>
      </c>
      <c r="AK42" s="23">
        <f>Population!AK42-Population!AJ42</f>
        <v>210</v>
      </c>
      <c r="AL42" s="23">
        <f>Population!AL42-Population!AK42</f>
        <v>139</v>
      </c>
      <c r="AM42" s="23">
        <f>Population!AM42-Population!AL42</f>
        <v>155</v>
      </c>
      <c r="AN42" s="23">
        <f>Population!AN42-Population!AM42</f>
        <v>387</v>
      </c>
      <c r="AO42" s="23">
        <f>Population!AO42-Population!AN42</f>
        <v>139</v>
      </c>
      <c r="AP42" s="23">
        <f>Population!AP42-Population!AO42</f>
        <v>564</v>
      </c>
      <c r="AQ42" s="23">
        <f>Population!AQ42-Population!AP42</f>
        <v>456</v>
      </c>
      <c r="AR42" s="24">
        <f>Population!AR42-Population!AQ42</f>
        <v>232</v>
      </c>
      <c r="AS42" s="25">
        <f>Population!AS42-Population!AR42</f>
        <v>-102</v>
      </c>
      <c r="AT42" s="23">
        <f>Population!AT42-Population!AS42</f>
        <v>-203</v>
      </c>
      <c r="AU42" s="23">
        <f>Population!AU42-Population!AT42</f>
        <v>465</v>
      </c>
      <c r="AV42" s="23">
        <f>Population!AV42-Population!AU42</f>
        <v>-48</v>
      </c>
      <c r="AW42" s="23">
        <f>Population!AW42-Population!AV42</f>
        <v>732</v>
      </c>
      <c r="AX42" s="23">
        <f>Population!AX42-Population!AW42</f>
        <v>812</v>
      </c>
      <c r="AY42" s="23">
        <f>Population!AY42-Population!AX42</f>
        <v>350</v>
      </c>
      <c r="AZ42" s="23">
        <f>Population!AZ42-Population!AY42</f>
        <v>-55</v>
      </c>
      <c r="BA42" s="23">
        <f>Population!BA42-Population!AZ42</f>
        <v>1273</v>
      </c>
      <c r="BB42" s="24">
        <f>Population!BB42-Population!BA42</f>
        <v>-61</v>
      </c>
      <c r="BC42" s="23">
        <f>Population!BC42-Population!BB42</f>
        <v>771</v>
      </c>
      <c r="BD42" s="23">
        <f>Population!BD42-Population!BC42</f>
        <v>-288</v>
      </c>
      <c r="BE42" s="23">
        <f>Population!BE42-Population!BD42</f>
        <v>936</v>
      </c>
      <c r="BF42" s="23">
        <f>Population!BF42-Population!BE42</f>
        <v>74</v>
      </c>
      <c r="BG42" s="23">
        <f>Population!BG42-Population!BF42</f>
        <v>319</v>
      </c>
      <c r="BH42" s="23">
        <f>Population!BH42-Population!BG42</f>
        <v>563</v>
      </c>
      <c r="BI42" s="23">
        <f>Population!BI42-Population!BH42</f>
        <v>243</v>
      </c>
      <c r="BJ42" s="23">
        <f>Population!BJ42-Population!BI42</f>
        <v>338</v>
      </c>
      <c r="BK42" s="23">
        <f>Population!BK42-Population!BJ42</f>
        <v>256</v>
      </c>
      <c r="BL42" s="23">
        <f>Population!BL42-Population!BK42</f>
        <v>654</v>
      </c>
      <c r="BM42" s="46">
        <f>Population!BM42-Population!BL42</f>
        <v>102</v>
      </c>
    </row>
    <row r="43" spans="1:65" ht="10.15" customHeight="1" x14ac:dyDescent="0.2">
      <c r="A43" s="13">
        <v>428</v>
      </c>
      <c r="B43" s="3">
        <v>1</v>
      </c>
      <c r="C43" s="14" t="s">
        <v>77</v>
      </c>
      <c r="D43" s="21" t="s">
        <v>78</v>
      </c>
      <c r="E43" s="36" t="s">
        <v>2</v>
      </c>
      <c r="F43" s="23">
        <f>Population!F43-Population!E43</f>
        <v>-12</v>
      </c>
      <c r="G43" s="23">
        <f>Population!G43-Population!F43</f>
        <v>-100</v>
      </c>
      <c r="H43" s="23">
        <f>Population!H43-Population!G43</f>
        <v>-1200</v>
      </c>
      <c r="I43" s="23">
        <f>Population!I43-Population!H43</f>
        <v>-600</v>
      </c>
      <c r="J43" s="23">
        <f>Population!J43-Population!I43</f>
        <v>200</v>
      </c>
      <c r="K43" s="23">
        <f>Population!K43-Population!J43</f>
        <v>0</v>
      </c>
      <c r="L43" s="23">
        <f>Population!L43-Population!K43</f>
        <v>1200</v>
      </c>
      <c r="M43" s="23">
        <f>Population!M43-Population!L43</f>
        <v>900</v>
      </c>
      <c r="N43" s="24">
        <f>Population!N43-Population!M43</f>
        <v>-1800</v>
      </c>
      <c r="O43" s="25">
        <f>Population!O43-Population!N43</f>
        <v>1512</v>
      </c>
      <c r="P43" s="23">
        <f>Population!P43-Population!O43</f>
        <v>2188</v>
      </c>
      <c r="Q43" s="23">
        <f>Population!Q43-Population!P43</f>
        <v>0</v>
      </c>
      <c r="R43" s="23">
        <f>Population!R43-Population!Q43</f>
        <v>900</v>
      </c>
      <c r="S43" s="23">
        <f>Population!S43-Population!R43</f>
        <v>3800</v>
      </c>
      <c r="T43" s="23">
        <f>Population!T43-Population!S43</f>
        <v>3400</v>
      </c>
      <c r="U43" s="23">
        <f>Population!U43-Population!T43</f>
        <v>2400</v>
      </c>
      <c r="V43" s="23">
        <f>Population!V43-Population!U43</f>
        <v>3300</v>
      </c>
      <c r="W43" s="23">
        <f>Population!W43-Population!V43</f>
        <v>4000</v>
      </c>
      <c r="X43" s="24">
        <f>Population!X43-Population!W43</f>
        <v>2900</v>
      </c>
      <c r="Y43" s="25">
        <f>Population!Y43-Population!X43</f>
        <v>4408</v>
      </c>
      <c r="Z43" s="23">
        <f>Population!Z43-Population!Y43</f>
        <v>1794.4578383770422</v>
      </c>
      <c r="AA43" s="23">
        <f>Population!AA43-Population!Z43</f>
        <v>1803.4294677019061</v>
      </c>
      <c r="AB43" s="23">
        <f>Population!AB43-Population!AA43</f>
        <v>2221.7615504517162</v>
      </c>
      <c r="AC43" s="23">
        <f>Population!AC43-Population!AB43</f>
        <v>1766.7256688014895</v>
      </c>
      <c r="AD43" s="23">
        <f>Population!AD43-Population!AC43</f>
        <v>1374.183284509345</v>
      </c>
      <c r="AE43" s="23">
        <f>Population!AE43-Population!AD43</f>
        <v>605.04305464142817</v>
      </c>
      <c r="AF43" s="23">
        <f>Population!AF43-Population!AE43</f>
        <v>1324.7498088043067</v>
      </c>
      <c r="AG43" s="23">
        <f>Population!AG43-Population!AF43</f>
        <v>1311.7866864500102</v>
      </c>
      <c r="AH43" s="24">
        <f>Population!AH43-Population!AG43</f>
        <v>1476.8869159184687</v>
      </c>
      <c r="AI43" s="25">
        <f>Population!AI43-Population!AH43</f>
        <v>2635.9757243442873</v>
      </c>
      <c r="AJ43" s="23">
        <f>Population!AJ43-Population!AI43</f>
        <v>2667</v>
      </c>
      <c r="AK43" s="23">
        <f>Population!AK43-Population!AJ43</f>
        <v>3449</v>
      </c>
      <c r="AL43" s="23">
        <f>Population!AL43-Population!AK43</f>
        <v>3286</v>
      </c>
      <c r="AM43" s="23">
        <f>Population!AM43-Population!AL43</f>
        <v>3819</v>
      </c>
      <c r="AN43" s="23">
        <f>Population!AN43-Population!AM43</f>
        <v>4002</v>
      </c>
      <c r="AO43" s="23">
        <f>Population!AO43-Population!AN43</f>
        <v>3335</v>
      </c>
      <c r="AP43" s="23">
        <f>Population!AP43-Population!AO43</f>
        <v>2994</v>
      </c>
      <c r="AQ43" s="23">
        <f>Population!AQ43-Population!AP43</f>
        <v>3212</v>
      </c>
      <c r="AR43" s="24">
        <f>Population!AR43-Population!AQ43</f>
        <v>3896</v>
      </c>
      <c r="AS43" s="25">
        <f>Population!AS43-Population!AR43</f>
        <v>3098</v>
      </c>
      <c r="AT43" s="23">
        <f>Population!AT43-Population!AS43</f>
        <v>1648</v>
      </c>
      <c r="AU43" s="23">
        <f>Population!AU43-Population!AT43</f>
        <v>561</v>
      </c>
      <c r="AV43" s="23">
        <f>Population!AV43-Population!AU43</f>
        <v>3166</v>
      </c>
      <c r="AW43" s="23">
        <f>Population!AW43-Population!AV43</f>
        <v>2046</v>
      </c>
      <c r="AX43" s="23">
        <f>Population!AX43-Population!AW43</f>
        <v>1900</v>
      </c>
      <c r="AY43" s="23">
        <f>Population!AY43-Population!AX43</f>
        <v>2506</v>
      </c>
      <c r="AZ43" s="23">
        <f>Population!AZ43-Population!AY43</f>
        <v>2515</v>
      </c>
      <c r="BA43" s="23">
        <f>Population!BA43-Population!AZ43</f>
        <v>2601</v>
      </c>
      <c r="BB43" s="24">
        <f>Population!BB43-Population!BA43</f>
        <v>2184</v>
      </c>
      <c r="BC43" s="23">
        <f>Population!BC43-Population!BB43</f>
        <v>1523</v>
      </c>
      <c r="BD43" s="23">
        <f>Population!BD43-Population!BC43</f>
        <v>1322</v>
      </c>
      <c r="BE43" s="23">
        <f>Population!BE43-Population!BD43</f>
        <v>1052</v>
      </c>
      <c r="BF43" s="23">
        <f>Population!BF43-Population!BE43</f>
        <v>1220</v>
      </c>
      <c r="BG43" s="23">
        <f>Population!BG43-Population!BF43</f>
        <v>1404</v>
      </c>
      <c r="BH43" s="23">
        <f>Population!BH43-Population!BG43</f>
        <v>1085</v>
      </c>
      <c r="BI43" s="23">
        <f>Population!BI43-Population!BH43</f>
        <v>1732</v>
      </c>
      <c r="BJ43" s="23">
        <f>Population!BJ43-Population!BI43</f>
        <v>1646</v>
      </c>
      <c r="BK43" s="23">
        <f>Population!BK43-Population!BJ43</f>
        <v>1122</v>
      </c>
      <c r="BL43" s="23">
        <f>Population!BL43-Population!BK43</f>
        <v>956</v>
      </c>
      <c r="BM43" s="46">
        <f>Population!BM43-Population!BL43</f>
        <v>1958</v>
      </c>
    </row>
    <row r="44" spans="1:65" ht="10.15" customHeight="1" x14ac:dyDescent="0.2">
      <c r="A44" s="28">
        <v>446</v>
      </c>
      <c r="B44" s="29">
        <v>100</v>
      </c>
      <c r="C44" s="29" t="s">
        <v>79</v>
      </c>
      <c r="D44" s="31" t="s">
        <v>80</v>
      </c>
      <c r="E44" s="37" t="s">
        <v>2</v>
      </c>
      <c r="F44" s="26">
        <f>Population!F44-Population!E44</f>
        <v>43786</v>
      </c>
      <c r="G44" s="26">
        <f>Population!G44-Population!F44</f>
        <v>51000</v>
      </c>
      <c r="H44" s="26">
        <f>Population!H44-Population!G44</f>
        <v>24000</v>
      </c>
      <c r="I44" s="26">
        <f>Population!I44-Population!H44</f>
        <v>36000</v>
      </c>
      <c r="J44" s="26">
        <f>Population!J44-Population!I44</f>
        <v>57000</v>
      </c>
      <c r="K44" s="26">
        <f>Population!K44-Population!J44</f>
        <v>60000</v>
      </c>
      <c r="L44" s="26">
        <f>Population!L44-Population!K44</f>
        <v>104000</v>
      </c>
      <c r="M44" s="26">
        <f>Population!M44-Population!L44</f>
        <v>107000</v>
      </c>
      <c r="N44" s="27">
        <f>Population!N44-Population!M44</f>
        <v>61000</v>
      </c>
      <c r="O44" s="35">
        <f>Population!O44-Population!N44</f>
        <v>16250</v>
      </c>
      <c r="P44" s="26">
        <f>Population!P44-Population!O44</f>
        <v>23050</v>
      </c>
      <c r="Q44" s="26">
        <f>Population!Q44-Population!P44</f>
        <v>-6000</v>
      </c>
      <c r="R44" s="26">
        <f>Population!R44-Population!Q44</f>
        <v>14000</v>
      </c>
      <c r="S44" s="26">
        <f>Population!S44-Population!R44</f>
        <v>64400</v>
      </c>
      <c r="T44" s="26">
        <f>Population!T44-Population!S44</f>
        <v>59190</v>
      </c>
      <c r="U44" s="26">
        <f>Population!U44-Population!T44</f>
        <v>67001</v>
      </c>
      <c r="V44" s="26">
        <f>Population!V44-Population!U44</f>
        <v>80484</v>
      </c>
      <c r="W44" s="26">
        <f>Population!W44-Population!V44</f>
        <v>120825</v>
      </c>
      <c r="X44" s="27">
        <f>Population!X44-Population!W44</f>
        <v>143000</v>
      </c>
      <c r="Y44" s="35">
        <f>Population!Y44-Population!X44</f>
        <v>153153</v>
      </c>
      <c r="Z44" s="26">
        <f>Population!Z44-Population!Y44</f>
        <v>96925</v>
      </c>
      <c r="AA44" s="26">
        <f>Population!AA44-Population!Z44</f>
        <v>47271</v>
      </c>
      <c r="AB44" s="26">
        <f>Population!AB44-Population!AA44</f>
        <v>30698</v>
      </c>
      <c r="AC44" s="26">
        <f>Population!AC44-Population!AB44</f>
        <v>46820</v>
      </c>
      <c r="AD44" s="26">
        <f>Population!AD44-Population!AC44</f>
        <v>61718</v>
      </c>
      <c r="AE44" s="26">
        <f>Population!AE44-Population!AD44</f>
        <v>46427</v>
      </c>
      <c r="AF44" s="26">
        <f>Population!AF44-Population!AE44</f>
        <v>64886</v>
      </c>
      <c r="AG44" s="26">
        <f>Population!AG44-Population!AF44</f>
        <v>89788</v>
      </c>
      <c r="AH44" s="27">
        <f>Population!AH44-Population!AG44</f>
        <v>111191</v>
      </c>
      <c r="AI44" s="35">
        <f>Population!AI44-Population!AH44</f>
        <v>138586</v>
      </c>
      <c r="AJ44" s="26">
        <f>Population!AJ44-Population!AI44</f>
        <v>133690</v>
      </c>
      <c r="AK44" s="26">
        <f>Population!AK44-Population!AJ44</f>
        <v>90785</v>
      </c>
      <c r="AL44" s="26">
        <f>Population!AL44-Population!AK44</f>
        <v>96871</v>
      </c>
      <c r="AM44" s="26">
        <f>Population!AM44-Population!AL44</f>
        <v>103568</v>
      </c>
      <c r="AN44" s="26">
        <f>Population!AN44-Population!AM44</f>
        <v>104992</v>
      </c>
      <c r="AO44" s="26">
        <f>Population!AO44-Population!AN44</f>
        <v>86534</v>
      </c>
      <c r="AP44" s="26">
        <f>Population!AP44-Population!AO44</f>
        <v>96037</v>
      </c>
      <c r="AQ44" s="26">
        <f>Population!AQ44-Population!AP44</f>
        <v>106319</v>
      </c>
      <c r="AR44" s="27">
        <f>Population!AR44-Population!AQ44</f>
        <v>106755</v>
      </c>
      <c r="AS44" s="35">
        <f>Population!AS44-Population!AR44</f>
        <v>101929</v>
      </c>
      <c r="AT44" s="26">
        <f>Population!AT44-Population!AS44</f>
        <v>76309</v>
      </c>
      <c r="AU44" s="26">
        <f>Population!AU44-Population!AT44</f>
        <v>89246</v>
      </c>
      <c r="AV44" s="26">
        <f>Population!AV44-Population!AU44</f>
        <v>67219</v>
      </c>
      <c r="AW44" s="26">
        <f>Population!AW44-Population!AV44</f>
        <v>81615</v>
      </c>
      <c r="AX44" s="26">
        <f>Population!AX44-Population!AW44</f>
        <v>90265</v>
      </c>
      <c r="AY44" s="26">
        <f>Population!AY44-Population!AX44</f>
        <v>121422</v>
      </c>
      <c r="AZ44" s="26">
        <f>Population!AZ44-Population!AY44</f>
        <v>104902</v>
      </c>
      <c r="BA44" s="26">
        <f>Population!BA44-Population!AZ44</f>
        <v>83113</v>
      </c>
      <c r="BB44" s="27">
        <f>Population!BB44-Population!BA44</f>
        <v>64029</v>
      </c>
      <c r="BC44" s="26">
        <f>Population!BC44-Population!BB44</f>
        <v>52277</v>
      </c>
      <c r="BD44" s="26">
        <f>Population!BD44-Population!BC44</f>
        <v>56937</v>
      </c>
      <c r="BE44" s="26">
        <f>Population!BE44-Population!BD44</f>
        <v>53772</v>
      </c>
      <c r="BF44" s="26">
        <f>Population!BF44-Population!BE44</f>
        <v>74196</v>
      </c>
      <c r="BG44" s="26">
        <f>Population!BG44-Population!BF44</f>
        <v>95764</v>
      </c>
      <c r="BH44" s="26">
        <f>Population!BH44-Population!BG44</f>
        <v>101411</v>
      </c>
      <c r="BI44" s="26">
        <f>Population!BI44-Population!BH44</f>
        <v>130599</v>
      </c>
      <c r="BJ44" s="26">
        <f>Population!BJ44-Population!BI44</f>
        <v>106854</v>
      </c>
      <c r="BK44" s="26">
        <f>Population!BK44-Population!BJ44</f>
        <v>119406</v>
      </c>
      <c r="BL44" s="26">
        <f>Population!BL44-Population!BK44</f>
        <v>118339</v>
      </c>
      <c r="BM44" s="51">
        <f>Population!BM44-Population!BL44</f>
        <v>124492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44"/>
  <sheetViews>
    <sheetView workbookViewId="0"/>
  </sheetViews>
  <sheetFormatPr defaultColWidth="9.33203125" defaultRowHeight="11.25" x14ac:dyDescent="0.2"/>
  <cols>
    <col min="1" max="1" width="4.5" style="9" bestFit="1" customWidth="1"/>
    <col min="2" max="2" width="5" style="4" bestFit="1" customWidth="1"/>
    <col min="3" max="3" width="12.1640625" style="8" bestFit="1" customWidth="1"/>
    <col min="4" max="4" width="20.83203125" style="8" customWidth="1"/>
    <col min="5" max="24" width="11.83203125" style="5" customWidth="1"/>
    <col min="25" max="25" width="11.83203125" style="15" customWidth="1"/>
    <col min="26" max="34" width="11.83203125" style="5" customWidth="1"/>
    <col min="35" max="35" width="11.83203125" style="34" customWidth="1"/>
    <col min="36" max="55" width="11.83203125" style="5" customWidth="1"/>
    <col min="56" max="65" width="11.83203125" style="9" customWidth="1"/>
    <col min="66" max="16384" width="9.33203125" style="9"/>
  </cols>
  <sheetData>
    <row r="1" spans="1:65" ht="12" x14ac:dyDescent="0.2">
      <c r="A1" s="19" t="s">
        <v>271</v>
      </c>
      <c r="BE1" s="9" t="str">
        <f t="shared" ref="BE1" si="0">CONCATENATE(BE3," ",BE2)</f>
        <v xml:space="preserve"> </v>
      </c>
    </row>
    <row r="2" spans="1:65" ht="12" x14ac:dyDescent="0.2">
      <c r="A2" s="7" t="s">
        <v>81</v>
      </c>
    </row>
    <row r="3" spans="1:65" ht="12" x14ac:dyDescent="0.2">
      <c r="A3" s="7"/>
      <c r="BC3" s="49"/>
    </row>
    <row r="4" spans="1:65" s="12" customFormat="1" ht="90" x14ac:dyDescent="0.2">
      <c r="A4" s="10" t="s">
        <v>82</v>
      </c>
      <c r="B4" s="6" t="s">
        <v>83</v>
      </c>
      <c r="C4" s="11" t="s">
        <v>84</v>
      </c>
      <c r="D4" s="20" t="s">
        <v>85</v>
      </c>
      <c r="E4" s="17" t="s">
        <v>238</v>
      </c>
      <c r="F4" s="16" t="s">
        <v>187</v>
      </c>
      <c r="G4" s="16" t="s">
        <v>188</v>
      </c>
      <c r="H4" s="16" t="s">
        <v>189</v>
      </c>
      <c r="I4" s="16" t="s">
        <v>190</v>
      </c>
      <c r="J4" s="16" t="s">
        <v>191</v>
      </c>
      <c r="K4" s="16" t="s">
        <v>192</v>
      </c>
      <c r="L4" s="16" t="s">
        <v>193</v>
      </c>
      <c r="M4" s="16" t="s">
        <v>194</v>
      </c>
      <c r="N4" s="22" t="s">
        <v>195</v>
      </c>
      <c r="O4" s="17" t="s">
        <v>196</v>
      </c>
      <c r="P4" s="16" t="s">
        <v>197</v>
      </c>
      <c r="Q4" s="16" t="s">
        <v>198</v>
      </c>
      <c r="R4" s="16" t="s">
        <v>199</v>
      </c>
      <c r="S4" s="16" t="s">
        <v>200</v>
      </c>
      <c r="T4" s="16" t="s">
        <v>201</v>
      </c>
      <c r="U4" s="16" t="s">
        <v>202</v>
      </c>
      <c r="V4" s="16" t="s">
        <v>203</v>
      </c>
      <c r="W4" s="16" t="s">
        <v>204</v>
      </c>
      <c r="X4" s="22" t="s">
        <v>205</v>
      </c>
      <c r="Y4" s="17" t="s">
        <v>206</v>
      </c>
      <c r="Z4" s="16" t="s">
        <v>207</v>
      </c>
      <c r="AA4" s="16" t="s">
        <v>208</v>
      </c>
      <c r="AB4" s="16" t="s">
        <v>209</v>
      </c>
      <c r="AC4" s="16" t="s">
        <v>210</v>
      </c>
      <c r="AD4" s="16" t="s">
        <v>211</v>
      </c>
      <c r="AE4" s="16" t="s">
        <v>212</v>
      </c>
      <c r="AF4" s="16" t="s">
        <v>213</v>
      </c>
      <c r="AG4" s="16" t="s">
        <v>214</v>
      </c>
      <c r="AH4" s="22" t="s">
        <v>215</v>
      </c>
      <c r="AI4" s="17" t="s">
        <v>216</v>
      </c>
      <c r="AJ4" s="16" t="s">
        <v>217</v>
      </c>
      <c r="AK4" s="16" t="s">
        <v>218</v>
      </c>
      <c r="AL4" s="16" t="s">
        <v>219</v>
      </c>
      <c r="AM4" s="16" t="s">
        <v>220</v>
      </c>
      <c r="AN4" s="16" t="s">
        <v>221</v>
      </c>
      <c r="AO4" s="16" t="s">
        <v>222</v>
      </c>
      <c r="AP4" s="16" t="s">
        <v>223</v>
      </c>
      <c r="AQ4" s="16" t="s">
        <v>224</v>
      </c>
      <c r="AR4" s="22" t="s">
        <v>225</v>
      </c>
      <c r="AS4" s="17" t="s">
        <v>226</v>
      </c>
      <c r="AT4" s="16" t="s">
        <v>227</v>
      </c>
      <c r="AU4" s="16" t="s">
        <v>228</v>
      </c>
      <c r="AV4" s="16" t="s">
        <v>229</v>
      </c>
      <c r="AW4" s="16" t="s">
        <v>230</v>
      </c>
      <c r="AX4" s="16" t="s">
        <v>231</v>
      </c>
      <c r="AY4" s="16" t="s">
        <v>232</v>
      </c>
      <c r="AZ4" s="16" t="s">
        <v>233</v>
      </c>
      <c r="BA4" s="16" t="s">
        <v>234</v>
      </c>
      <c r="BB4" s="16" t="s">
        <v>235</v>
      </c>
      <c r="BC4" s="17" t="s">
        <v>236</v>
      </c>
      <c r="BD4" s="16" t="s">
        <v>261</v>
      </c>
      <c r="BE4" s="16" t="s">
        <v>262</v>
      </c>
      <c r="BF4" s="16" t="s">
        <v>263</v>
      </c>
      <c r="BG4" s="16" t="s">
        <v>264</v>
      </c>
      <c r="BH4" s="16" t="s">
        <v>265</v>
      </c>
      <c r="BI4" s="16" t="s">
        <v>266</v>
      </c>
      <c r="BJ4" s="16" t="s">
        <v>267</v>
      </c>
      <c r="BK4" s="16" t="s">
        <v>268</v>
      </c>
      <c r="BL4" s="16" t="s">
        <v>269</v>
      </c>
      <c r="BM4" s="45" t="s">
        <v>270</v>
      </c>
    </row>
    <row r="5" spans="1:65" ht="10.15" customHeight="1" x14ac:dyDescent="0.2">
      <c r="A5" s="13">
        <v>1</v>
      </c>
      <c r="B5" s="3">
        <v>1</v>
      </c>
      <c r="C5" s="14" t="s">
        <v>0</v>
      </c>
      <c r="D5" s="21" t="s">
        <v>1</v>
      </c>
      <c r="E5" s="36" t="s">
        <v>2</v>
      </c>
      <c r="F5" s="38">
        <f>'Annual Change'!F5/Population!E5*100</f>
        <v>1.7222278175042804</v>
      </c>
      <c r="G5" s="38">
        <f>'Annual Change'!G5/Population!F5*100</f>
        <v>1.9801980198019802</v>
      </c>
      <c r="H5" s="38">
        <f>'Annual Change'!H5/Population!G5*100</f>
        <v>-1.9417475728155338</v>
      </c>
      <c r="I5" s="38">
        <f>'Annual Change'!I5/Population!H5*100</f>
        <v>0.99009900990099009</v>
      </c>
      <c r="J5" s="38">
        <f>'Annual Change'!J5/Population!I5*100</f>
        <v>1.9607843137254901</v>
      </c>
      <c r="K5" s="38">
        <f>'Annual Change'!K5/Population!J5*100</f>
        <v>1.9230769230769231</v>
      </c>
      <c r="L5" s="38">
        <f>'Annual Change'!L5/Population!K5*100</f>
        <v>3.7735849056603774</v>
      </c>
      <c r="M5" s="38">
        <f>'Annual Change'!M5/Population!L5*100</f>
        <v>0</v>
      </c>
      <c r="N5" s="39">
        <f>'Annual Change'!N5/Population!M5*100</f>
        <v>3.6363636363636362</v>
      </c>
      <c r="O5" s="40">
        <f>'Annual Change'!O5/Population!N5*100</f>
        <v>5.3859649122807021</v>
      </c>
      <c r="P5" s="38">
        <f>'Annual Change'!P5/Population!O5*100</f>
        <v>1.5481937739304146</v>
      </c>
      <c r="Q5" s="38">
        <f>'Annual Change'!Q5/Population!P5*100</f>
        <v>3.278688524590164</v>
      </c>
      <c r="R5" s="38">
        <f>'Annual Change'!R5/Population!Q5*100</f>
        <v>0.79365079365079361</v>
      </c>
      <c r="S5" s="38">
        <f>'Annual Change'!S5/Population!R5*100</f>
        <v>0</v>
      </c>
      <c r="T5" s="38">
        <f>'Annual Change'!T5/Population!S5*100</f>
        <v>3.1496062992125982</v>
      </c>
      <c r="U5" s="38">
        <f>'Annual Change'!U5/Population!T5*100</f>
        <v>4.6488549618320612</v>
      </c>
      <c r="V5" s="38">
        <f>'Annual Change'!V5/Population!U5*100</f>
        <v>1.3932453132978335</v>
      </c>
      <c r="W5" s="38">
        <f>'Annual Change'!W5/Population!V5*100</f>
        <v>0.71942446043165476</v>
      </c>
      <c r="X5" s="39">
        <f>'Annual Change'!X5/Population!W5*100</f>
        <v>-1.4285714285714286</v>
      </c>
      <c r="Y5" s="40">
        <f>'Annual Change'!Y5/Population!X5*100</f>
        <v>-3.86231884057971</v>
      </c>
      <c r="Z5" s="38">
        <f>'Annual Change'!Z5/Population!Y5*100</f>
        <v>0.42537900531730599</v>
      </c>
      <c r="AA5" s="38">
        <f>'Annual Change'!AA5/Population!Z5*100</f>
        <v>0.62464756705163804</v>
      </c>
      <c r="AB5" s="38">
        <f>'Annual Change'!AB5/Population!AA5*100</f>
        <v>-0.21346831019718837</v>
      </c>
      <c r="AC5" s="38">
        <f>'Annual Change'!AC5/Population!AB5*100</f>
        <v>8.5538102124767382E-2</v>
      </c>
      <c r="AD5" s="38">
        <f>'Annual Change'!AD5/Population!AC5*100</f>
        <v>0.212591828446799</v>
      </c>
      <c r="AE5" s="38">
        <f>'Annual Change'!AE5/Population!AD5*100</f>
        <v>9.2629319377854416E-2</v>
      </c>
      <c r="AF5" s="38">
        <f>'Annual Change'!AF5/Population!AE5*100</f>
        <v>0.27813339238103985</v>
      </c>
      <c r="AG5" s="38">
        <f>'Annual Change'!AG5/Population!AF5*100</f>
        <v>0.26450403872216022</v>
      </c>
      <c r="AH5" s="39">
        <f>'Annual Change'!AH5/Population!AG5*100</f>
        <v>0.49474799398580988</v>
      </c>
      <c r="AI5" s="40">
        <f>'Annual Change'!AI5/Population!AH5*100</f>
        <v>0.24198354872364572</v>
      </c>
      <c r="AJ5" s="38">
        <f>'Annual Change'!AJ5/Population!AI5*100</f>
        <v>1.6172903036094981</v>
      </c>
      <c r="AK5" s="38">
        <f>'Annual Change'!AK5/Population!AJ5*100</f>
        <v>1.7362367069377125</v>
      </c>
      <c r="AL5" s="38">
        <f>'Annual Change'!AL5/Population!AK5*100</f>
        <v>1.9341534523216952</v>
      </c>
      <c r="AM5" s="38">
        <f>'Annual Change'!AM5/Population!AL5*100</f>
        <v>2.3997209626787583</v>
      </c>
      <c r="AN5" s="38">
        <f>'Annual Change'!AN5/Population!AM5*100</f>
        <v>2.3911710606989578</v>
      </c>
      <c r="AO5" s="38">
        <f>'Annual Change'!AO5/Population!AN5*100</f>
        <v>1.9494344644045245</v>
      </c>
      <c r="AP5" s="38">
        <f>'Annual Change'!AP5/Population!AO5*100</f>
        <v>2.4473014422763164</v>
      </c>
      <c r="AQ5" s="38">
        <f>'Annual Change'!AQ5/Population!AP5*100</f>
        <v>1.1530131226907885</v>
      </c>
      <c r="AR5" s="39">
        <f>'Annual Change'!AR5/Population!AQ5*100</f>
        <v>1.7129542162604698</v>
      </c>
      <c r="AS5" s="40">
        <f>'Annual Change'!AS5/Population!AR5*100</f>
        <v>1.7150640827193364</v>
      </c>
      <c r="AT5" s="38">
        <f>'Annual Change'!AT5/Population!AS5*100</f>
        <v>1.6496225955685415</v>
      </c>
      <c r="AU5" s="38">
        <f>'Annual Change'!AU5/Population!AT5*100</f>
        <v>1.2695370980298222</v>
      </c>
      <c r="AV5" s="38">
        <f>'Annual Change'!AV5/Population!AU5*100</f>
        <v>1.0052628466678493</v>
      </c>
      <c r="AW5" s="38">
        <f>'Annual Change'!AW5/Population!AV5*100</f>
        <v>2.3886189333177215</v>
      </c>
      <c r="AX5" s="38">
        <f>'Annual Change'!AX5/Population!AW5*100</f>
        <v>0.88055349076562406</v>
      </c>
      <c r="AY5" s="38">
        <f>'Annual Change'!AY5/Population!AX5*100</f>
        <v>0.26639460409227456</v>
      </c>
      <c r="AZ5" s="38">
        <f>'Annual Change'!AZ5/Population!AY5*100</f>
        <v>1.5206331260599208</v>
      </c>
      <c r="BA5" s="38">
        <f>'Annual Change'!BA5/Population!AZ5*100</f>
        <v>1.4199008853499637</v>
      </c>
      <c r="BB5" s="38">
        <f>'Annual Change'!BB5/Population!BA5*100</f>
        <v>1.1364884155045569</v>
      </c>
      <c r="BC5" s="40">
        <f>'Annual Change'!BC5/Population!BB5*100</f>
        <v>1.6665761902176861</v>
      </c>
      <c r="BD5" s="38">
        <f>'Annual Change'!BD5/Population!BC5*100</f>
        <v>0.64609141392567271</v>
      </c>
      <c r="BE5" s="38">
        <f>'Annual Change'!BE5/Population!BD5*100</f>
        <v>0.87007268290094975</v>
      </c>
      <c r="BF5" s="38">
        <f>'Annual Change'!BF5/Population!BE5*100</f>
        <v>0.83626992058065541</v>
      </c>
      <c r="BG5" s="38">
        <f>'Annual Change'!BG5/Population!BF5*100</f>
        <v>0.71458376799499268</v>
      </c>
      <c r="BH5" s="38">
        <f>'Annual Change'!BH5/Population!BG5*100</f>
        <v>0.73540835879641619</v>
      </c>
      <c r="BI5" s="38">
        <f>'Annual Change'!BI5/Population!BH5*100</f>
        <v>0.98709577913731938</v>
      </c>
      <c r="BJ5" s="38">
        <f>'Annual Change'!BJ5/Population!BI5*100</f>
        <v>2.163620628213613</v>
      </c>
      <c r="BK5" s="38">
        <f>'Annual Change'!BK5/Population!BJ5*100</f>
        <v>0.65776360374725928</v>
      </c>
      <c r="BL5" s="38">
        <f>'Annual Change'!BL5/Population!BK5*100</f>
        <v>0.66831683168316836</v>
      </c>
      <c r="BM5" s="52">
        <f>'Annual Change'!BM5/Population!BL5*100</f>
        <v>1.3671010572903861</v>
      </c>
    </row>
    <row r="6" spans="1:65" ht="10.15" customHeight="1" x14ac:dyDescent="0.2">
      <c r="A6" s="13">
        <v>10</v>
      </c>
      <c r="B6" s="3">
        <v>1</v>
      </c>
      <c r="C6" s="14" t="s">
        <v>3</v>
      </c>
      <c r="D6" s="21" t="s">
        <v>4</v>
      </c>
      <c r="E6" s="36" t="s">
        <v>2</v>
      </c>
      <c r="F6" s="38">
        <f>'Annual Change'!F6/Population!E6*100</f>
        <v>-1.6190254860949727</v>
      </c>
      <c r="G6" s="38">
        <f>'Annual Change'!G6/Population!F6*100</f>
        <v>2.3622047244094486</v>
      </c>
      <c r="H6" s="38">
        <f>'Annual Change'!H6/Population!G6*100</f>
        <v>0.76923076923076927</v>
      </c>
      <c r="I6" s="38">
        <f>'Annual Change'!I6/Population!H6*100</f>
        <v>-1.5267175572519083</v>
      </c>
      <c r="J6" s="38">
        <f>'Annual Change'!J6/Population!I6*100</f>
        <v>0</v>
      </c>
      <c r="K6" s="38">
        <f>'Annual Change'!K6/Population!J6*100</f>
        <v>1.5503875968992249</v>
      </c>
      <c r="L6" s="38">
        <f>'Annual Change'!L6/Population!K6*100</f>
        <v>3.8167938931297711</v>
      </c>
      <c r="M6" s="38">
        <f>'Annual Change'!M6/Population!L6*100</f>
        <v>0</v>
      </c>
      <c r="N6" s="39">
        <f>'Annual Change'!N6/Population!M6*100</f>
        <v>-0.73529411764705876</v>
      </c>
      <c r="O6" s="40">
        <f>'Annual Change'!O6/Population!N6*100</f>
        <v>2.2148148148148148</v>
      </c>
      <c r="P6" s="38">
        <f>'Annual Change'!P6/Population!O6*100</f>
        <v>1.4566272918327416</v>
      </c>
      <c r="Q6" s="38">
        <f>'Annual Change'!Q6/Population!P6*100</f>
        <v>3.5714285714285712</v>
      </c>
      <c r="R6" s="38">
        <f>'Annual Change'!R6/Population!Q6*100</f>
        <v>0</v>
      </c>
      <c r="S6" s="38">
        <f>'Annual Change'!S6/Population!R6*100</f>
        <v>1.3793103448275863</v>
      </c>
      <c r="T6" s="38">
        <f>'Annual Change'!T6/Population!S6*100</f>
        <v>0.68027210884353739</v>
      </c>
      <c r="U6" s="38">
        <f>'Annual Change'!U6/Population!T6*100</f>
        <v>0.67567567567567566</v>
      </c>
      <c r="V6" s="38">
        <f>'Annual Change'!V6/Population!U6*100</f>
        <v>4.0268456375838921</v>
      </c>
      <c r="W6" s="38">
        <f>'Annual Change'!W6/Population!V6*100</f>
        <v>3.225806451612903</v>
      </c>
      <c r="X6" s="39">
        <f>'Annual Change'!X6/Population!W6*100</f>
        <v>2.5</v>
      </c>
      <c r="Y6" s="40">
        <f>'Annual Change'!Y6/Population!X6*100</f>
        <v>2.5792682926829267</v>
      </c>
      <c r="Z6" s="38">
        <f>'Annual Change'!Z6/Population!Y6*100</f>
        <v>-0.11204833169870528</v>
      </c>
      <c r="AA6" s="38">
        <f>'Annual Change'!AA6/Population!Z6*100</f>
        <v>0.61560537051319553</v>
      </c>
      <c r="AB6" s="38">
        <f>'Annual Change'!AB6/Population!AA6*100</f>
        <v>-0.40772786896664814</v>
      </c>
      <c r="AC6" s="38">
        <f>'Annual Change'!AC6/Population!AB6*100</f>
        <v>1.0387983451203997</v>
      </c>
      <c r="AD6" s="38">
        <f>'Annual Change'!AD6/Population!AC6*100</f>
        <v>0.82288742795479253</v>
      </c>
      <c r="AE6" s="38">
        <f>'Annual Change'!AE6/Population!AD6*100</f>
        <v>-0.7197577557404673</v>
      </c>
      <c r="AF6" s="38">
        <f>'Annual Change'!AF6/Population!AE6*100</f>
        <v>0.38614600797683074</v>
      </c>
      <c r="AG6" s="38">
        <f>'Annual Change'!AG6/Population!AF6*100</f>
        <v>0.54326348000441582</v>
      </c>
      <c r="AH6" s="39">
        <f>'Annual Change'!AH6/Population!AG6*100</f>
        <v>0.79724453031114939</v>
      </c>
      <c r="AI6" s="40">
        <f>'Annual Change'!AI6/Population!AH6*100</f>
        <v>1.611518439011014</v>
      </c>
      <c r="AJ6" s="38">
        <f>'Annual Change'!AJ6/Population!AI6*100</f>
        <v>0.40897472309003124</v>
      </c>
      <c r="AK6" s="38">
        <f>'Annual Change'!AK6/Population!AJ6*100</f>
        <v>1.0691859478418284</v>
      </c>
      <c r="AL6" s="38">
        <f>'Annual Change'!AL6/Population!AK6*100</f>
        <v>1.444083734467704</v>
      </c>
      <c r="AM6" s="38">
        <f>'Annual Change'!AM6/Population!AL6*100</f>
        <v>2.9905098212315164</v>
      </c>
      <c r="AN6" s="38">
        <f>'Annual Change'!AN6/Population!AM6*100</f>
        <v>1.4518375656273439</v>
      </c>
      <c r="AO6" s="38">
        <f>'Annual Change'!AO6/Population!AN6*100</f>
        <v>3.6172572213127738</v>
      </c>
      <c r="AP6" s="38">
        <f>'Annual Change'!AP6/Population!AO6*100</f>
        <v>1.6359188665783304</v>
      </c>
      <c r="AQ6" s="38">
        <f>'Annual Change'!AQ6/Population!AP6*100</f>
        <v>1.2987012987012987</v>
      </c>
      <c r="AR6" s="39">
        <f>'Annual Change'!AR6/Population!AQ6*100</f>
        <v>1.188001188001188</v>
      </c>
      <c r="AS6" s="40">
        <f>'Annual Change'!AS6/Population!AR6*100</f>
        <v>0.53321592799139028</v>
      </c>
      <c r="AT6" s="38">
        <f>'Annual Change'!AT6/Population!AS6*100</f>
        <v>0.48172838304705362</v>
      </c>
      <c r="AU6" s="38">
        <f>'Annual Change'!AU6/Population!AT6*100</f>
        <v>9.6852300242130738E-3</v>
      </c>
      <c r="AV6" s="38">
        <f>'Annual Change'!AV6/Population!AU6*100</f>
        <v>0.27600232423009879</v>
      </c>
      <c r="AW6" s="38">
        <f>'Annual Change'!AW6/Population!AV6*100</f>
        <v>0.33801728716982954</v>
      </c>
      <c r="AX6" s="38">
        <f>'Annual Change'!AX6/Population!AW6*100</f>
        <v>0.77000818133692672</v>
      </c>
      <c r="AY6" s="38">
        <f>'Annual Change'!AY6/Population!AX6*100</f>
        <v>1.1318592100864415</v>
      </c>
      <c r="AZ6" s="38">
        <f>'Annual Change'!AZ6/Population!AY6*100</f>
        <v>1.1191915375897243</v>
      </c>
      <c r="BA6" s="38">
        <f>'Annual Change'!BA6/Population!AZ6*100</f>
        <v>0.50903656657170882</v>
      </c>
      <c r="BB6" s="38">
        <f>'Annual Change'!BB6/Population!BA6*100</f>
        <v>0.32989499117182419</v>
      </c>
      <c r="BC6" s="40">
        <f>'Annual Change'!BC6/Population!BB6*100</f>
        <v>0.13893391376835085</v>
      </c>
      <c r="BD6" s="38">
        <f>'Annual Change'!BD6/Population!BC6*100</f>
        <v>0.20348702770198401</v>
      </c>
      <c r="BE6" s="38">
        <f>'Annual Change'!BE6/Population!BD6*100</f>
        <v>5.9999076937277893E-2</v>
      </c>
      <c r="BF6" s="38">
        <f>'Annual Change'!BF6/Population!BE6*100</f>
        <v>0.20756457564575648</v>
      </c>
      <c r="BG6" s="38">
        <f>'Annual Change'!BG6/Population!BF6*100</f>
        <v>0.29919447640966629</v>
      </c>
      <c r="BH6" s="38">
        <f>'Annual Change'!BH6/Population!BG6*100</f>
        <v>0.4543368517668655</v>
      </c>
      <c r="BI6" s="38">
        <f>'Annual Change'!BI6/Population!BH6*100</f>
        <v>0.52080953903787286</v>
      </c>
      <c r="BJ6" s="38">
        <f>'Annual Change'!BJ6/Population!BI6*100</f>
        <v>0.19997273099122848</v>
      </c>
      <c r="BK6" s="38">
        <f>'Annual Change'!BK6/Population!BJ6*100</f>
        <v>0.29482469270195488</v>
      </c>
      <c r="BL6" s="38">
        <f>'Annual Change'!BL6/Population!BK6*100</f>
        <v>0.31657018813314036</v>
      </c>
      <c r="BM6" s="52">
        <f>'Annual Change'!BM6/Population!BL6*100</f>
        <v>0.46434045622576858</v>
      </c>
    </row>
    <row r="7" spans="1:65" ht="10.15" customHeight="1" x14ac:dyDescent="0.2">
      <c r="A7" s="13">
        <v>16</v>
      </c>
      <c r="B7" s="3">
        <v>1</v>
      </c>
      <c r="C7" s="14" t="s">
        <v>5</v>
      </c>
      <c r="D7" s="21" t="s">
        <v>6</v>
      </c>
      <c r="E7" s="36"/>
      <c r="F7" s="38">
        <f>'Annual Change'!F7/Population!E7*100</f>
        <v>0.37054937973256002</v>
      </c>
      <c r="G7" s="38">
        <f>'Annual Change'!G7/Population!F7*100</f>
        <v>0.80256821829855529</v>
      </c>
      <c r="H7" s="38">
        <f>'Annual Change'!H7/Population!G7*100</f>
        <v>-0.63694267515923575</v>
      </c>
      <c r="I7" s="38">
        <f>'Annual Change'!I7/Population!H7*100</f>
        <v>-0.16025641025641024</v>
      </c>
      <c r="J7" s="38">
        <f>'Annual Change'!J7/Population!I7*100</f>
        <v>0.32102728731942215</v>
      </c>
      <c r="K7" s="38">
        <f>'Annual Change'!K7/Population!J7*100</f>
        <v>0.96</v>
      </c>
      <c r="L7" s="38">
        <f>'Annual Change'!L7/Population!K7*100</f>
        <v>1.9017432646592711</v>
      </c>
      <c r="M7" s="38">
        <f>'Annual Change'!M7/Population!L7*100</f>
        <v>1.3996889580093312</v>
      </c>
      <c r="N7" s="39">
        <f>'Annual Change'!N7/Population!M7*100</f>
        <v>1.2269938650306749</v>
      </c>
      <c r="O7" s="40">
        <f>'Annual Change'!O7/Population!N7*100</f>
        <v>2.3333333333333335</v>
      </c>
      <c r="P7" s="38">
        <f>'Annual Change'!P7/Population!O7*100</f>
        <v>-5.9224163458691144E-2</v>
      </c>
      <c r="Q7" s="38">
        <f>'Annual Change'!Q7/Population!P7*100</f>
        <v>0.29629629629629628</v>
      </c>
      <c r="R7" s="38">
        <f>'Annual Change'!R7/Population!Q7*100</f>
        <v>0.73855243722304276</v>
      </c>
      <c r="S7" s="38">
        <f>'Annual Change'!S7/Population!R7*100</f>
        <v>2.7859237536656889</v>
      </c>
      <c r="T7" s="38">
        <f>'Annual Change'!T7/Population!S7*100</f>
        <v>6.2767475035663338</v>
      </c>
      <c r="U7" s="38">
        <f>'Annual Change'!U7/Population!T7*100</f>
        <v>8.4563758389261743</v>
      </c>
      <c r="V7" s="38">
        <f>'Annual Change'!V7/Population!U7*100</f>
        <v>7.5495049504950495</v>
      </c>
      <c r="W7" s="38">
        <f>'Annual Change'!W7/Population!V7*100</f>
        <v>8.5155350978135793</v>
      </c>
      <c r="X7" s="39">
        <f>'Annual Change'!X7/Population!W7*100</f>
        <v>9.0137857900318128</v>
      </c>
      <c r="Y7" s="40">
        <f>'Annual Change'!Y7/Population!X7*100</f>
        <v>6.463035019455253</v>
      </c>
      <c r="Z7" s="38">
        <f>'Annual Change'!Z7/Population!Y7*100</f>
        <v>1.063715777606308</v>
      </c>
      <c r="AA7" s="38">
        <f>'Annual Change'!AA7/Population!Z7*100</f>
        <v>3.3064945138857182</v>
      </c>
      <c r="AB7" s="38">
        <f>'Annual Change'!AB7/Population!AA7*100</f>
        <v>-1.0590442077857765</v>
      </c>
      <c r="AC7" s="38">
        <f>'Annual Change'!AC7/Population!AB7*100</f>
        <v>-2.7629810616287647</v>
      </c>
      <c r="AD7" s="38">
        <f>'Annual Change'!AD7/Population!AC7*100</f>
        <v>-1.3463030525451634</v>
      </c>
      <c r="AE7" s="38">
        <f>'Annual Change'!AE7/Population!AD7*100</f>
        <v>0.35903973180917992</v>
      </c>
      <c r="AF7" s="38">
        <f>'Annual Change'!AF7/Population!AE7*100</f>
        <v>0.73165087639482806</v>
      </c>
      <c r="AG7" s="38">
        <f>'Annual Change'!AG7/Population!AF7*100</f>
        <v>0.70285184969308723</v>
      </c>
      <c r="AH7" s="39">
        <f>'Annual Change'!AH7/Population!AG7*100</f>
        <v>0.85738605146291746</v>
      </c>
      <c r="AI7" s="40">
        <f>'Annual Change'!AI7/Population!AH7*100</f>
        <v>1.0825551879717625</v>
      </c>
      <c r="AJ7" s="38">
        <f>'Annual Change'!AJ7/Population!AI7*100</f>
        <v>1.6693319118692251</v>
      </c>
      <c r="AK7" s="38">
        <f>'Annual Change'!AK7/Population!AJ7*100</f>
        <v>1.8035809470547628</v>
      </c>
      <c r="AL7" s="38">
        <f>'Annual Change'!AL7/Population!AK7*100</f>
        <v>2.4643142236680604</v>
      </c>
      <c r="AM7" s="38">
        <f>'Annual Change'!AM7/Population!AL7*100</f>
        <v>3.4203427882118387</v>
      </c>
      <c r="AN7" s="38">
        <f>'Annual Change'!AN7/Population!AM7*100</f>
        <v>3.9706132499574749</v>
      </c>
      <c r="AO7" s="38">
        <f>'Annual Change'!AO7/Population!AN7*100</f>
        <v>3.2962238721086954</v>
      </c>
      <c r="AP7" s="38">
        <f>'Annual Change'!AP7/Population!AO7*100</f>
        <v>2.2852402141941326</v>
      </c>
      <c r="AQ7" s="38">
        <f>'Annual Change'!AQ7/Population!AP7*100</f>
        <v>1.5462321191564665</v>
      </c>
      <c r="AR7" s="39">
        <f>'Annual Change'!AR7/Population!AQ7*100</f>
        <v>1.2932317724028262</v>
      </c>
      <c r="AS7" s="40">
        <f>'Annual Change'!AS7/Population!AR7*100</f>
        <v>2.134080775351618</v>
      </c>
      <c r="AT7" s="38">
        <f>'Annual Change'!AT7/Population!AS7*100</f>
        <v>1.9596420424635903</v>
      </c>
      <c r="AU7" s="38">
        <f>'Annual Change'!AU7/Population!AT7*100</f>
        <v>2.0809956838098125</v>
      </c>
      <c r="AV7" s="38">
        <f>'Annual Change'!AV7/Population!AU7*100</f>
        <v>2.4566727358554181</v>
      </c>
      <c r="AW7" s="38">
        <f>'Annual Change'!AW7/Population!AV7*100</f>
        <v>2.5939065245864956</v>
      </c>
      <c r="AX7" s="38">
        <f>'Annual Change'!AX7/Population!AW7*100</f>
        <v>2.1889474832236293</v>
      </c>
      <c r="AY7" s="38">
        <f>'Annual Change'!AY7/Population!AX7*100</f>
        <v>1.8639428449455695</v>
      </c>
      <c r="AZ7" s="38">
        <f>'Annual Change'!AZ7/Population!AY7*100</f>
        <v>1.7509475825090135</v>
      </c>
      <c r="BA7" s="38">
        <f>'Annual Change'!BA7/Population!AZ7*100</f>
        <v>1.5154819014391627</v>
      </c>
      <c r="BB7" s="38">
        <f>'Annual Change'!BB7/Population!BA7*100</f>
        <v>2.2697168223964486</v>
      </c>
      <c r="BC7" s="40">
        <f>'Annual Change'!BC7/Population!BB7*100</f>
        <v>2.2024247091632536</v>
      </c>
      <c r="BD7" s="38">
        <f>'Annual Change'!BD7/Population!BC7*100</f>
        <v>1.4259862881542669</v>
      </c>
      <c r="BE7" s="38">
        <f>'Annual Change'!BE7/Population!BD7*100</f>
        <v>1.3732939355564937</v>
      </c>
      <c r="BF7" s="38">
        <f>'Annual Change'!BF7/Population!BE7*100</f>
        <v>1.8815756599950033</v>
      </c>
      <c r="BG7" s="38">
        <f>'Annual Change'!BG7/Population!BF7*100</f>
        <v>1.8800680094166886</v>
      </c>
      <c r="BH7" s="38">
        <f>'Annual Change'!BH7/Population!BG7*100</f>
        <v>1.372530141104229</v>
      </c>
      <c r="BI7" s="38">
        <f>'Annual Change'!BI7/Population!BH7*100</f>
        <v>1.0611017306880541</v>
      </c>
      <c r="BJ7" s="38">
        <f>'Annual Change'!BJ7/Population!BI7*100</f>
        <v>1.66709305543228</v>
      </c>
      <c r="BK7" s="38">
        <f>'Annual Change'!BK7/Population!BJ7*100</f>
        <v>2.0577843511842402</v>
      </c>
      <c r="BL7" s="38">
        <f>'Annual Change'!BL7/Population!BK7*100</f>
        <v>2.058561573181839</v>
      </c>
      <c r="BM7" s="52">
        <f>'Annual Change'!BM7/Population!BL7*100</f>
        <v>1.9973178452041693</v>
      </c>
    </row>
    <row r="8" spans="1:65" ht="10.15" customHeight="1" x14ac:dyDescent="0.2">
      <c r="A8" s="13">
        <v>25</v>
      </c>
      <c r="B8" s="3">
        <v>1</v>
      </c>
      <c r="C8" s="14" t="s">
        <v>7</v>
      </c>
      <c r="D8" s="21" t="s">
        <v>8</v>
      </c>
      <c r="E8" s="36" t="s">
        <v>2</v>
      </c>
      <c r="F8" s="38">
        <f>'Annual Change'!F8/Population!E8*100</f>
        <v>-0.35342627135283727</v>
      </c>
      <c r="G8" s="38">
        <f>'Annual Change'!G8/Population!F8*100</f>
        <v>0.24630541871921183</v>
      </c>
      <c r="H8" s="38">
        <f>'Annual Change'!H8/Population!G8*100</f>
        <v>-1.4742014742014742</v>
      </c>
      <c r="I8" s="38">
        <f>'Annual Change'!I8/Population!H8*100</f>
        <v>-0.24937655860349126</v>
      </c>
      <c r="J8" s="38">
        <f>'Annual Change'!J8/Population!I8*100</f>
        <v>-0.5</v>
      </c>
      <c r="K8" s="38">
        <f>'Annual Change'!K8/Population!J8*100</f>
        <v>-0.25125628140703515</v>
      </c>
      <c r="L8" s="38">
        <f>'Annual Change'!L8/Population!K8*100</f>
        <v>1.7632241813602016</v>
      </c>
      <c r="M8" s="38">
        <f>'Annual Change'!M8/Population!L8*100</f>
        <v>0.49504950495049505</v>
      </c>
      <c r="N8" s="39">
        <f>'Annual Change'!N8/Population!M8*100</f>
        <v>-0.73891625615763545</v>
      </c>
      <c r="O8" s="40">
        <f>'Annual Change'!O8/Population!N8*100</f>
        <v>1.9925558312655085</v>
      </c>
      <c r="P8" s="38">
        <f>'Annual Change'!P8/Population!O8*100</f>
        <v>-0.25058998126657422</v>
      </c>
      <c r="Q8" s="38">
        <f>'Annual Change'!Q8/Population!P8*100</f>
        <v>-5.1219512195121952</v>
      </c>
      <c r="R8" s="38">
        <f>'Annual Change'!R8/Population!Q8*100</f>
        <v>0.25706940874035988</v>
      </c>
      <c r="S8" s="38">
        <f>'Annual Change'!S8/Population!R8*100</f>
        <v>1.7948717948717947</v>
      </c>
      <c r="T8" s="38">
        <f>'Annual Change'!T8/Population!S8*100</f>
        <v>1.2594458438287155</v>
      </c>
      <c r="U8" s="38">
        <f>'Annual Change'!U8/Population!T8*100</f>
        <v>1.2437810945273633</v>
      </c>
      <c r="V8" s="38">
        <f>'Annual Change'!V8/Population!U8*100</f>
        <v>1.7199017199017199</v>
      </c>
      <c r="W8" s="38">
        <f>'Annual Change'!W8/Population!V8*100</f>
        <v>2.8985507246376812</v>
      </c>
      <c r="X8" s="39">
        <f>'Annual Change'!X8/Population!W8*100</f>
        <v>2.8169014084507045</v>
      </c>
      <c r="Y8" s="40">
        <f>'Annual Change'!Y8/Population!X8*100</f>
        <v>2.8789954337899544</v>
      </c>
      <c r="Z8" s="38">
        <f>'Annual Change'!Z8/Population!Y8*100</f>
        <v>2.19492222095603</v>
      </c>
      <c r="AA8" s="38">
        <f>'Annual Change'!AA8/Population!Z8*100</f>
        <v>-0.29114267305119451</v>
      </c>
      <c r="AB8" s="38">
        <f>'Annual Change'!AB8/Population!AA8*100</f>
        <v>3.3498950066426842</v>
      </c>
      <c r="AC8" s="38">
        <f>'Annual Change'!AC8/Population!AB8*100</f>
        <v>2.4562785669629741</v>
      </c>
      <c r="AD8" s="38">
        <f>'Annual Change'!AD8/Population!AC8*100</f>
        <v>1.2972710743594158</v>
      </c>
      <c r="AE8" s="38">
        <f>'Annual Change'!AE8/Population!AD8*100</f>
        <v>0.24853531414277369</v>
      </c>
      <c r="AF8" s="38">
        <f>'Annual Change'!AF8/Population!AE8*100</f>
        <v>0.28591361302812113</v>
      </c>
      <c r="AG8" s="38">
        <f>'Annual Change'!AG8/Population!AF8*100</f>
        <v>2.1463799810126289</v>
      </c>
      <c r="AH8" s="39">
        <f>'Annual Change'!AH8/Population!AG8*100</f>
        <v>0.98090909347397814</v>
      </c>
      <c r="AI8" s="40">
        <f>'Annual Change'!AI8/Population!AH8*100</f>
        <v>2.3047556179855726</v>
      </c>
      <c r="AJ8" s="38">
        <f>'Annual Change'!AJ8/Population!AI8*100</f>
        <v>2.2698564593301436</v>
      </c>
      <c r="AK8" s="38">
        <f>'Annual Change'!AK8/Population!AJ8*100</f>
        <v>2.861366868777603</v>
      </c>
      <c r="AL8" s="38">
        <f>'Annual Change'!AL8/Population!AK8*100</f>
        <v>2.652597107250068</v>
      </c>
      <c r="AM8" s="38">
        <f>'Annual Change'!AM8/Population!AL8*100</f>
        <v>3.3603317795934284</v>
      </c>
      <c r="AN8" s="38">
        <f>'Annual Change'!AN8/Population!AM8*100</f>
        <v>3.0178843944512082</v>
      </c>
      <c r="AO8" s="38">
        <f>'Annual Change'!AO8/Population!AN8*100</f>
        <v>1.9324556001265001</v>
      </c>
      <c r="AP8" s="38">
        <f>'Annual Change'!AP8/Population!AO8*100</f>
        <v>2.7024820378837364</v>
      </c>
      <c r="AQ8" s="38">
        <f>'Annual Change'!AQ8/Population!AP8*100</f>
        <v>2.0732967644486844</v>
      </c>
      <c r="AR8" s="39">
        <f>'Annual Change'!AR8/Population!AQ8*100</f>
        <v>2.1433355659745477</v>
      </c>
      <c r="AS8" s="40">
        <f>'Annual Change'!AS8/Population!AR8*100</f>
        <v>1.5874952344643538</v>
      </c>
      <c r="AT8" s="38">
        <f>'Annual Change'!AT8/Population!AS8*100</f>
        <v>0.42031944277651012</v>
      </c>
      <c r="AU8" s="38">
        <f>'Annual Change'!AU8/Population!AT8*100</f>
        <v>0.75340827553216938</v>
      </c>
      <c r="AV8" s="38">
        <f>'Annual Change'!AV8/Population!AU8*100</f>
        <v>0.15875370919881307</v>
      </c>
      <c r="AW8" s="38">
        <f>'Annual Change'!AW8/Population!AV8*100</f>
        <v>0.74955189832165559</v>
      </c>
      <c r="AX8" s="38">
        <f>'Annual Change'!AX8/Population!AW8*100</f>
        <v>1.3967917898048903</v>
      </c>
      <c r="AY8" s="38">
        <f>'Annual Change'!AY8/Population!AX8*100</f>
        <v>1.3514493279004682</v>
      </c>
      <c r="AZ8" s="38">
        <f>'Annual Change'!AZ8/Population!AY8*100</f>
        <v>1.2561699692395738</v>
      </c>
      <c r="BA8" s="38">
        <f>'Annual Change'!BA8/Population!AZ8*100</f>
        <v>1.449705396125641</v>
      </c>
      <c r="BB8" s="38">
        <f>'Annual Change'!BB8/Population!BA8*100</f>
        <v>0.53761194445605098</v>
      </c>
      <c r="BC8" s="40">
        <f>'Annual Change'!BC8/Population!BB8*100</f>
        <v>0.37126826903096211</v>
      </c>
      <c r="BD8" s="38">
        <f>'Annual Change'!BD8/Population!BC8*100</f>
        <v>0.52447793742150084</v>
      </c>
      <c r="BE8" s="38">
        <f>'Annual Change'!BE8/Population!BD8*100</f>
        <v>0.45721033048206167</v>
      </c>
      <c r="BF8" s="38">
        <f>'Annual Change'!BF8/Population!BE8*100</f>
        <v>0.30751988628597982</v>
      </c>
      <c r="BG8" s="38">
        <f>'Annual Change'!BG8/Population!BF8*100</f>
        <v>1.3816408006431307</v>
      </c>
      <c r="BH8" s="38">
        <f>'Annual Change'!BH8/Population!BG8*100</f>
        <v>0.6289899872320408</v>
      </c>
      <c r="BI8" s="38">
        <f>'Annual Change'!BI8/Population!BH8*100</f>
        <v>0.83741802786051045</v>
      </c>
      <c r="BJ8" s="38">
        <f>'Annual Change'!BJ8/Population!BI8*100</f>
        <v>1.1099337748344371</v>
      </c>
      <c r="BK8" s="38">
        <f>'Annual Change'!BK8/Population!BJ8*100</f>
        <v>1.4763289580549661</v>
      </c>
      <c r="BL8" s="38">
        <f>'Annual Change'!BL8/Population!BK8*100</f>
        <v>0.61834376815335956</v>
      </c>
      <c r="BM8" s="52">
        <f>'Annual Change'!BM8/Population!BL8*100</f>
        <v>1.535717951349687</v>
      </c>
    </row>
    <row r="9" spans="1:65" ht="10.15" customHeight="1" x14ac:dyDescent="0.2">
      <c r="A9" s="13">
        <v>34</v>
      </c>
      <c r="B9" s="3">
        <v>1</v>
      </c>
      <c r="C9" s="14" t="s">
        <v>9</v>
      </c>
      <c r="D9" s="21" t="s">
        <v>10</v>
      </c>
      <c r="E9" s="36" t="s">
        <v>2</v>
      </c>
      <c r="F9" s="38">
        <f>'Annual Change'!F9/Population!E9*100</f>
        <v>1.2590766771034574</v>
      </c>
      <c r="G9" s="38">
        <f>'Annual Change'!G9/Population!F9*100</f>
        <v>1.9736842105263157</v>
      </c>
      <c r="H9" s="38">
        <f>'Annual Change'!H9/Population!G9*100</f>
        <v>-0.32258064516129031</v>
      </c>
      <c r="I9" s="38">
        <f>'Annual Change'!I9/Population!H9*100</f>
        <v>1.2944983818770228</v>
      </c>
      <c r="J9" s="38">
        <f>'Annual Change'!J9/Population!I9*100</f>
        <v>1.9169329073482428</v>
      </c>
      <c r="K9" s="38">
        <f>'Annual Change'!K9/Population!J9*100</f>
        <v>1.8808777429467085</v>
      </c>
      <c r="L9" s="38">
        <f>'Annual Change'!L9/Population!K9*100</f>
        <v>3.3846153846153846</v>
      </c>
      <c r="M9" s="38">
        <f>'Annual Change'!M9/Population!L9*100</f>
        <v>2.083333333333333</v>
      </c>
      <c r="N9" s="39">
        <f>'Annual Change'!N9/Population!M9*100</f>
        <v>0.87463556851311952</v>
      </c>
      <c r="O9" s="40">
        <f>'Annual Change'!O9/Population!N9*100</f>
        <v>0.49132947976878616</v>
      </c>
      <c r="P9" s="38">
        <f>'Annual Change'!P9/Population!O9*100</f>
        <v>2.6747195858498705</v>
      </c>
      <c r="Q9" s="38">
        <f>'Annual Change'!Q9/Population!P9*100</f>
        <v>1.680672268907563</v>
      </c>
      <c r="R9" s="38">
        <f>'Annual Change'!R9/Population!Q9*100</f>
        <v>3.8567493112947657</v>
      </c>
      <c r="S9" s="38">
        <f>'Annual Change'!S9/Population!R9*100</f>
        <v>4.2440318302387263</v>
      </c>
      <c r="T9" s="38">
        <f>'Annual Change'!T9/Population!S9*100</f>
        <v>4.5801526717557248</v>
      </c>
      <c r="U9" s="38">
        <f>'Annual Change'!U9/Population!T9*100</f>
        <v>4.8661800486618008</v>
      </c>
      <c r="V9" s="38">
        <f>'Annual Change'!V9/Population!U9*100</f>
        <v>2.0881670533642689</v>
      </c>
      <c r="W9" s="38">
        <f>'Annual Change'!W9/Population!V9*100</f>
        <v>5.2272727272727266</v>
      </c>
      <c r="X9" s="39">
        <f>'Annual Change'!X9/Population!W9*100</f>
        <v>6.4794816414686833</v>
      </c>
      <c r="Y9" s="40">
        <f>'Annual Change'!Y9/Population!X9*100</f>
        <v>4.7626774847870177</v>
      </c>
      <c r="Z9" s="38">
        <f>'Annual Change'!Z9/Population!Y9*100</f>
        <v>0.470819925396811</v>
      </c>
      <c r="AA9" s="38">
        <f>'Annual Change'!AA9/Population!Z9*100</f>
        <v>-0.78186295535537109</v>
      </c>
      <c r="AB9" s="38">
        <f>'Annual Change'!AB9/Population!AA9*100</f>
        <v>1.106767240233699</v>
      </c>
      <c r="AC9" s="38">
        <f>'Annual Change'!AC9/Population!AB9*100</f>
        <v>0.94497818054014093</v>
      </c>
      <c r="AD9" s="38">
        <f>'Annual Change'!AD9/Population!AC9*100</f>
        <v>-0.15664940475145286</v>
      </c>
      <c r="AE9" s="38">
        <f>'Annual Change'!AE9/Population!AD9*100</f>
        <v>0.70944055953764518</v>
      </c>
      <c r="AF9" s="38">
        <f>'Annual Change'!AF9/Population!AE9*100</f>
        <v>-8.206132758542109E-2</v>
      </c>
      <c r="AG9" s="38">
        <f>'Annual Change'!AG9/Population!AF9*100</f>
        <v>3.035213275557473</v>
      </c>
      <c r="AH9" s="39">
        <f>'Annual Change'!AH9/Population!AG9*100</f>
        <v>1.5831208478994245</v>
      </c>
      <c r="AI9" s="40">
        <f>'Annual Change'!AI9/Population!AH9*100</f>
        <v>1.713298109825677</v>
      </c>
      <c r="AJ9" s="38">
        <f>'Annual Change'!AJ9/Population!AI9*100</f>
        <v>2.5300690342324388</v>
      </c>
      <c r="AK9" s="38">
        <f>'Annual Change'!AK9/Population!AJ9*100</f>
        <v>1.126227744420921</v>
      </c>
      <c r="AL9" s="38">
        <f>'Annual Change'!AL9/Population!AK9*100</f>
        <v>1.5100815100815101</v>
      </c>
      <c r="AM9" s="38">
        <f>'Annual Change'!AM9/Population!AL9*100</f>
        <v>1.2915222719972952</v>
      </c>
      <c r="AN9" s="38">
        <f>'Annual Change'!AN9/Population!AM9*100</f>
        <v>1.0497504965036133</v>
      </c>
      <c r="AO9" s="38">
        <f>'Annual Change'!AO9/Population!AN9*100</f>
        <v>1.5211072207174472</v>
      </c>
      <c r="AP9" s="38">
        <f>'Annual Change'!AP9/Population!AO9*100</f>
        <v>0.92404301355154628</v>
      </c>
      <c r="AQ9" s="38">
        <f>'Annual Change'!AQ9/Population!AP9*100</f>
        <v>1.444299369730967</v>
      </c>
      <c r="AR9" s="39">
        <f>'Annual Change'!AR9/Population!AQ9*100</f>
        <v>0.78178380182098417</v>
      </c>
      <c r="AS9" s="40">
        <f>'Annual Change'!AS9/Population!AR9*100</f>
        <v>1.1888056759952701</v>
      </c>
      <c r="AT9" s="38">
        <f>'Annual Change'!AT9/Population!AS9*100</f>
        <v>0.83828043441000943</v>
      </c>
      <c r="AU9" s="38">
        <f>'Annual Change'!AU9/Population!AT9*100</f>
        <v>1.0522737456927855</v>
      </c>
      <c r="AV9" s="38">
        <f>'Annual Change'!AV9/Population!AU9*100</f>
        <v>0.81042233707452827</v>
      </c>
      <c r="AW9" s="38">
        <f>'Annual Change'!AW9/Population!AV9*100</f>
        <v>1.2088945516320835</v>
      </c>
      <c r="AX9" s="38">
        <f>'Annual Change'!AX9/Population!AW9*100</f>
        <v>1.4192581491195204</v>
      </c>
      <c r="AY9" s="38">
        <f>'Annual Change'!AY9/Population!AX9*100</f>
        <v>1.8855656697009102</v>
      </c>
      <c r="AZ9" s="38">
        <f>'Annual Change'!AZ9/Population!AY9*100</f>
        <v>1.3038811858211987</v>
      </c>
      <c r="BA9" s="38">
        <f>'Annual Change'!BA9/Population!AZ9*100</f>
        <v>1.1195899609145705</v>
      </c>
      <c r="BB9" s="38">
        <f>'Annual Change'!BB9/Population!BA9*100</f>
        <v>0.5635079075167424</v>
      </c>
      <c r="BC9" s="40">
        <f>'Annual Change'!BC9/Population!BB9*100</f>
        <v>0.53078406803046729</v>
      </c>
      <c r="BD9" s="38">
        <f>'Annual Change'!BD9/Population!BC9*100</f>
        <v>0.56859559688532857</v>
      </c>
      <c r="BE9" s="38">
        <f>'Annual Change'!BE9/Population!BD9*100</f>
        <v>0.79793900570951126</v>
      </c>
      <c r="BF9" s="38">
        <f>'Annual Change'!BF9/Population!BE9*100</f>
        <v>0.53603746736112068</v>
      </c>
      <c r="BG9" s="38">
        <f>'Annual Change'!BG9/Population!BF9*100</f>
        <v>0.4575998680793173</v>
      </c>
      <c r="BH9" s="38">
        <f>'Annual Change'!BH9/Population!BG9*100</f>
        <v>0.51707156927117526</v>
      </c>
      <c r="BI9" s="38">
        <f>'Annual Change'!BI9/Population!BH9*100</f>
        <v>0.92267494080182899</v>
      </c>
      <c r="BJ9" s="38">
        <f>'Annual Change'!BJ9/Population!BI9*100</f>
        <v>0.96143473570658045</v>
      </c>
      <c r="BK9" s="38">
        <f>'Annual Change'!BK9/Population!BJ9*100</f>
        <v>0.85478076209047316</v>
      </c>
      <c r="BL9" s="38">
        <f>'Annual Change'!BL9/Population!BK9*100</f>
        <v>1.226278918861653</v>
      </c>
      <c r="BM9" s="52">
        <f>'Annual Change'!BM9/Population!BL9*100</f>
        <v>0.9366946192388701</v>
      </c>
    </row>
    <row r="10" spans="1:65" ht="10.15" customHeight="1" x14ac:dyDescent="0.2">
      <c r="A10" s="13">
        <v>41</v>
      </c>
      <c r="B10" s="3">
        <v>1</v>
      </c>
      <c r="C10" s="14" t="s">
        <v>11</v>
      </c>
      <c r="D10" s="21" t="s">
        <v>12</v>
      </c>
      <c r="E10" s="36" t="s">
        <v>2</v>
      </c>
      <c r="F10" s="38">
        <f>'Annual Change'!F10/Population!E10*100</f>
        <v>3.1883934377298555</v>
      </c>
      <c r="G10" s="38">
        <f>'Annual Change'!G10/Population!F10*100</f>
        <v>3.2024793388429749</v>
      </c>
      <c r="H10" s="38">
        <f>'Annual Change'!H10/Population!G10*100</f>
        <v>2.3023023023023024</v>
      </c>
      <c r="I10" s="38">
        <f>'Annual Change'!I10/Population!H10*100</f>
        <v>2.7397260273972601</v>
      </c>
      <c r="J10" s="38">
        <f>'Annual Change'!J10/Population!I10*100</f>
        <v>3.3333333333333335</v>
      </c>
      <c r="K10" s="38">
        <f>'Annual Change'!K10/Population!J10*100</f>
        <v>3.1336405529953919</v>
      </c>
      <c r="L10" s="38">
        <f>'Annual Change'!L10/Population!K10*100</f>
        <v>4.7363717605004467</v>
      </c>
      <c r="M10" s="38">
        <f>'Annual Change'!M10/Population!L10*100</f>
        <v>4.5221843003412969</v>
      </c>
      <c r="N10" s="39">
        <f>'Annual Change'!N10/Population!M10*100</f>
        <v>5.3061224489795915</v>
      </c>
      <c r="O10" s="40">
        <f>'Annual Change'!O10/Population!N10*100</f>
        <v>-0.42325581395348838</v>
      </c>
      <c r="P10" s="38">
        <f>'Annual Change'!P10/Population!O10*100</f>
        <v>3.8504055926635217</v>
      </c>
      <c r="Q10" s="38">
        <f>'Annual Change'!Q10/Population!P10*100</f>
        <v>5.8470764617691158</v>
      </c>
      <c r="R10" s="38">
        <f>'Annual Change'!R10/Population!Q10*100</f>
        <v>2.8328611898017</v>
      </c>
      <c r="S10" s="38">
        <f>'Annual Change'!S10/Population!R10*100</f>
        <v>4.4077134986225897</v>
      </c>
      <c r="T10" s="38">
        <f>'Annual Change'!T10/Population!S10*100</f>
        <v>3.4300791556728232</v>
      </c>
      <c r="U10" s="38">
        <f>'Annual Change'!U10/Population!T10*100</f>
        <v>2.6785714285714284</v>
      </c>
      <c r="V10" s="38">
        <f>'Annual Change'!V10/Population!U10*100</f>
        <v>4.5962732919254661</v>
      </c>
      <c r="W10" s="38">
        <f>'Annual Change'!W10/Population!V10*100</f>
        <v>3.622327790973872</v>
      </c>
      <c r="X10" s="39">
        <f>'Annual Change'!X10/Population!W10*100</f>
        <v>5.1575931232091694</v>
      </c>
      <c r="Y10" s="40">
        <f>'Annual Change'!Y10/Population!X10*100</f>
        <v>4.7558583106267029</v>
      </c>
      <c r="Z10" s="38">
        <f>'Annual Change'!Z10/Population!Y10*100</f>
        <v>2.2099726006121654</v>
      </c>
      <c r="AA10" s="38">
        <f>'Annual Change'!AA10/Population!Z10*100</f>
        <v>1.6336614978980992</v>
      </c>
      <c r="AB10" s="38">
        <f>'Annual Change'!AB10/Population!AA10*100</f>
        <v>1.2417939379996397</v>
      </c>
      <c r="AC10" s="38">
        <f>'Annual Change'!AC10/Population!AB10*100</f>
        <v>0.78774369588268056</v>
      </c>
      <c r="AD10" s="38">
        <f>'Annual Change'!AD10/Population!AC10*100</f>
        <v>1.465884011009706</v>
      </c>
      <c r="AE10" s="38">
        <f>'Annual Change'!AE10/Population!AD10*100</f>
        <v>1.7795419243342749</v>
      </c>
      <c r="AF10" s="38">
        <f>'Annual Change'!AF10/Population!AE10*100</f>
        <v>1.6813828257965597</v>
      </c>
      <c r="AG10" s="38">
        <f>'Annual Change'!AG10/Population!AF10*100</f>
        <v>2.3783677286268108</v>
      </c>
      <c r="AH10" s="39">
        <f>'Annual Change'!AH10/Population!AG10*100</f>
        <v>3.2586376415224825</v>
      </c>
      <c r="AI10" s="40">
        <f>'Annual Change'!AI10/Population!AH10*100</f>
        <v>5.2456854562790936</v>
      </c>
      <c r="AJ10" s="38">
        <f>'Annual Change'!AJ10/Population!AI10*100</f>
        <v>4.353652337924748</v>
      </c>
      <c r="AK10" s="38">
        <f>'Annual Change'!AK10/Population!AJ10*100</f>
        <v>3.0183119512754764</v>
      </c>
      <c r="AL10" s="38">
        <f>'Annual Change'!AL10/Population!AK10*100</f>
        <v>3.3733856944688667</v>
      </c>
      <c r="AM10" s="38">
        <f>'Annual Change'!AM10/Population!AL10*100</f>
        <v>3.732781952613514</v>
      </c>
      <c r="AN10" s="38">
        <f>'Annual Change'!AN10/Population!AM10*100</f>
        <v>4.5116480761452209</v>
      </c>
      <c r="AO10" s="38">
        <f>'Annual Change'!AO10/Population!AN10*100</f>
        <v>4.0306271879053295</v>
      </c>
      <c r="AP10" s="38">
        <f>'Annual Change'!AP10/Population!AO10*100</f>
        <v>4.0715367805767455</v>
      </c>
      <c r="AQ10" s="38">
        <f>'Annual Change'!AQ10/Population!AP10*100</f>
        <v>4.3090122120884216</v>
      </c>
      <c r="AR10" s="39">
        <f>'Annual Change'!AR10/Population!AQ10*100</f>
        <v>3.3186988255344372</v>
      </c>
      <c r="AS10" s="40">
        <f>'Annual Change'!AS10/Population!AR10*100</f>
        <v>3.1666771256361295</v>
      </c>
      <c r="AT10" s="38">
        <f>'Annual Change'!AT10/Population!AS10*100</f>
        <v>2.1657523215868473</v>
      </c>
      <c r="AU10" s="38">
        <f>'Annual Change'!AU10/Population!AT10*100</f>
        <v>3.4418723331868502</v>
      </c>
      <c r="AV10" s="38">
        <f>'Annual Change'!AV10/Population!AU10*100</f>
        <v>2.5314165901522525</v>
      </c>
      <c r="AW10" s="38">
        <f>'Annual Change'!AW10/Population!AV10*100</f>
        <v>3.0150417946435493</v>
      </c>
      <c r="AX10" s="38">
        <f>'Annual Change'!AX10/Population!AW10*100</f>
        <v>2.3951008122064512</v>
      </c>
      <c r="AY10" s="38">
        <f>'Annual Change'!AY10/Population!AX10*100</f>
        <v>2.5689305625950327</v>
      </c>
      <c r="AZ10" s="38">
        <f>'Annual Change'!AZ10/Population!AY10*100</f>
        <v>1.9654738756278771</v>
      </c>
      <c r="BA10" s="38">
        <f>'Annual Change'!BA10/Population!AZ10*100</f>
        <v>1.5505510162542526</v>
      </c>
      <c r="BB10" s="38">
        <f>'Annual Change'!BB10/Population!BA10*100</f>
        <v>1.1176570243694091</v>
      </c>
      <c r="BC10" s="40">
        <f>'Annual Change'!BC10/Population!BB10*100</f>
        <v>0.37472715474013335</v>
      </c>
      <c r="BD10" s="38">
        <f>'Annual Change'!BD10/Population!BC10*100</f>
        <v>0.76710950411765955</v>
      </c>
      <c r="BE10" s="38">
        <f>'Annual Change'!BE10/Population!BD10*100</f>
        <v>0.86182359446230516</v>
      </c>
      <c r="BF10" s="38">
        <f>'Annual Change'!BF10/Population!BE10*100</f>
        <v>1.0857698001480385</v>
      </c>
      <c r="BG10" s="38">
        <f>'Annual Change'!BG10/Population!BF10*100</f>
        <v>1.7015473188501971</v>
      </c>
      <c r="BH10" s="38">
        <f>'Annual Change'!BH10/Population!BG10*100</f>
        <v>1.8188772640341997</v>
      </c>
      <c r="BI10" s="38">
        <f>'Annual Change'!BI10/Population!BH10*100</f>
        <v>2.062828428361184</v>
      </c>
      <c r="BJ10" s="38">
        <f>'Annual Change'!BJ10/Population!BI10*100</f>
        <v>2.297621186959939</v>
      </c>
      <c r="BK10" s="38">
        <f>'Annual Change'!BK10/Population!BJ10*100</f>
        <v>1.7928763273020503</v>
      </c>
      <c r="BL10" s="38">
        <f>'Annual Change'!BL10/Population!BK10*100</f>
        <v>2.0253580398875566</v>
      </c>
      <c r="BM10" s="52">
        <f>'Annual Change'!BM10/Population!BL10*100</f>
        <v>2.5714652542424692</v>
      </c>
    </row>
    <row r="11" spans="1:65" ht="10.15" customHeight="1" x14ac:dyDescent="0.2">
      <c r="A11" s="13">
        <v>53</v>
      </c>
      <c r="B11" s="3">
        <v>1</v>
      </c>
      <c r="C11" s="14" t="s">
        <v>13</v>
      </c>
      <c r="D11" s="21" t="s">
        <v>14</v>
      </c>
      <c r="E11" s="36" t="s">
        <v>2</v>
      </c>
      <c r="F11" s="38">
        <f>'Annual Change'!F11/Population!E11*100</f>
        <v>0.67848544539286493</v>
      </c>
      <c r="G11" s="38">
        <f>'Annual Change'!G11/Population!F11*100</f>
        <v>-4.3478260869565215</v>
      </c>
      <c r="H11" s="38">
        <f>'Annual Change'!H11/Population!G11*100</f>
        <v>2.2727272727272729</v>
      </c>
      <c r="I11" s="38">
        <f>'Annual Change'!I11/Population!H11*100</f>
        <v>0</v>
      </c>
      <c r="J11" s="38">
        <f>'Annual Change'!J11/Population!I11*100</f>
        <v>-4.4444444444444446</v>
      </c>
      <c r="K11" s="38">
        <f>'Annual Change'!K11/Population!J11*100</f>
        <v>2.3255813953488373</v>
      </c>
      <c r="L11" s="38">
        <f>'Annual Change'!L11/Population!K11*100</f>
        <v>2.2727272727272729</v>
      </c>
      <c r="M11" s="38">
        <f>'Annual Change'!M11/Population!L11*100</f>
        <v>4.4444444444444446</v>
      </c>
      <c r="N11" s="39">
        <f>'Annual Change'!N11/Population!M11*100</f>
        <v>-4.2553191489361701</v>
      </c>
      <c r="O11" s="40">
        <f>'Annual Change'!O11/Population!N11*100</f>
        <v>-1.3555555555555554</v>
      </c>
      <c r="P11" s="38">
        <f>'Annual Change'!P11/Population!O11*100</f>
        <v>-0.87857625591349409</v>
      </c>
      <c r="Q11" s="38">
        <f>'Annual Change'!Q11/Population!P11*100</f>
        <v>0</v>
      </c>
      <c r="R11" s="38">
        <f>'Annual Change'!R11/Population!Q11*100</f>
        <v>-2.2727272727272729</v>
      </c>
      <c r="S11" s="38">
        <f>'Annual Change'!S11/Population!R11*100</f>
        <v>0</v>
      </c>
      <c r="T11" s="38">
        <f>'Annual Change'!T11/Population!S11*100</f>
        <v>-2.3255813953488373</v>
      </c>
      <c r="U11" s="38">
        <f>'Annual Change'!U11/Population!T11*100</f>
        <v>0</v>
      </c>
      <c r="V11" s="38">
        <f>'Annual Change'!V11/Population!U11*100</f>
        <v>-2.3809523809523809</v>
      </c>
      <c r="W11" s="38">
        <f>'Annual Change'!W11/Population!V11*100</f>
        <v>0</v>
      </c>
      <c r="X11" s="39">
        <f>'Annual Change'!X11/Population!W11*100</f>
        <v>0</v>
      </c>
      <c r="Y11" s="40">
        <f>'Annual Change'!Y11/Population!X11*100</f>
        <v>-1.0487804878048781</v>
      </c>
      <c r="Z11" s="38">
        <f>'Annual Change'!Z11/Population!Y11*100</f>
        <v>0.1681257081678178</v>
      </c>
      <c r="AA11" s="38">
        <f>'Annual Change'!AA11/Population!Z11*100</f>
        <v>-9.3158600364513608E-2</v>
      </c>
      <c r="AB11" s="38">
        <f>'Annual Change'!AB11/Population!AA11*100</f>
        <v>-0.38044705993855699</v>
      </c>
      <c r="AC11" s="38">
        <f>'Annual Change'!AC11/Population!AB11*100</f>
        <v>1.7885716275935302E-2</v>
      </c>
      <c r="AD11" s="38">
        <f>'Annual Change'!AD11/Population!AC11*100</f>
        <v>2.604567835661872E-2</v>
      </c>
      <c r="AE11" s="38">
        <f>'Annual Change'!AE11/Population!AD11*100</f>
        <v>-5.6207304145382636E-2</v>
      </c>
      <c r="AF11" s="38">
        <f>'Annual Change'!AF11/Population!AE11*100</f>
        <v>-9.3267101664812752E-2</v>
      </c>
      <c r="AG11" s="38">
        <f>'Annual Change'!AG11/Population!AF11*100</f>
        <v>0.11618376647551985</v>
      </c>
      <c r="AH11" s="39">
        <f>'Annual Change'!AH11/Population!AG11*100</f>
        <v>0.20446966424123814</v>
      </c>
      <c r="AI11" s="40">
        <f>'Annual Change'!AI11/Population!AH11*100</f>
        <v>-0.72249235160757819</v>
      </c>
      <c r="AJ11" s="38">
        <f>'Annual Change'!AJ11/Population!AI11*100</f>
        <v>0.49701789264413521</v>
      </c>
      <c r="AK11" s="38">
        <f>'Annual Change'!AK11/Population!AJ11*100</f>
        <v>-7.4183976261127604E-2</v>
      </c>
      <c r="AL11" s="38">
        <f>'Annual Change'!AL11/Population!AK11*100</f>
        <v>0.14847809948032664</v>
      </c>
      <c r="AM11" s="38">
        <f>'Annual Change'!AM11/Population!AL11*100</f>
        <v>0.14825796886582654</v>
      </c>
      <c r="AN11" s="38">
        <f>'Annual Change'!AN11/Population!AM11*100</f>
        <v>-4.9346163335800636E-2</v>
      </c>
      <c r="AO11" s="38">
        <f>'Annual Change'!AO11/Population!AN11*100</f>
        <v>0</v>
      </c>
      <c r="AP11" s="38">
        <f>'Annual Change'!AP11/Population!AO11*100</f>
        <v>0.12342631449024932</v>
      </c>
      <c r="AQ11" s="38">
        <f>'Annual Change'!AQ11/Population!AP11*100</f>
        <v>4.9309664694280081E-2</v>
      </c>
      <c r="AR11" s="39">
        <f>'Annual Change'!AR11/Population!AQ11*100</f>
        <v>9.8570724494825041E-2</v>
      </c>
      <c r="AS11" s="40">
        <f>'Annual Change'!AS11/Population!AR11*100</f>
        <v>4.9236829148202862E-2</v>
      </c>
      <c r="AT11" s="38">
        <f>'Annual Change'!AT11/Population!AS11*100</f>
        <v>1.2303149606299213</v>
      </c>
      <c r="AU11" s="38">
        <f>'Annual Change'!AU11/Population!AT11*100</f>
        <v>2.4307243558580455E-2</v>
      </c>
      <c r="AV11" s="38">
        <f>'Annual Change'!AV11/Population!AU11*100</f>
        <v>-9.7205346294046174E-2</v>
      </c>
      <c r="AW11" s="38">
        <f>'Annual Change'!AW11/Population!AV11*100</f>
        <v>0.26757479931890049</v>
      </c>
      <c r="AX11" s="38">
        <f>'Annual Change'!AX11/Population!AW11*100</f>
        <v>0.31538088306647261</v>
      </c>
      <c r="AY11" s="38">
        <f>'Annual Change'!AY11/Population!AX11*100</f>
        <v>-0.16928657799274485</v>
      </c>
      <c r="AZ11" s="38">
        <f>'Annual Change'!AZ11/Population!AY11*100</f>
        <v>-0.79941860465116288</v>
      </c>
      <c r="BA11" s="38">
        <f>'Annual Change'!BA11/Population!AZ11*100</f>
        <v>9.768009768009768E-2</v>
      </c>
      <c r="BB11" s="38">
        <f>'Annual Change'!BB11/Population!BA11*100</f>
        <v>-4.879238838741156E-2</v>
      </c>
      <c r="BC11" s="40">
        <f>'Annual Change'!BC11/Population!BB11*100</f>
        <v>-0.4637539663168172</v>
      </c>
      <c r="BD11" s="38">
        <f>'Annual Change'!BD11/Population!BC11*100</f>
        <v>-0.22069641981363411</v>
      </c>
      <c r="BE11" s="38">
        <f>'Annual Change'!BE11/Population!BD11*100</f>
        <v>-0.73728188744163181</v>
      </c>
      <c r="BF11" s="38">
        <f>'Annual Change'!BF11/Population!BE11*100</f>
        <v>-4.9517207229512257E-2</v>
      </c>
      <c r="BG11" s="38">
        <f>'Annual Change'!BG11/Population!BF11*100</f>
        <v>-0.84220956155561055</v>
      </c>
      <c r="BH11" s="38">
        <f>'Annual Change'!BH11/Population!BG11*100</f>
        <v>9.9925056207844115E-2</v>
      </c>
      <c r="BI11" s="38">
        <f>'Annual Change'!BI11/Population!BH11*100</f>
        <v>-0.42425754928874471</v>
      </c>
      <c r="BJ11" s="38">
        <f>'Annual Change'!BJ11/Population!BI11*100</f>
        <v>-0.27568922305764409</v>
      </c>
      <c r="BK11" s="38">
        <f>'Annual Change'!BK11/Population!BJ11*100</f>
        <v>-0.2261874842925358</v>
      </c>
      <c r="BL11" s="38">
        <f>'Annual Change'!BL11/Population!BK11*100</f>
        <v>-0.20151133501259444</v>
      </c>
      <c r="BM11" s="52">
        <f>'Annual Change'!BM11/Population!BL11*100</f>
        <v>-0.25239777889954568</v>
      </c>
    </row>
    <row r="12" spans="1:65" ht="10.15" customHeight="1" x14ac:dyDescent="0.2">
      <c r="A12" s="13">
        <v>59</v>
      </c>
      <c r="B12" s="3">
        <v>1</v>
      </c>
      <c r="C12" s="14" t="s">
        <v>15</v>
      </c>
      <c r="D12" s="21" t="s">
        <v>16</v>
      </c>
      <c r="E12" s="36"/>
      <c r="F12" s="38">
        <f>'Annual Change'!F12/Population!E12*100</f>
        <v>1.7283438002802718</v>
      </c>
      <c r="G12" s="38">
        <f>'Annual Change'!G12/Population!F12*100</f>
        <v>1.7006802721088436</v>
      </c>
      <c r="H12" s="38">
        <f>'Annual Change'!H12/Population!G12*100</f>
        <v>1.3377926421404682</v>
      </c>
      <c r="I12" s="38">
        <f>'Annual Change'!I12/Population!H12*100</f>
        <v>1.3201320132013201</v>
      </c>
      <c r="J12" s="38">
        <f>'Annual Change'!J12/Population!I12*100</f>
        <v>1.7915309446254073</v>
      </c>
      <c r="K12" s="38">
        <f>'Annual Change'!K12/Population!J12*100</f>
        <v>2.08</v>
      </c>
      <c r="L12" s="38">
        <f>'Annual Change'!L12/Population!K12*100</f>
        <v>3.2915360501567394</v>
      </c>
      <c r="M12" s="38">
        <f>'Annual Change'!M12/Population!L12*100</f>
        <v>3.4901365705614569</v>
      </c>
      <c r="N12" s="39">
        <f>'Annual Change'!N12/Population!M12*100</f>
        <v>1.1730205278592376</v>
      </c>
      <c r="O12" s="40">
        <f>'Annual Change'!O12/Population!N12*100</f>
        <v>-0.55652173913043479</v>
      </c>
      <c r="P12" s="38">
        <f>'Annual Change'!P12/Population!O12*100</f>
        <v>1.2883292526524426</v>
      </c>
      <c r="Q12" s="38">
        <f>'Annual Change'!Q12/Population!P12*100</f>
        <v>-0.43165467625899279</v>
      </c>
      <c r="R12" s="38">
        <f>'Annual Change'!R12/Population!Q12*100</f>
        <v>0.86705202312138718</v>
      </c>
      <c r="S12" s="38">
        <f>'Annual Change'!S12/Population!R12*100</f>
        <v>1.5759312320916905</v>
      </c>
      <c r="T12" s="38">
        <f>'Annual Change'!T12/Population!S12*100</f>
        <v>1.692524682651622</v>
      </c>
      <c r="U12" s="38">
        <f>'Annual Change'!U12/Population!T12*100</f>
        <v>0.41608876560332869</v>
      </c>
      <c r="V12" s="38">
        <f>'Annual Change'!V12/Population!U12*100</f>
        <v>1.7955801104972375</v>
      </c>
      <c r="W12" s="38">
        <f>'Annual Change'!W12/Population!V12*100</f>
        <v>2.7137042062415198</v>
      </c>
      <c r="X12" s="39">
        <f>'Annual Change'!X12/Population!W12*100</f>
        <v>3.0383091149273449</v>
      </c>
      <c r="Y12" s="40">
        <f>'Annual Change'!Y12/Population!X12*100</f>
        <v>1.9846153846153847</v>
      </c>
      <c r="Z12" s="38">
        <f>'Annual Change'!Z12/Population!Y12*100</f>
        <v>7.6071745718929357E-2</v>
      </c>
      <c r="AA12" s="38">
        <f>'Annual Change'!AA12/Population!Z12*100</f>
        <v>-0.76586776075201668</v>
      </c>
      <c r="AB12" s="38">
        <f>'Annual Change'!AB12/Population!AA12*100</f>
        <v>0.42471753450965977</v>
      </c>
      <c r="AC12" s="38">
        <f>'Annual Change'!AC12/Population!AB12*100</f>
        <v>0.1966568809649108</v>
      </c>
      <c r="AD12" s="38">
        <f>'Annual Change'!AD12/Population!AC12*100</f>
        <v>-0.29141455850569326</v>
      </c>
      <c r="AE12" s="38">
        <f>'Annual Change'!AE12/Population!AD12*100</f>
        <v>-1.0103991617506576</v>
      </c>
      <c r="AF12" s="38">
        <f>'Annual Change'!AF12/Population!AE12*100</f>
        <v>0.60115484929069996</v>
      </c>
      <c r="AG12" s="38">
        <f>'Annual Change'!AG12/Population!AF12*100</f>
        <v>0.59874952753091859</v>
      </c>
      <c r="AH12" s="39">
        <f>'Annual Change'!AH12/Population!AG12*100</f>
        <v>1.8450742490895191</v>
      </c>
      <c r="AI12" s="40">
        <f>'Annual Change'!AI12/Population!AH12*100</f>
        <v>1.5480305686889264</v>
      </c>
      <c r="AJ12" s="38">
        <f>'Annual Change'!AJ12/Population!AI12*100</f>
        <v>0.90478452002581611</v>
      </c>
      <c r="AK12" s="38">
        <f>'Annual Change'!AK12/Population!AJ12*100</f>
        <v>1.1344162583572686</v>
      </c>
      <c r="AL12" s="38">
        <f>'Annual Change'!AL12/Population!AK12*100</f>
        <v>1.2064151213574854</v>
      </c>
      <c r="AM12" s="38">
        <f>'Annual Change'!AM12/Population!AL12*100</f>
        <v>1.3064034994635256</v>
      </c>
      <c r="AN12" s="38">
        <f>'Annual Change'!AN12/Population!AM12*100</f>
        <v>1.5258202302114732</v>
      </c>
      <c r="AO12" s="38">
        <f>'Annual Change'!AO12/Population!AN12*100</f>
        <v>1.4891324284666176</v>
      </c>
      <c r="AP12" s="38">
        <f>'Annual Change'!AP12/Population!AO12*100</f>
        <v>1.1713411121528052</v>
      </c>
      <c r="AQ12" s="38">
        <f>'Annual Change'!AQ12/Population!AP12*100</f>
        <v>1.152197213290461</v>
      </c>
      <c r="AR12" s="39">
        <f>'Annual Change'!AR12/Population!AQ12*100</f>
        <v>1.2626931567328918</v>
      </c>
      <c r="AS12" s="40">
        <f>'Annual Change'!AS12/Population!AR12*100</f>
        <v>1.3123474014649461</v>
      </c>
      <c r="AT12" s="38">
        <f>'Annual Change'!AT12/Population!AS12*100</f>
        <v>1.2189611395619055</v>
      </c>
      <c r="AU12" s="38">
        <f>'Annual Change'!AU12/Population!AT12*100</f>
        <v>0.82163242312475426</v>
      </c>
      <c r="AV12" s="38">
        <f>'Annual Change'!AV12/Population!AU12*100</f>
        <v>1.0489805385118183</v>
      </c>
      <c r="AW12" s="38">
        <f>'Annual Change'!AW12/Population!AV12*100</f>
        <v>0.77622093083913235</v>
      </c>
      <c r="AX12" s="38">
        <f>'Annual Change'!AX12/Population!AW12*100</f>
        <v>1.1180934436242791</v>
      </c>
      <c r="AY12" s="38">
        <f>'Annual Change'!AY12/Population!AX12*100</f>
        <v>1.4558782877560841</v>
      </c>
      <c r="AZ12" s="38">
        <f>'Annual Change'!AZ12/Population!AY12*100</f>
        <v>1.2937080579242142</v>
      </c>
      <c r="BA12" s="38">
        <f>'Annual Change'!BA12/Population!AZ12*100</f>
        <v>1.1606244458391863</v>
      </c>
      <c r="BB12" s="38">
        <f>'Annual Change'!BB12/Population!BA12*100</f>
        <v>0.62338736680388418</v>
      </c>
      <c r="BC12" s="40">
        <f>'Annual Change'!BC12/Population!BB12*100</f>
        <v>0.22999755321751894</v>
      </c>
      <c r="BD12" s="38">
        <f>'Annual Change'!BD12/Population!BC12*100</f>
        <v>0.31246948540181618</v>
      </c>
      <c r="BE12" s="38">
        <f>'Annual Change'!BE12/Population!BD12*100</f>
        <v>0.35724715273045848</v>
      </c>
      <c r="BF12" s="38">
        <f>'Annual Change'!BF12/Population!BE12*100</f>
        <v>0.36179520257621461</v>
      </c>
      <c r="BG12" s="38">
        <f>'Annual Change'!BG12/Population!BF12*100</f>
        <v>0.55378370542186139</v>
      </c>
      <c r="BH12" s="38">
        <f>'Annual Change'!BH12/Population!BG12*100</f>
        <v>0.6333919629384005</v>
      </c>
      <c r="BI12" s="38">
        <f>'Annual Change'!BI12/Population!BH12*100</f>
        <v>0.68480067238448172</v>
      </c>
      <c r="BJ12" s="38">
        <f>'Annual Change'!BJ12/Population!BI12*100</f>
        <v>0.99602538441836852</v>
      </c>
      <c r="BK12" s="38">
        <f>'Annual Change'!BK12/Population!BJ12*100</f>
        <v>1.2332228160309573</v>
      </c>
      <c r="BL12" s="38">
        <f>'Annual Change'!BL12/Population!BK12*100</f>
        <v>1.4223154144476815</v>
      </c>
      <c r="BM12" s="52">
        <f>'Annual Change'!BM12/Population!BL12*100</f>
        <v>1.2944243699400815</v>
      </c>
    </row>
    <row r="13" spans="1:65" ht="10.15" customHeight="1" x14ac:dyDescent="0.2">
      <c r="A13" s="13">
        <v>68</v>
      </c>
      <c r="B13" s="3">
        <v>1</v>
      </c>
      <c r="C13" s="14" t="s">
        <v>17</v>
      </c>
      <c r="D13" s="21" t="s">
        <v>18</v>
      </c>
      <c r="E13" s="36" t="s">
        <v>2</v>
      </c>
      <c r="F13" s="38">
        <f>'Annual Change'!F13/Population!E13*100</f>
        <v>1.4103425117528543</v>
      </c>
      <c r="G13" s="38">
        <f>'Annual Change'!G13/Population!F13*100</f>
        <v>-0.66225165562913912</v>
      </c>
      <c r="H13" s="38">
        <f>'Annual Change'!H13/Population!G13*100</f>
        <v>1.3333333333333335</v>
      </c>
      <c r="I13" s="38">
        <f>'Annual Change'!I13/Population!H13*100</f>
        <v>0.6578947368421052</v>
      </c>
      <c r="J13" s="38">
        <f>'Annual Change'!J13/Population!I13*100</f>
        <v>0</v>
      </c>
      <c r="K13" s="38">
        <f>'Annual Change'!K13/Population!J13*100</f>
        <v>1.9607843137254901</v>
      </c>
      <c r="L13" s="38">
        <f>'Annual Change'!L13/Population!K13*100</f>
        <v>3.2051282051282048</v>
      </c>
      <c r="M13" s="38">
        <f>'Annual Change'!M13/Population!L13*100</f>
        <v>3.1055900621118013</v>
      </c>
      <c r="N13" s="39">
        <f>'Annual Change'!N13/Population!M13*100</f>
        <v>0</v>
      </c>
      <c r="O13" s="40">
        <f>'Annual Change'!O13/Population!N13*100</f>
        <v>1.1265060240963856</v>
      </c>
      <c r="P13" s="38">
        <f>'Annual Change'!P13/Population!O13*100</f>
        <v>4.8430332995770531</v>
      </c>
      <c r="Q13" s="38">
        <f>'Annual Change'!Q13/Population!P13*100</f>
        <v>0</v>
      </c>
      <c r="R13" s="38">
        <f>'Annual Change'!R13/Population!Q13*100</f>
        <v>-1.1363636363636365</v>
      </c>
      <c r="S13" s="38">
        <f>'Annual Change'!S13/Population!R13*100</f>
        <v>2.2988505747126435</v>
      </c>
      <c r="T13" s="38">
        <f>'Annual Change'!T13/Population!S13*100</f>
        <v>2.8089887640449436</v>
      </c>
      <c r="U13" s="38">
        <f>'Annual Change'!U13/Population!T13*100</f>
        <v>6.0109289617486334</v>
      </c>
      <c r="V13" s="38">
        <f>'Annual Change'!V13/Population!U13*100</f>
        <v>4.1237113402061851</v>
      </c>
      <c r="W13" s="38">
        <f>'Annual Change'!W13/Population!V13*100</f>
        <v>4.9504950495049505</v>
      </c>
      <c r="X13" s="39">
        <f>'Annual Change'!X13/Population!W13*100</f>
        <v>1.8867924528301887</v>
      </c>
      <c r="Y13" s="40">
        <f>'Annual Change'!Y13/Population!X13*100</f>
        <v>2.5185185185185186</v>
      </c>
      <c r="Z13" s="38">
        <f>'Annual Change'!Z13/Population!Y13*100</f>
        <v>1.4665632859643929</v>
      </c>
      <c r="AA13" s="38">
        <f>'Annual Change'!AA13/Population!Z13*100</f>
        <v>3.7664246679933733E-2</v>
      </c>
      <c r="AB13" s="38">
        <f>'Annual Change'!AB13/Population!AA13*100</f>
        <v>0.63338585227337663</v>
      </c>
      <c r="AC13" s="38">
        <f>'Annual Change'!AC13/Population!AB13*100</f>
        <v>0.76961138715352995</v>
      </c>
      <c r="AD13" s="38">
        <f>'Annual Change'!AD13/Population!AC13*100</f>
        <v>1.8071917461594162</v>
      </c>
      <c r="AE13" s="38">
        <f>'Annual Change'!AE13/Population!AD13*100</f>
        <v>1.6358109342671387</v>
      </c>
      <c r="AF13" s="38">
        <f>'Annual Change'!AF13/Population!AE13*100</f>
        <v>0.46460193461485128</v>
      </c>
      <c r="AG13" s="38">
        <f>'Annual Change'!AG13/Population!AF13*100</f>
        <v>3.0995366690751958</v>
      </c>
      <c r="AH13" s="39">
        <f>'Annual Change'!AH13/Population!AG13*100</f>
        <v>2.5838147957149076</v>
      </c>
      <c r="AI13" s="40">
        <f>'Annual Change'!AI13/Population!AH13*100</f>
        <v>4.5673464974139</v>
      </c>
      <c r="AJ13" s="38">
        <f>'Annual Change'!AJ13/Population!AI13*100</f>
        <v>5.5065827132226675</v>
      </c>
      <c r="AK13" s="38">
        <f>'Annual Change'!AK13/Population!AJ13*100</f>
        <v>-0.81380208333333337</v>
      </c>
      <c r="AL13" s="38">
        <f>'Annual Change'!AL13/Population!AK13*100</f>
        <v>2.6255333114538892</v>
      </c>
      <c r="AM13" s="38">
        <f>'Annual Change'!AM13/Population!AL13*100</f>
        <v>1.9507515190278224</v>
      </c>
      <c r="AN13" s="38">
        <f>'Annual Change'!AN13/Population!AM13*100</f>
        <v>2.1608810818346575</v>
      </c>
      <c r="AO13" s="38">
        <f>'Annual Change'!AO13/Population!AN13*100</f>
        <v>2.2345796943231444</v>
      </c>
      <c r="AP13" s="38">
        <f>'Annual Change'!AP13/Population!AO13*100</f>
        <v>1.9387993459472084</v>
      </c>
      <c r="AQ13" s="38">
        <f>'Annual Change'!AQ13/Population!AP13*100</f>
        <v>2.8774387848631662</v>
      </c>
      <c r="AR13" s="39">
        <f>'Annual Change'!AR13/Population!AQ13*100</f>
        <v>1.9346421866547874</v>
      </c>
      <c r="AS13" s="40">
        <f>'Annual Change'!AS13/Population!AR13*100</f>
        <v>1.7730607148431401</v>
      </c>
      <c r="AT13" s="38">
        <f>'Annual Change'!AT13/Population!AS13*100</f>
        <v>0.65638131460295057</v>
      </c>
      <c r="AU13" s="38">
        <f>'Annual Change'!AU13/Population!AT13*100</f>
        <v>0.16454886187037207</v>
      </c>
      <c r="AV13" s="38">
        <f>'Annual Change'!AV13/Population!AU13*100</f>
        <v>2.0504395972133489</v>
      </c>
      <c r="AW13" s="38">
        <f>'Annual Change'!AW13/Population!AV13*100</f>
        <v>1.1894470114771203</v>
      </c>
      <c r="AX13" s="38">
        <f>'Annual Change'!AX13/Population!AW13*100</f>
        <v>1.5378270091916098</v>
      </c>
      <c r="AY13" s="38">
        <f>'Annual Change'!AY13/Population!AX13*100</f>
        <v>3.0145650786282134</v>
      </c>
      <c r="AZ13" s="38">
        <f>'Annual Change'!AZ13/Population!AY13*100</f>
        <v>2.3517814392339109</v>
      </c>
      <c r="BA13" s="38">
        <f>'Annual Change'!BA13/Population!AZ13*100</f>
        <v>2.4711062190423778</v>
      </c>
      <c r="BB13" s="38">
        <f>'Annual Change'!BB13/Population!BA13*100</f>
        <v>2.1429722326655565</v>
      </c>
      <c r="BC13" s="40">
        <f>'Annual Change'!BC13/Population!BB13*100</f>
        <v>1.0384898517194237</v>
      </c>
      <c r="BD13" s="38">
        <f>'Annual Change'!BD13/Population!BC13*100</f>
        <v>0.63750617990684599</v>
      </c>
      <c r="BE13" s="38">
        <f>'Annual Change'!BE13/Population!BD13*100</f>
        <v>0.75499017478539665</v>
      </c>
      <c r="BF13" s="38">
        <f>'Annual Change'!BF13/Population!BE13*100</f>
        <v>0.77242865941285155</v>
      </c>
      <c r="BG13" s="38">
        <f>'Annual Change'!BG13/Population!BF13*100</f>
        <v>0.73340293870483075</v>
      </c>
      <c r="BH13" s="38">
        <f>'Annual Change'!BH13/Population!BG13*100</f>
        <v>1.1401269054781706</v>
      </c>
      <c r="BI13" s="38">
        <f>'Annual Change'!BI13/Population!BH13*100</f>
        <v>1.312237552489502</v>
      </c>
      <c r="BJ13" s="38">
        <f>'Annual Change'!BJ13/Population!BI13*100</f>
        <v>1.2557669059778451</v>
      </c>
      <c r="BK13" s="38">
        <f>'Annual Change'!BK13/Population!BJ13*100</f>
        <v>1.2864870133034452</v>
      </c>
      <c r="BL13" s="38">
        <f>'Annual Change'!BL13/Population!BK13*100</f>
        <v>1.3976425306711571</v>
      </c>
      <c r="BM13" s="52">
        <f>'Annual Change'!BM13/Population!BL13*100</f>
        <v>1.8670968660292757</v>
      </c>
    </row>
    <row r="14" spans="1:65" ht="10.15" customHeight="1" x14ac:dyDescent="0.2">
      <c r="A14" s="13">
        <v>78</v>
      </c>
      <c r="B14" s="3">
        <v>1</v>
      </c>
      <c r="C14" s="14" t="s">
        <v>19</v>
      </c>
      <c r="D14" s="21" t="s">
        <v>20</v>
      </c>
      <c r="E14" s="36" t="s">
        <v>2</v>
      </c>
      <c r="F14" s="38">
        <f>'Annual Change'!F14/Population!E14*100</f>
        <v>5.4255592697351505</v>
      </c>
      <c r="G14" s="38">
        <f>'Annual Change'!G14/Population!F14*100</f>
        <v>-7.3170731707317067</v>
      </c>
      <c r="H14" s="38">
        <f>'Annual Change'!H14/Population!G14*100</f>
        <v>2.6315789473684208</v>
      </c>
      <c r="I14" s="38">
        <f>'Annual Change'!I14/Population!H14*100</f>
        <v>0</v>
      </c>
      <c r="J14" s="38">
        <f>'Annual Change'!J14/Population!I14*100</f>
        <v>-2.5641025641025639</v>
      </c>
      <c r="K14" s="38">
        <f>'Annual Change'!K14/Population!J14*100</f>
        <v>0</v>
      </c>
      <c r="L14" s="38">
        <f>'Annual Change'!L14/Population!K14*100</f>
        <v>2.6315789473684208</v>
      </c>
      <c r="M14" s="38">
        <f>'Annual Change'!M14/Population!L14*100</f>
        <v>-2.5641025641025639</v>
      </c>
      <c r="N14" s="39">
        <f>'Annual Change'!N14/Population!M14*100</f>
        <v>-5.2631578947368416</v>
      </c>
      <c r="O14" s="40">
        <f>'Annual Change'!O14/Population!N14*100</f>
        <v>1.5277777777777777</v>
      </c>
      <c r="P14" s="38">
        <f>'Annual Change'!P14/Population!O14*100</f>
        <v>1.2311901504787961</v>
      </c>
      <c r="Q14" s="38">
        <f>'Annual Change'!Q14/Population!P14*100</f>
        <v>8.1081081081081088</v>
      </c>
      <c r="R14" s="38">
        <f>'Annual Change'!R14/Population!Q14*100</f>
        <v>2.5</v>
      </c>
      <c r="S14" s="38">
        <f>'Annual Change'!S14/Population!R14*100</f>
        <v>7.3170731707317067</v>
      </c>
      <c r="T14" s="38">
        <f>'Annual Change'!T14/Population!S14*100</f>
        <v>4.5454545454545459</v>
      </c>
      <c r="U14" s="38">
        <f>'Annual Change'!U14/Population!T14*100</f>
        <v>4.3478260869565215</v>
      </c>
      <c r="V14" s="38">
        <f>'Annual Change'!V14/Population!U14*100</f>
        <v>7.229166666666667</v>
      </c>
      <c r="W14" s="38">
        <f>'Annual Change'!W14/Population!V14*100</f>
        <v>2.9726054012045853</v>
      </c>
      <c r="X14" s="39">
        <f>'Annual Change'!X14/Population!W14*100</f>
        <v>7.5471698113207548</v>
      </c>
      <c r="Y14" s="40">
        <f>'Annual Change'!Y14/Population!X14*100</f>
        <v>1.9473684210526316</v>
      </c>
      <c r="Z14" s="38">
        <f>'Annual Change'!Z14/Population!Y14*100</f>
        <v>2.0407324509497857</v>
      </c>
      <c r="AA14" s="38">
        <f>'Annual Change'!AA14/Population!Z14*100</f>
        <v>1.4350602647338266</v>
      </c>
      <c r="AB14" s="38">
        <f>'Annual Change'!AB14/Population!AA14*100</f>
        <v>0.65388922384450276</v>
      </c>
      <c r="AC14" s="38">
        <f>'Annual Change'!AC14/Population!AB14*100</f>
        <v>-0.29413627676256454</v>
      </c>
      <c r="AD14" s="38">
        <f>'Annual Change'!AD14/Population!AC14*100</f>
        <v>-0.33344981430390397</v>
      </c>
      <c r="AE14" s="38">
        <f>'Annual Change'!AE14/Population!AD14*100</f>
        <v>0.30384580983257847</v>
      </c>
      <c r="AF14" s="38">
        <f>'Annual Change'!AF14/Population!AE14*100</f>
        <v>-2.7125751718545694</v>
      </c>
      <c r="AG14" s="38">
        <f>'Annual Change'!AG14/Population!AF14*100</f>
        <v>3.3863229048993833</v>
      </c>
      <c r="AH14" s="39">
        <f>'Annual Change'!AH14/Population!AG14*100</f>
        <v>1.3230500808167929</v>
      </c>
      <c r="AI14" s="40">
        <f>'Annual Change'!AI14/Population!AH14*100</f>
        <v>2.3615554992627485</v>
      </c>
      <c r="AJ14" s="38">
        <f>'Annual Change'!AJ14/Population!AI14*100</f>
        <v>1.1278792692613184</v>
      </c>
      <c r="AK14" s="38">
        <f>'Annual Change'!AK14/Population!AJ14*100</f>
        <v>1.5551366635249764</v>
      </c>
      <c r="AL14" s="38">
        <f>'Annual Change'!AL14/Population!AK14*100</f>
        <v>1.4849187935034802</v>
      </c>
      <c r="AM14" s="38">
        <f>'Annual Change'!AM14/Population!AL14*100</f>
        <v>1.3260173754000915</v>
      </c>
      <c r="AN14" s="38">
        <f>'Annual Change'!AN14/Population!AM14*100</f>
        <v>2.4669073405535502</v>
      </c>
      <c r="AO14" s="38">
        <f>'Annual Change'!AO14/Population!AN14*100</f>
        <v>2.0258367586611863</v>
      </c>
      <c r="AP14" s="38">
        <f>'Annual Change'!AP14/Population!AO14*100</f>
        <v>1.553956834532374</v>
      </c>
      <c r="AQ14" s="38">
        <f>'Annual Change'!AQ14/Population!AP14*100</f>
        <v>1.0909606120714084</v>
      </c>
      <c r="AR14" s="39">
        <f>'Annual Change'!AR14/Population!AQ14*100</f>
        <v>0.68675543097407143</v>
      </c>
      <c r="AS14" s="40">
        <f>'Annual Change'!AS14/Population!AR14*100</f>
        <v>1.0579064587973273</v>
      </c>
      <c r="AT14" s="38">
        <f>'Annual Change'!AT14/Population!AS14*100</f>
        <v>1.1019283746556474</v>
      </c>
      <c r="AU14" s="38">
        <f>'Annual Change'!AU14/Population!AT14*100</f>
        <v>0.51771117166212532</v>
      </c>
      <c r="AV14" s="38">
        <f>'Annual Change'!AV14/Population!AU14*100</f>
        <v>0.25752236378422338</v>
      </c>
      <c r="AW14" s="38">
        <f>'Annual Change'!AW14/Population!AV14*100</f>
        <v>-0.40556982560497501</v>
      </c>
      <c r="AX14" s="38">
        <f>'Annual Change'!AX14/Population!AW14*100</f>
        <v>0.51581376408307311</v>
      </c>
      <c r="AY14" s="38">
        <f>'Annual Change'!AY14/Population!AX14*100</f>
        <v>0.76975016880486158</v>
      </c>
      <c r="AZ14" s="38">
        <f>'Annual Change'!AZ14/Population!AY14*100</f>
        <v>0.29482712409541678</v>
      </c>
      <c r="BA14" s="38">
        <f>'Annual Change'!BA14/Population!AZ14*100</f>
        <v>0.60128273650454311</v>
      </c>
      <c r="BB14" s="38">
        <f>'Annual Change'!BB14/Population!BA14*100</f>
        <v>0.45158719617479082</v>
      </c>
      <c r="BC14" s="40">
        <f>'Annual Change'!BC14/Population!BB14*100</f>
        <v>-0.15866719555731854</v>
      </c>
      <c r="BD14" s="38">
        <f>'Annual Change'!BD14/Population!BC14*100</f>
        <v>-0.49000132432790355</v>
      </c>
      <c r="BE14" s="38">
        <f>'Annual Change'!BE14/Population!BD14*100</f>
        <v>-0.4924141602342294</v>
      </c>
      <c r="BF14" s="38">
        <f>'Annual Change'!BF14/Population!BE14*100</f>
        <v>-0.37448174401497925</v>
      </c>
      <c r="BG14" s="38">
        <f>'Annual Change'!BG14/Population!BF14*100</f>
        <v>-0.60410793395086582</v>
      </c>
      <c r="BH14" s="38">
        <f>'Annual Change'!BH14/Population!BG14*100</f>
        <v>-0.67531064289573206</v>
      </c>
      <c r="BI14" s="38">
        <f>'Annual Change'!BI14/Population!BH14*100</f>
        <v>-0.47593146586891488</v>
      </c>
      <c r="BJ14" s="38">
        <f>'Annual Change'!BJ14/Population!BI14*100</f>
        <v>-0.49187047410848472</v>
      </c>
      <c r="BK14" s="38">
        <f>'Annual Change'!BK14/Population!BJ14*100</f>
        <v>-0.67279967046546751</v>
      </c>
      <c r="BL14" s="38">
        <f>'Annual Change'!BL14/Population!BK14*100</f>
        <v>-0.34559026817804811</v>
      </c>
      <c r="BM14" s="52">
        <f>'Annual Change'!BM14/Population!BL14*100</f>
        <v>-0.4300180330142877</v>
      </c>
    </row>
    <row r="15" spans="1:65" ht="10.15" customHeight="1" x14ac:dyDescent="0.2">
      <c r="A15" s="13">
        <v>83</v>
      </c>
      <c r="B15" s="3">
        <v>1</v>
      </c>
      <c r="C15" s="14" t="s">
        <v>21</v>
      </c>
      <c r="D15" s="21" t="s">
        <v>22</v>
      </c>
      <c r="E15" s="36" t="s">
        <v>2</v>
      </c>
      <c r="F15" s="38">
        <f>'Annual Change'!F15/Population!E15*100</f>
        <v>0.67689144032216608</v>
      </c>
      <c r="G15" s="38">
        <f>'Annual Change'!G15/Population!F15*100</f>
        <v>1.7021276595744681</v>
      </c>
      <c r="H15" s="38">
        <f>'Annual Change'!H15/Population!G15*100</f>
        <v>-0.41841004184100417</v>
      </c>
      <c r="I15" s="38">
        <f>'Annual Change'!I15/Population!H15*100</f>
        <v>1.2605042016806722</v>
      </c>
      <c r="J15" s="38">
        <f>'Annual Change'!J15/Population!I15*100</f>
        <v>0.41493775933609961</v>
      </c>
      <c r="K15" s="38">
        <f>'Annual Change'!K15/Population!J15*100</f>
        <v>0.82644628099173556</v>
      </c>
      <c r="L15" s="38">
        <f>'Annual Change'!L15/Population!K15*100</f>
        <v>3.278688524590164</v>
      </c>
      <c r="M15" s="38">
        <f>'Annual Change'!M15/Population!L15*100</f>
        <v>1.5873015873015872</v>
      </c>
      <c r="N15" s="39">
        <f>'Annual Change'!N15/Population!M15*100</f>
        <v>1.953125</v>
      </c>
      <c r="O15" s="40">
        <f>'Annual Change'!O15/Population!N15*100</f>
        <v>-1.0881226053639848</v>
      </c>
      <c r="P15" s="38">
        <f>'Annual Change'!P15/Population!O15*100</f>
        <v>0.71273628757359775</v>
      </c>
      <c r="Q15" s="38">
        <f>'Annual Change'!Q15/Population!P15*100</f>
        <v>3.0769230769230771</v>
      </c>
      <c r="R15" s="38">
        <f>'Annual Change'!R15/Population!Q15*100</f>
        <v>1.4925373134328357</v>
      </c>
      <c r="S15" s="38">
        <f>'Annual Change'!S15/Population!R15*100</f>
        <v>0.73529411764705876</v>
      </c>
      <c r="T15" s="38">
        <f>'Annual Change'!T15/Population!S15*100</f>
        <v>-1.0948905109489051</v>
      </c>
      <c r="U15" s="38">
        <f>'Annual Change'!U15/Population!T15*100</f>
        <v>8.1180811808118083</v>
      </c>
      <c r="V15" s="38">
        <f>'Annual Change'!V15/Population!U15*100</f>
        <v>3.4129692832764507</v>
      </c>
      <c r="W15" s="38">
        <f>'Annual Change'!W15/Population!V15*100</f>
        <v>6.6006600660065997</v>
      </c>
      <c r="X15" s="39">
        <f>'Annual Change'!X15/Population!W15*100</f>
        <v>5.2631578947368416</v>
      </c>
      <c r="Y15" s="40">
        <f>'Annual Change'!Y15/Population!X15*100</f>
        <v>3.0147058823529411</v>
      </c>
      <c r="Z15" s="38">
        <f>'Annual Change'!Z15/Population!Y15*100</f>
        <v>2.0467274982904438</v>
      </c>
      <c r="AA15" s="38">
        <f>'Annual Change'!AA15/Population!Z15*100</f>
        <v>2.6462626915479635</v>
      </c>
      <c r="AB15" s="38">
        <f>'Annual Change'!AB15/Population!AA15*100</f>
        <v>0.1879498415410214</v>
      </c>
      <c r="AC15" s="38">
        <f>'Annual Change'!AC15/Population!AB15*100</f>
        <v>0.62713275558897152</v>
      </c>
      <c r="AD15" s="38">
        <f>'Annual Change'!AD15/Population!AC15*100</f>
        <v>-1.0887765481944678</v>
      </c>
      <c r="AE15" s="38">
        <f>'Annual Change'!AE15/Population!AD15*100</f>
        <v>-0.53652561958780565</v>
      </c>
      <c r="AF15" s="38">
        <f>'Annual Change'!AF15/Population!AE15*100</f>
        <v>0.74557968937702124</v>
      </c>
      <c r="AG15" s="38">
        <f>'Annual Change'!AG15/Population!AF15*100</f>
        <v>0.68221675820785632</v>
      </c>
      <c r="AH15" s="39">
        <f>'Annual Change'!AH15/Population!AG15*100</f>
        <v>0.84462060327397881</v>
      </c>
      <c r="AI15" s="40">
        <f>'Annual Change'!AI15/Population!AH15*100</f>
        <v>0.67619720689324225</v>
      </c>
      <c r="AJ15" s="38">
        <f>'Annual Change'!AJ15/Population!AI15*100</f>
        <v>2.7993488645157849</v>
      </c>
      <c r="AK15" s="38">
        <f>'Annual Change'!AK15/Population!AJ15*100</f>
        <v>1.4407351643216861</v>
      </c>
      <c r="AL15" s="38">
        <f>'Annual Change'!AL15/Population!AK15*100</f>
        <v>2.597435831819229</v>
      </c>
      <c r="AM15" s="38">
        <f>'Annual Change'!AM15/Population!AL15*100</f>
        <v>2.9631846752469317</v>
      </c>
      <c r="AN15" s="38">
        <f>'Annual Change'!AN15/Population!AM15*100</f>
        <v>2.9941860465116279</v>
      </c>
      <c r="AO15" s="38">
        <f>'Annual Change'!AO15/Population!AN15*100</f>
        <v>2.7707216106877408</v>
      </c>
      <c r="AP15" s="38">
        <f>'Annual Change'!AP15/Population!AO15*100</f>
        <v>3.4009246120748839</v>
      </c>
      <c r="AQ15" s="38">
        <f>'Annual Change'!AQ15/Population!AP15*100</f>
        <v>2.8441788401947767</v>
      </c>
      <c r="AR15" s="39">
        <f>'Annual Change'!AR15/Population!AQ15*100</f>
        <v>3.0883460669320995</v>
      </c>
      <c r="AS15" s="40">
        <f>'Annual Change'!AS15/Population!AR15*100</f>
        <v>3.0208768267223385</v>
      </c>
      <c r="AT15" s="38">
        <f>'Annual Change'!AT15/Population!AS15*100</f>
        <v>2.2818003120757089</v>
      </c>
      <c r="AU15" s="38">
        <f>'Annual Change'!AU15/Population!AT15*100</f>
        <v>3.5920194955718903</v>
      </c>
      <c r="AV15" s="38">
        <f>'Annual Change'!AV15/Population!AU15*100</f>
        <v>5.0128141376276627</v>
      </c>
      <c r="AW15" s="38">
        <f>'Annual Change'!AW15/Population!AV15*100</f>
        <v>6.6822080973282096</v>
      </c>
      <c r="AX15" s="38">
        <f>'Annual Change'!AX15/Population!AW15*100</f>
        <v>6.8219065829008469</v>
      </c>
      <c r="AY15" s="38">
        <f>'Annual Change'!AY15/Population!AX15*100</f>
        <v>6.0714057405868438</v>
      </c>
      <c r="AZ15" s="38">
        <f>'Annual Change'!AZ15/Population!AY15*100</f>
        <v>4.83795633635172</v>
      </c>
      <c r="BA15" s="38">
        <f>'Annual Change'!BA15/Population!AZ15*100</f>
        <v>3.8055819033658129</v>
      </c>
      <c r="BB15" s="38">
        <f>'Annual Change'!BB15/Population!BA15*100</f>
        <v>3.9886473764363837</v>
      </c>
      <c r="BC15" s="40">
        <f>'Annual Change'!BC15/Population!BB15*100</f>
        <v>4.0633196202952959</v>
      </c>
      <c r="BD15" s="38">
        <f>'Annual Change'!BD15/Population!BC15*100</f>
        <v>2.980950065887952</v>
      </c>
      <c r="BE15" s="38">
        <f>'Annual Change'!BE15/Population!BD15*100</f>
        <v>2.4735070130321892</v>
      </c>
      <c r="BF15" s="38">
        <f>'Annual Change'!BF15/Population!BE15*100</f>
        <v>2.1422336453130306</v>
      </c>
      <c r="BG15" s="38">
        <f>'Annual Change'!BG15/Population!BF15*100</f>
        <v>2.7216294168615209</v>
      </c>
      <c r="BH15" s="38">
        <f>'Annual Change'!BH15/Population!BG15*100</f>
        <v>0.588140136809022</v>
      </c>
      <c r="BI15" s="38">
        <f>'Annual Change'!BI15/Population!BH15*100</f>
        <v>1.6794366650201602</v>
      </c>
      <c r="BJ15" s="38">
        <f>'Annual Change'!BJ15/Population!BI15*100</f>
        <v>1.7183528215556683</v>
      </c>
      <c r="BK15" s="38">
        <f>'Annual Change'!BK15/Population!BJ15*100</f>
        <v>2.8766271269270072</v>
      </c>
      <c r="BL15" s="38">
        <f>'Annual Change'!BL15/Population!BK15*100</f>
        <v>2.2758188845464558</v>
      </c>
      <c r="BM15" s="52">
        <f>'Annual Change'!BM15/Population!BL15*100</f>
        <v>2.1270082546920852</v>
      </c>
    </row>
    <row r="16" spans="1:65" ht="10.15" customHeight="1" x14ac:dyDescent="0.2">
      <c r="A16" s="13">
        <v>91</v>
      </c>
      <c r="B16" s="3">
        <v>1</v>
      </c>
      <c r="C16" s="14" t="s">
        <v>23</v>
      </c>
      <c r="D16" s="21" t="s">
        <v>24</v>
      </c>
      <c r="E16" s="36" t="s">
        <v>2</v>
      </c>
      <c r="F16" s="38">
        <f>'Annual Change'!F16/Population!E16*100</f>
        <v>-2.553763440860215</v>
      </c>
      <c r="G16" s="38">
        <f>'Annual Change'!G16/Population!F16*100</f>
        <v>0</v>
      </c>
      <c r="H16" s="38">
        <f>'Annual Change'!H16/Population!G16*100</f>
        <v>-6.8965517241379306</v>
      </c>
      <c r="I16" s="38">
        <f>'Annual Change'!I16/Population!H16*100</f>
        <v>0</v>
      </c>
      <c r="J16" s="38">
        <f>'Annual Change'!J16/Population!I16*100</f>
        <v>3.7037037037037033</v>
      </c>
      <c r="K16" s="38">
        <f>'Annual Change'!K16/Population!J16*100</f>
        <v>0</v>
      </c>
      <c r="L16" s="38">
        <f>'Annual Change'!L16/Population!K16*100</f>
        <v>3.5714285714285712</v>
      </c>
      <c r="M16" s="38">
        <f>'Annual Change'!M16/Population!L16*100</f>
        <v>0</v>
      </c>
      <c r="N16" s="39">
        <f>'Annual Change'!N16/Population!M16*100</f>
        <v>-3.4482758620689653</v>
      </c>
      <c r="O16" s="40">
        <f>'Annual Change'!O16/Population!N16*100</f>
        <v>3.964285714285714</v>
      </c>
      <c r="P16" s="38">
        <f>'Annual Change'!P16/Population!O16*100</f>
        <v>6.4926142219168677</v>
      </c>
      <c r="Q16" s="38">
        <f>'Annual Change'!Q16/Population!P16*100</f>
        <v>3.225806451612903</v>
      </c>
      <c r="R16" s="38">
        <f>'Annual Change'!R16/Population!Q16*100</f>
        <v>-6.25</v>
      </c>
      <c r="S16" s="38">
        <f>'Annual Change'!S16/Population!R16*100</f>
        <v>-6.666666666666667</v>
      </c>
      <c r="T16" s="38">
        <f>'Annual Change'!T16/Population!S16*100</f>
        <v>0</v>
      </c>
      <c r="U16" s="38">
        <f>'Annual Change'!U16/Population!T16*100</f>
        <v>3.5714285714285712</v>
      </c>
      <c r="V16" s="38">
        <f>'Annual Change'!V16/Population!U16*100</f>
        <v>0</v>
      </c>
      <c r="W16" s="38">
        <f>'Annual Change'!W16/Population!V16*100</f>
        <v>-6.8965517241379306</v>
      </c>
      <c r="X16" s="39">
        <f>'Annual Change'!X16/Population!W16*100</f>
        <v>-3.7037037037037033</v>
      </c>
      <c r="Y16" s="40">
        <f>'Annual Change'!Y16/Population!X16*100</f>
        <v>-5.0769230769230766</v>
      </c>
      <c r="Z16" s="38">
        <f>'Annual Change'!Z16/Population!Y16*100</f>
        <v>-9.0966150543485377E-2</v>
      </c>
      <c r="AA16" s="38">
        <f>'Annual Change'!AA16/Population!Z16*100</f>
        <v>-1.1588845925176248</v>
      </c>
      <c r="AB16" s="38">
        <f>'Annual Change'!AB16/Population!AA16*100</f>
        <v>0.39171683419982029</v>
      </c>
      <c r="AC16" s="38">
        <f>'Annual Change'!AC16/Population!AB16*100</f>
        <v>-0.22705604466187274</v>
      </c>
      <c r="AD16" s="38">
        <f>'Annual Change'!AD16/Population!AC16*100</f>
        <v>-0.95620681602986446</v>
      </c>
      <c r="AE16" s="38">
        <f>'Annual Change'!AE16/Population!AD16*100</f>
        <v>-0.88218906196235281</v>
      </c>
      <c r="AF16" s="38">
        <f>'Annual Change'!AF16/Population!AE16*100</f>
        <v>-2.6108447018744596</v>
      </c>
      <c r="AG16" s="38">
        <f>'Annual Change'!AG16/Population!AF16*100</f>
        <v>-0.35061938891692374</v>
      </c>
      <c r="AH16" s="39">
        <f>'Annual Change'!AH16/Population!AG16*100</f>
        <v>-3.1176528476408767</v>
      </c>
      <c r="AI16" s="40">
        <f>'Annual Change'!AI16/Population!AH16*100</f>
        <v>-0.23245964250494713</v>
      </c>
      <c r="AJ16" s="38">
        <f>'Annual Change'!AJ16/Population!AI16*100</f>
        <v>0.48932384341637009</v>
      </c>
      <c r="AK16" s="38">
        <f>'Annual Change'!AK16/Population!AJ16*100</f>
        <v>0.57547587428065516</v>
      </c>
      <c r="AL16" s="38">
        <f>'Annual Change'!AL16/Population!AK16*100</f>
        <v>-0.17605633802816903</v>
      </c>
      <c r="AM16" s="38">
        <f>'Annual Change'!AM16/Population!AL16*100</f>
        <v>1.8518518518518516</v>
      </c>
      <c r="AN16" s="38">
        <f>'Annual Change'!AN16/Population!AM16*100</f>
        <v>0.51948051948051943</v>
      </c>
      <c r="AO16" s="38">
        <f>'Annual Change'!AO16/Population!AN16*100</f>
        <v>0.94745908699397063</v>
      </c>
      <c r="AP16" s="38">
        <f>'Annual Change'!AP16/Population!AO16*100</f>
        <v>0.42662116040955633</v>
      </c>
      <c r="AQ16" s="38">
        <f>'Annual Change'!AQ16/Population!AP16*100</f>
        <v>0.25488530161427359</v>
      </c>
      <c r="AR16" s="39">
        <f>'Annual Change'!AR16/Population!AQ16*100</f>
        <v>0.50847457627118642</v>
      </c>
      <c r="AS16" s="40">
        <f>'Annual Change'!AS16/Population!AR16*100</f>
        <v>1.0539629005059024</v>
      </c>
      <c r="AT16" s="38">
        <f>'Annual Change'!AT16/Population!AS16*100</f>
        <v>-0.62578222778473092</v>
      </c>
      <c r="AU16" s="38">
        <f>'Annual Change'!AU16/Population!AT16*100</f>
        <v>-0.71368597816960544</v>
      </c>
      <c r="AV16" s="38">
        <f>'Annual Change'!AV16/Population!AU16*100</f>
        <v>-0.71881606765327699</v>
      </c>
      <c r="AW16" s="38">
        <f>'Annual Change'!AW16/Population!AV16*100</f>
        <v>-0.97955706984667812</v>
      </c>
      <c r="AX16" s="38">
        <f>'Annual Change'!AX16/Population!AW16*100</f>
        <v>-0.43010752688172044</v>
      </c>
      <c r="AY16" s="38">
        <f>'Annual Change'!AY16/Population!AX16*100</f>
        <v>-0.38876889848812096</v>
      </c>
      <c r="AZ16" s="38">
        <f>'Annual Change'!AZ16/Population!AY16*100</f>
        <v>-0.82393755420641801</v>
      </c>
      <c r="BA16" s="38">
        <f>'Annual Change'!BA16/Population!AZ16*100</f>
        <v>-0.39352864013992128</v>
      </c>
      <c r="BB16" s="38">
        <f>'Annual Change'!BB16/Population!BA16*100</f>
        <v>-0.26338893766461807</v>
      </c>
      <c r="BC16" s="40">
        <f>'Annual Change'!BC16/Population!BB16*100</f>
        <v>-0.2640845070422535</v>
      </c>
      <c r="BD16" s="38">
        <f>'Annual Change'!BD16/Population!BC16*100</f>
        <v>0</v>
      </c>
      <c r="BE16" s="38">
        <f>'Annual Change'!BE16/Population!BD16*100</f>
        <v>-0.26478375992939102</v>
      </c>
      <c r="BF16" s="38">
        <f>'Annual Change'!BF16/Population!BE16*100</f>
        <v>0</v>
      </c>
      <c r="BG16" s="38">
        <f>'Annual Change'!BG16/Population!BF16*100</f>
        <v>-0.35398230088495575</v>
      </c>
      <c r="BH16" s="38">
        <f>'Annual Change'!BH16/Population!BG16*100</f>
        <v>1.2433392539964476</v>
      </c>
      <c r="BI16" s="38">
        <f>'Annual Change'!BI16/Population!BH16*100</f>
        <v>-0.61403508771929827</v>
      </c>
      <c r="BJ16" s="38">
        <f>'Annual Change'!BJ16/Population!BI16*100</f>
        <v>-0.13239187996469551</v>
      </c>
      <c r="BK16" s="38">
        <f>'Annual Change'!BK16/Population!BJ16*100</f>
        <v>0.26513477684489617</v>
      </c>
      <c r="BL16" s="38">
        <f>'Annual Change'!BL16/Population!BK16*100</f>
        <v>0.39665050683120318</v>
      </c>
      <c r="BM16" s="52">
        <f>'Annual Change'!BM16/Population!BL16*100</f>
        <v>0.35118525021949076</v>
      </c>
    </row>
    <row r="17" spans="1:65" ht="10.15" customHeight="1" x14ac:dyDescent="0.2">
      <c r="A17" s="13">
        <v>96</v>
      </c>
      <c r="B17" s="3">
        <v>1</v>
      </c>
      <c r="C17" s="14" t="s">
        <v>25</v>
      </c>
      <c r="D17" s="21" t="s">
        <v>26</v>
      </c>
      <c r="E17" s="36"/>
      <c r="F17" s="38">
        <f>'Annual Change'!F17/Population!E17*100</f>
        <v>-0.81115390408158883</v>
      </c>
      <c r="G17" s="38">
        <f>'Annual Change'!G17/Population!F17*100</f>
        <v>1.3015184381778742</v>
      </c>
      <c r="H17" s="38">
        <f>'Annual Change'!H17/Population!G17*100</f>
        <v>-4.4967880085653107</v>
      </c>
      <c r="I17" s="38">
        <f>'Annual Change'!I17/Population!H17*100</f>
        <v>-1.5695067264573992</v>
      </c>
      <c r="J17" s="38">
        <f>'Annual Change'!J17/Population!I17*100</f>
        <v>1.3667425968109339</v>
      </c>
      <c r="K17" s="38">
        <f>'Annual Change'!K17/Population!J17*100</f>
        <v>3.5955056179775284</v>
      </c>
      <c r="L17" s="38">
        <f>'Annual Change'!L17/Population!K17*100</f>
        <v>-6.0737527114967458</v>
      </c>
      <c r="M17" s="38">
        <f>'Annual Change'!M17/Population!L17*100</f>
        <v>-0.92378752886836024</v>
      </c>
      <c r="N17" s="39">
        <f>'Annual Change'!N17/Population!M17*100</f>
        <v>-6.7599067599067597</v>
      </c>
      <c r="O17" s="40">
        <f>'Annual Change'!O17/Population!N17*100</f>
        <v>4.7024999999999997</v>
      </c>
      <c r="P17" s="38">
        <f>'Annual Change'!P17/Population!O17*100</f>
        <v>1.7167689405697093</v>
      </c>
      <c r="Q17" s="38">
        <f>'Annual Change'!Q17/Population!P17*100</f>
        <v>0</v>
      </c>
      <c r="R17" s="38">
        <f>'Annual Change'!R17/Population!Q17*100</f>
        <v>-0.93896713615023475</v>
      </c>
      <c r="S17" s="38">
        <f>'Annual Change'!S17/Population!R17*100</f>
        <v>0</v>
      </c>
      <c r="T17" s="38">
        <f>'Annual Change'!T17/Population!S17*100</f>
        <v>2.3696682464454977</v>
      </c>
      <c r="U17" s="38">
        <f>'Annual Change'!U17/Population!T17*100</f>
        <v>4.3981481481481479</v>
      </c>
      <c r="V17" s="38">
        <f>'Annual Change'!V17/Population!U17*100</f>
        <v>2.2172949002217295</v>
      </c>
      <c r="W17" s="38">
        <f>'Annual Change'!W17/Population!V17*100</f>
        <v>0.86767895878524948</v>
      </c>
      <c r="X17" s="39">
        <f>'Annual Change'!X17/Population!W17*100</f>
        <v>1.935483870967742</v>
      </c>
      <c r="Y17" s="40">
        <f>'Annual Change'!Y17/Population!X17*100</f>
        <v>2.3670886075949369</v>
      </c>
      <c r="Z17" s="38">
        <f>'Annual Change'!Z17/Population!Y17*100</f>
        <v>3.2064971207722407E-3</v>
      </c>
      <c r="AA17" s="38">
        <f>'Annual Change'!AA17/Population!Z17*100</f>
        <v>0.47411866848811218</v>
      </c>
      <c r="AB17" s="38">
        <f>'Annual Change'!AB17/Population!AA17*100</f>
        <v>2.1889181497368435</v>
      </c>
      <c r="AC17" s="38">
        <f>'Annual Change'!AC17/Population!AB17*100</f>
        <v>1.480955927136095</v>
      </c>
      <c r="AD17" s="38">
        <f>'Annual Change'!AD17/Population!AC17*100</f>
        <v>0.48721494855269393</v>
      </c>
      <c r="AE17" s="38">
        <f>'Annual Change'!AE17/Population!AD17*100</f>
        <v>1.5699461781341568</v>
      </c>
      <c r="AF17" s="38">
        <f>'Annual Change'!AF17/Population!AE17*100</f>
        <v>0.58532976175767937</v>
      </c>
      <c r="AG17" s="38">
        <f>'Annual Change'!AG17/Population!AF17*100</f>
        <v>0.84472926714386964</v>
      </c>
      <c r="AH17" s="39">
        <f>'Annual Change'!AH17/Population!AG17*100</f>
        <v>0.57512147263409541</v>
      </c>
      <c r="AI17" s="40">
        <f>'Annual Change'!AI17/Population!AH17*100</f>
        <v>4.0914567716603951</v>
      </c>
      <c r="AJ17" s="38">
        <f>'Annual Change'!AJ17/Population!AI17*100</f>
        <v>2.2081097850286504</v>
      </c>
      <c r="AK17" s="38">
        <f>'Annual Change'!AK17/Population!AJ17*100</f>
        <v>2.835309241536923</v>
      </c>
      <c r="AL17" s="38">
        <f>'Annual Change'!AL17/Population!AK17*100</f>
        <v>3.2085561497326207</v>
      </c>
      <c r="AM17" s="38">
        <f>'Annual Change'!AM17/Population!AL17*100</f>
        <v>3.6908687167754528</v>
      </c>
      <c r="AN17" s="38">
        <f>'Annual Change'!AN17/Population!AM17*100</f>
        <v>3.992666861351764</v>
      </c>
      <c r="AO17" s="38">
        <f>'Annual Change'!AO17/Population!AN17*100</f>
        <v>3.7208068768623539</v>
      </c>
      <c r="AP17" s="38">
        <f>'Annual Change'!AP17/Population!AO17*100</f>
        <v>2.8202274231394018</v>
      </c>
      <c r="AQ17" s="38">
        <f>'Annual Change'!AQ17/Population!AP17*100</f>
        <v>3.2460978071651136</v>
      </c>
      <c r="AR17" s="39">
        <f>'Annual Change'!AR17/Population!AQ17*100</f>
        <v>3.0321063220833686</v>
      </c>
      <c r="AS17" s="40">
        <f>'Annual Change'!AS17/Population!AR17*100</f>
        <v>2.7228471630132844</v>
      </c>
      <c r="AT17" s="38">
        <f>'Annual Change'!AT17/Population!AS17*100</f>
        <v>1.6078074379501459</v>
      </c>
      <c r="AU17" s="38">
        <f>'Annual Change'!AU17/Population!AT17*100</f>
        <v>1.3741946534209937</v>
      </c>
      <c r="AV17" s="38">
        <f>'Annual Change'!AV17/Population!AU17*100</f>
        <v>0.71612383353694986</v>
      </c>
      <c r="AW17" s="38">
        <f>'Annual Change'!AW17/Population!AV17*100</f>
        <v>1.9175925567470609</v>
      </c>
      <c r="AX17" s="38">
        <f>'Annual Change'!AX17/Population!AW17*100</f>
        <v>1.4459539877689005</v>
      </c>
      <c r="AY17" s="38">
        <f>'Annual Change'!AY17/Population!AX17*100</f>
        <v>2.0855955367506644</v>
      </c>
      <c r="AZ17" s="38">
        <f>'Annual Change'!AZ17/Population!AY17*100</f>
        <v>2.3682022691705789</v>
      </c>
      <c r="BA17" s="38">
        <f>'Annual Change'!BA17/Population!AZ17*100</f>
        <v>2.6920182971252493</v>
      </c>
      <c r="BB17" s="38">
        <f>'Annual Change'!BB17/Population!BA17*100</f>
        <v>2.0213297977507181</v>
      </c>
      <c r="BC17" s="40">
        <f>'Annual Change'!BC17/Population!BB17*100</f>
        <v>1.5948290603162298</v>
      </c>
      <c r="BD17" s="38">
        <f>'Annual Change'!BD17/Population!BC17*100</f>
        <v>0.72710951526032308</v>
      </c>
      <c r="BE17" s="38">
        <f>'Annual Change'!BE17/Population!BD17*100</f>
        <v>0.70849300418857497</v>
      </c>
      <c r="BF17" s="38">
        <f>'Annual Change'!BF17/Population!BE17*100</f>
        <v>0.84288305827175791</v>
      </c>
      <c r="BG17" s="38">
        <f>'Annual Change'!BG17/Population!BF17*100</f>
        <v>0.76344251146260667</v>
      </c>
      <c r="BH17" s="38">
        <f>'Annual Change'!BH17/Population!BG17*100</f>
        <v>0.93618688902919589</v>
      </c>
      <c r="BI17" s="38">
        <f>'Annual Change'!BI17/Population!BH17*100</f>
        <v>0.76788680140635446</v>
      </c>
      <c r="BJ17" s="38">
        <f>'Annual Change'!BJ17/Population!BI17*100</f>
        <v>0.91508444463471539</v>
      </c>
      <c r="BK17" s="38">
        <f>'Annual Change'!BK17/Population!BJ17*100</f>
        <v>2.0415955201561156</v>
      </c>
      <c r="BL17" s="38">
        <f>'Annual Change'!BL17/Population!BK17*100</f>
        <v>1.5798116698193612</v>
      </c>
      <c r="BM17" s="52">
        <f>'Annual Change'!BM17/Population!BL17*100</f>
        <v>1.4212044938301922</v>
      </c>
    </row>
    <row r="18" spans="1:65" ht="10.15" customHeight="1" x14ac:dyDescent="0.2">
      <c r="A18" s="13">
        <v>115</v>
      </c>
      <c r="B18" s="3">
        <v>1</v>
      </c>
      <c r="C18" s="14" t="s">
        <v>27</v>
      </c>
      <c r="D18" s="21" t="s">
        <v>28</v>
      </c>
      <c r="E18" s="36" t="s">
        <v>2</v>
      </c>
      <c r="F18" s="38">
        <f>'Annual Change'!F18/Population!E18*100</f>
        <v>0.98228219957771035</v>
      </c>
      <c r="G18" s="38">
        <f>'Annual Change'!G18/Population!F18*100</f>
        <v>0.72727272727272729</v>
      </c>
      <c r="H18" s="38">
        <f>'Annual Change'!H18/Population!G18*100</f>
        <v>0.36101083032490977</v>
      </c>
      <c r="I18" s="38">
        <f>'Annual Change'!I18/Population!H18*100</f>
        <v>0.53956834532374098</v>
      </c>
      <c r="J18" s="38">
        <f>'Annual Change'!J18/Population!I18*100</f>
        <v>0.89445438282647582</v>
      </c>
      <c r="K18" s="38">
        <f>'Annual Change'!K18/Population!J18*100</f>
        <v>1.4184397163120568</v>
      </c>
      <c r="L18" s="38">
        <f>'Annual Change'!L18/Population!K18*100</f>
        <v>2.7972027972027971</v>
      </c>
      <c r="M18" s="38">
        <f>'Annual Change'!M18/Population!L18*100</f>
        <v>0.85034013605442182</v>
      </c>
      <c r="N18" s="39">
        <f>'Annual Change'!N18/Population!M18*100</f>
        <v>-0.16863406408094433</v>
      </c>
      <c r="O18" s="40">
        <f>'Annual Change'!O18/Population!N18*100</f>
        <v>0.59628378378378377</v>
      </c>
      <c r="P18" s="38">
        <f>'Annual Change'!P18/Population!O18*100</f>
        <v>0.7505919097274697</v>
      </c>
      <c r="Q18" s="38">
        <f>'Annual Change'!Q18/Population!P18*100</f>
        <v>-1</v>
      </c>
      <c r="R18" s="38">
        <f>'Annual Change'!R18/Population!Q18*100</f>
        <v>-0.84175084175084169</v>
      </c>
      <c r="S18" s="38">
        <f>'Annual Change'!S18/Population!R18*100</f>
        <v>1.6977928692699491</v>
      </c>
      <c r="T18" s="38">
        <f>'Annual Change'!T18/Population!S18*100</f>
        <v>0.8347245409015025</v>
      </c>
      <c r="U18" s="38">
        <f>'Annual Change'!U18/Population!T18*100</f>
        <v>-0.33112582781456956</v>
      </c>
      <c r="V18" s="38">
        <f>'Annual Change'!V18/Population!U18*100</f>
        <v>1.9933554817275747</v>
      </c>
      <c r="W18" s="38">
        <f>'Annual Change'!W18/Population!V18*100</f>
        <v>2.768729641693811</v>
      </c>
      <c r="X18" s="39">
        <f>'Annual Change'!X18/Population!W18*100</f>
        <v>2.0602218700475436</v>
      </c>
      <c r="Y18" s="40">
        <f>'Annual Change'!Y18/Population!X18*100</f>
        <v>2.9720496894409938</v>
      </c>
      <c r="Z18" s="38">
        <f>'Annual Change'!Z18/Population!Y18*100</f>
        <v>-6.108861763799709E-2</v>
      </c>
      <c r="AA18" s="38">
        <f>'Annual Change'!AA18/Population!Z18*100</f>
        <v>-1.3710983838434501</v>
      </c>
      <c r="AB18" s="38">
        <f>'Annual Change'!AB18/Population!AA18*100</f>
        <v>-0.1964295929569409</v>
      </c>
      <c r="AC18" s="38">
        <f>'Annual Change'!AC18/Population!AB18*100</f>
        <v>-0.73871079751195601</v>
      </c>
      <c r="AD18" s="38">
        <f>'Annual Change'!AD18/Population!AC18*100</f>
        <v>-1.3661535959978797</v>
      </c>
      <c r="AE18" s="38">
        <f>'Annual Change'!AE18/Population!AD18*100</f>
        <v>-1.8066062838975538</v>
      </c>
      <c r="AF18" s="38">
        <f>'Annual Change'!AF18/Population!AE18*100</f>
        <v>0.13595120346632927</v>
      </c>
      <c r="AG18" s="38">
        <f>'Annual Change'!AG18/Population!AF18*100</f>
        <v>0.80176976032948399</v>
      </c>
      <c r="AH18" s="39">
        <f>'Annual Change'!AH18/Population!AG18*100</f>
        <v>0.9743548742069057</v>
      </c>
      <c r="AI18" s="40">
        <f>'Annual Change'!AI18/Population!AH18*100</f>
        <v>0.39644623129754436</v>
      </c>
      <c r="AJ18" s="38">
        <f>'Annual Change'!AJ18/Population!AI18*100</f>
        <v>0.20880405142189323</v>
      </c>
      <c r="AK18" s="38">
        <f>'Annual Change'!AK18/Population!AJ18*100</f>
        <v>0.50848248301170917</v>
      </c>
      <c r="AL18" s="38">
        <f>'Annual Change'!AL18/Population!AK18*100</f>
        <v>0.45485487963364069</v>
      </c>
      <c r="AM18" s="38">
        <f>'Annual Change'!AM18/Population!AL18*100</f>
        <v>0.78700138610811654</v>
      </c>
      <c r="AN18" s="38">
        <f>'Annual Change'!AN18/Population!AM18*100</f>
        <v>0.57914762916214613</v>
      </c>
      <c r="AO18" s="38">
        <f>'Annual Change'!AO18/Population!AN18*100</f>
        <v>0.53479185657854755</v>
      </c>
      <c r="AP18" s="38">
        <f>'Annual Change'!AP18/Population!AO18*100</f>
        <v>0.57577222994620081</v>
      </c>
      <c r="AQ18" s="38">
        <f>'Annual Change'!AQ18/Population!AP18*100</f>
        <v>2.2538428019773713E-2</v>
      </c>
      <c r="AR18" s="39">
        <f>'Annual Change'!AR18/Population!AQ18*100</f>
        <v>0.29744021151303934</v>
      </c>
      <c r="AS18" s="40">
        <f>'Annual Change'!AS18/Population!AR18*100</f>
        <v>0.6410448431836564</v>
      </c>
      <c r="AT18" s="38">
        <f>'Annual Change'!AT18/Population!AS18*100</f>
        <v>2.2546655951424235</v>
      </c>
      <c r="AU18" s="38">
        <f>'Annual Change'!AU18/Population!AT18*100</f>
        <v>0.75681497329316394</v>
      </c>
      <c r="AV18" s="38">
        <f>'Annual Change'!AV18/Population!AU18*100</f>
        <v>0.31200797353710147</v>
      </c>
      <c r="AW18" s="38">
        <f>'Annual Change'!AW18/Population!AV18*100</f>
        <v>0.89855281157750733</v>
      </c>
      <c r="AX18" s="38">
        <f>'Annual Change'!AX18/Population!AW18*100</f>
        <v>1.0603833364255233</v>
      </c>
      <c r="AY18" s="38">
        <f>'Annual Change'!AY18/Population!AX18*100</f>
        <v>1.0873863187030448</v>
      </c>
      <c r="AZ18" s="38">
        <f>'Annual Change'!AZ18/Population!AY18*100</f>
        <v>0.63703165600290579</v>
      </c>
      <c r="BA18" s="38">
        <f>'Annual Change'!BA18/Population!AZ18*100</f>
        <v>0.3567561564729726</v>
      </c>
      <c r="BB18" s="38">
        <f>'Annual Change'!BB18/Population!BA18*100</f>
        <v>0.37900269728196967</v>
      </c>
      <c r="BC18" s="40">
        <f>'Annual Change'!BC18/Population!BB18*100</f>
        <v>0.31418374236933122</v>
      </c>
      <c r="BD18" s="38">
        <f>'Annual Change'!BD18/Population!BC18*100</f>
        <v>0.12088410236685578</v>
      </c>
      <c r="BE18" s="38">
        <f>'Annual Change'!BE18/Population!BD18*100</f>
        <v>0.35261027646292104</v>
      </c>
      <c r="BF18" s="38">
        <f>'Annual Change'!BF18/Population!BE18*100</f>
        <v>0.1777364578491154</v>
      </c>
      <c r="BG18" s="38">
        <f>'Annual Change'!BG18/Population!BF18*100</f>
        <v>0.3098045638170106</v>
      </c>
      <c r="BH18" s="38">
        <f>'Annual Change'!BH18/Population!BG18*100</f>
        <v>-3.4014068218615218E-2</v>
      </c>
      <c r="BI18" s="38">
        <f>'Annual Change'!BI18/Population!BH18*100</f>
        <v>0.25587282576149384</v>
      </c>
      <c r="BJ18" s="38">
        <f>'Annual Change'!BJ18/Population!BI18*100</f>
        <v>0.33667291140615241</v>
      </c>
      <c r="BK18" s="38">
        <f>'Annual Change'!BK18/Population!BJ18*100</f>
        <v>0.67243945338925726</v>
      </c>
      <c r="BL18" s="38">
        <f>'Annual Change'!BL18/Population!BK18*100</f>
        <v>0.99184216538766512</v>
      </c>
      <c r="BM18" s="52">
        <f>'Annual Change'!BM18/Population!BL18*100</f>
        <v>0.6534034200545612</v>
      </c>
    </row>
    <row r="19" spans="1:65" ht="10.15" customHeight="1" x14ac:dyDescent="0.2">
      <c r="A19" s="13">
        <v>128</v>
      </c>
      <c r="B19" s="3">
        <v>1</v>
      </c>
      <c r="C19" s="14" t="s">
        <v>29</v>
      </c>
      <c r="D19" s="21" t="s">
        <v>30</v>
      </c>
      <c r="E19" s="36" t="s">
        <v>2</v>
      </c>
      <c r="F19" s="38">
        <f>'Annual Change'!F19/Population!E19*100</f>
        <v>3.3710153783481007</v>
      </c>
      <c r="G19" s="38">
        <f>'Annual Change'!G19/Population!F19*100</f>
        <v>2.9556650246305418</v>
      </c>
      <c r="H19" s="38">
        <f>'Annual Change'!H19/Population!G19*100</f>
        <v>0.9569377990430622</v>
      </c>
      <c r="I19" s="38">
        <f>'Annual Change'!I19/Population!H19*100</f>
        <v>2.8436018957345972</v>
      </c>
      <c r="J19" s="38">
        <f>'Annual Change'!J19/Population!I19*100</f>
        <v>3.225806451612903</v>
      </c>
      <c r="K19" s="38">
        <f>'Annual Change'!K19/Population!J19*100</f>
        <v>3.125</v>
      </c>
      <c r="L19" s="38">
        <f>'Annual Change'!L19/Population!K19*100</f>
        <v>4.7619047619047619</v>
      </c>
      <c r="M19" s="38">
        <f>'Annual Change'!M19/Population!L19*100</f>
        <v>3.3057851239669422</v>
      </c>
      <c r="N19" s="39">
        <f>'Annual Change'!N19/Population!M19*100</f>
        <v>2.8000000000000003</v>
      </c>
      <c r="O19" s="40">
        <f>'Annual Change'!O19/Population!N19*100</f>
        <v>5.1011673151750969</v>
      </c>
      <c r="P19" s="38">
        <f>'Annual Change'!P19/Population!O19*100</f>
        <v>1.4401540113287179</v>
      </c>
      <c r="Q19" s="38">
        <f>'Annual Change'!Q19/Population!P19*100</f>
        <v>7.664233576642336</v>
      </c>
      <c r="R19" s="38">
        <f>'Annual Change'!R19/Population!Q19*100</f>
        <v>7.1186440677966107</v>
      </c>
      <c r="S19" s="38">
        <f>'Annual Change'!S19/Population!R19*100</f>
        <v>5.0632911392405067</v>
      </c>
      <c r="T19" s="38">
        <f>'Annual Change'!T19/Population!S19*100</f>
        <v>4.5180722891566267</v>
      </c>
      <c r="U19" s="38">
        <f>'Annual Change'!U19/Population!T19*100</f>
        <v>4.6109510086455332</v>
      </c>
      <c r="V19" s="38">
        <f>'Annual Change'!V19/Population!U19*100</f>
        <v>3.382920110192837</v>
      </c>
      <c r="W19" s="38">
        <f>'Annual Change'!W19/Population!V19*100</f>
        <v>9.7846940950756771</v>
      </c>
      <c r="X19" s="39">
        <f>'Annual Change'!X19/Population!W19*100</f>
        <v>2.4271844660194173</v>
      </c>
      <c r="Y19" s="40">
        <f>'Annual Change'!Y19/Population!X19*100</f>
        <v>4.3791469194312791</v>
      </c>
      <c r="Z19" s="38">
        <f>'Annual Change'!Z19/Population!Y19*100</f>
        <v>3.1659965701449617</v>
      </c>
      <c r="AA19" s="38">
        <f>'Annual Change'!AA19/Population!Z19*100</f>
        <v>2.4563951142508405</v>
      </c>
      <c r="AB19" s="38">
        <f>'Annual Change'!AB19/Population!AA19*100</f>
        <v>2.1316975946739181</v>
      </c>
      <c r="AC19" s="38">
        <f>'Annual Change'!AC19/Population!AB19*100</f>
        <v>1.4163655841438176</v>
      </c>
      <c r="AD19" s="38">
        <f>'Annual Change'!AD19/Population!AC19*100</f>
        <v>2.978248734165784</v>
      </c>
      <c r="AE19" s="38">
        <f>'Annual Change'!AE19/Population!AD19*100</f>
        <v>2.7439578304880179</v>
      </c>
      <c r="AF19" s="38">
        <f>'Annual Change'!AF19/Population!AE19*100</f>
        <v>2.7683412215710601</v>
      </c>
      <c r="AG19" s="38">
        <f>'Annual Change'!AG19/Population!AF19*100</f>
        <v>3.6883066200335395</v>
      </c>
      <c r="AH19" s="39">
        <f>'Annual Change'!AH19/Population!AG19*100</f>
        <v>3.9595268057741904</v>
      </c>
      <c r="AI19" s="40">
        <f>'Annual Change'!AI19/Population!AH19*100</f>
        <v>6.4963605765956345</v>
      </c>
      <c r="AJ19" s="38">
        <f>'Annual Change'!AJ19/Population!AI19*100</f>
        <v>3.2909710108813024</v>
      </c>
      <c r="AK19" s="38">
        <f>'Annual Change'!AK19/Population!AJ19*100</f>
        <v>1.790079773546063</v>
      </c>
      <c r="AL19" s="38">
        <f>'Annual Change'!AL19/Population!AK19*100</f>
        <v>1.6021741534863878</v>
      </c>
      <c r="AM19" s="38">
        <f>'Annual Change'!AM19/Population!AL19*100</f>
        <v>1.3000948633811797</v>
      </c>
      <c r="AN19" s="38">
        <f>'Annual Change'!AN19/Population!AM19*100</f>
        <v>1.9020863077419057</v>
      </c>
      <c r="AO19" s="38">
        <f>'Annual Change'!AO19/Population!AN19*100</f>
        <v>1.4010666184579228</v>
      </c>
      <c r="AP19" s="38">
        <f>'Annual Change'!AP19/Population!AO19*100</f>
        <v>1.82444880251976</v>
      </c>
      <c r="AQ19" s="38">
        <f>'Annual Change'!AQ19/Population!AP19*100</f>
        <v>1.5656005602894829</v>
      </c>
      <c r="AR19" s="39">
        <f>'Annual Change'!AR19/Population!AQ19*100</f>
        <v>1.4653277593414644</v>
      </c>
      <c r="AS19" s="40">
        <f>'Annual Change'!AS19/Population!AR19*100</f>
        <v>1.3153237338770194</v>
      </c>
      <c r="AT19" s="38">
        <f>'Annual Change'!AT19/Population!AS19*100</f>
        <v>0.70432376533720897</v>
      </c>
      <c r="AU19" s="38">
        <f>'Annual Change'!AU19/Population!AT19*100</f>
        <v>1.5111986900169299</v>
      </c>
      <c r="AV19" s="38">
        <f>'Annual Change'!AV19/Population!AU19*100</f>
        <v>0.65480991374007191</v>
      </c>
      <c r="AW19" s="38">
        <f>'Annual Change'!AW19/Population!AV19*100</f>
        <v>1.248132554665218</v>
      </c>
      <c r="AX19" s="38">
        <f>'Annual Change'!AX19/Population!AW19*100</f>
        <v>1.880642262136313</v>
      </c>
      <c r="AY19" s="38">
        <f>'Annual Change'!AY19/Population!AX19*100</f>
        <v>1.6299982883701336</v>
      </c>
      <c r="AZ19" s="38">
        <f>'Annual Change'!AZ19/Population!AY19*100</f>
        <v>1.3421601523533147</v>
      </c>
      <c r="BA19" s="38">
        <f>'Annual Change'!BA19/Population!AZ19*100</f>
        <v>0.40779801853627357</v>
      </c>
      <c r="BB19" s="38">
        <f>'Annual Change'!BB19/Population!BA19*100</f>
        <v>0.24572214300264816</v>
      </c>
      <c r="BC19" s="40">
        <f>'Annual Change'!BC19/Population!BB19*100</f>
        <v>-0.29338176460876081</v>
      </c>
      <c r="BD19" s="38">
        <f>'Annual Change'!BD19/Population!BC19*100</f>
        <v>5.4479912363386234</v>
      </c>
      <c r="BE19" s="38">
        <f>'Annual Change'!BE19/Population!BD19*100</f>
        <v>0.88423951777538878</v>
      </c>
      <c r="BF19" s="38">
        <f>'Annual Change'!BF19/Population!BE19*100</f>
        <v>5.3882536071364423E-2</v>
      </c>
      <c r="BG19" s="38">
        <f>'Annual Change'!BG19/Population!BF19*100</f>
        <v>-3.2910483484921018</v>
      </c>
      <c r="BH19" s="38">
        <f>'Annual Change'!BH19/Population!BG19*100</f>
        <v>1.0815493132038114</v>
      </c>
      <c r="BI19" s="38">
        <f>'Annual Change'!BI19/Population!BH19*100</f>
        <v>1.3160472063072328</v>
      </c>
      <c r="BJ19" s="38">
        <f>'Annual Change'!BJ19/Population!BI19*100</f>
        <v>1.650575768194396</v>
      </c>
      <c r="BK19" s="38">
        <f>'Annual Change'!BK19/Population!BJ19*100</f>
        <v>1.1257057949479941</v>
      </c>
      <c r="BL19" s="38">
        <f>'Annual Change'!BL19/Population!BK19*100</f>
        <v>0.91099304118864022</v>
      </c>
      <c r="BM19" s="52">
        <f>'Annual Change'!BM19/Population!BL19*100</f>
        <v>1.1765117010495416</v>
      </c>
    </row>
    <row r="20" spans="1:65" ht="10.15" customHeight="1" x14ac:dyDescent="0.2">
      <c r="A20" s="13">
        <v>135</v>
      </c>
      <c r="B20" s="3">
        <v>1</v>
      </c>
      <c r="C20" s="14" t="s">
        <v>31</v>
      </c>
      <c r="D20" s="21" t="s">
        <v>32</v>
      </c>
      <c r="E20" s="36" t="s">
        <v>2</v>
      </c>
      <c r="F20" s="38">
        <f>'Annual Change'!F20/Population!E20*100</f>
        <v>1.6702977487291211</v>
      </c>
      <c r="G20" s="38">
        <f>'Annual Change'!G20/Population!F20*100</f>
        <v>-1.0204081632653061</v>
      </c>
      <c r="H20" s="38">
        <f>'Annual Change'!H20/Population!G20*100</f>
        <v>1.0309278350515463</v>
      </c>
      <c r="I20" s="38">
        <f>'Annual Change'!I20/Population!H20*100</f>
        <v>1.0204081632653061</v>
      </c>
      <c r="J20" s="38">
        <f>'Annual Change'!J20/Population!I20*100</f>
        <v>-1.0101010101010102</v>
      </c>
      <c r="K20" s="38">
        <f>'Annual Change'!K20/Population!J20*100</f>
        <v>2.0408163265306123</v>
      </c>
      <c r="L20" s="38">
        <f>'Annual Change'!L20/Population!K20*100</f>
        <v>3</v>
      </c>
      <c r="M20" s="38">
        <f>'Annual Change'!M20/Population!L20*100</f>
        <v>3.8834951456310676</v>
      </c>
      <c r="N20" s="39">
        <f>'Annual Change'!N20/Population!M20*100</f>
        <v>-4.6728971962616823</v>
      </c>
      <c r="O20" s="40">
        <f>'Annual Change'!O20/Population!N20*100</f>
        <v>4.5196078431372548</v>
      </c>
      <c r="P20" s="38">
        <f>'Annual Change'!P20/Population!O20*100</f>
        <v>-0.57217897007785379</v>
      </c>
      <c r="Q20" s="38">
        <f>'Annual Change'!Q20/Population!P20*100</f>
        <v>0</v>
      </c>
      <c r="R20" s="38">
        <f>'Annual Change'!R20/Population!Q20*100</f>
        <v>0.94339622641509435</v>
      </c>
      <c r="S20" s="38">
        <f>'Annual Change'!S20/Population!R20*100</f>
        <v>5.6074766355140184</v>
      </c>
      <c r="T20" s="38">
        <f>'Annual Change'!T20/Population!S20*100</f>
        <v>4.4247787610619467</v>
      </c>
      <c r="U20" s="38">
        <f>'Annual Change'!U20/Population!T20*100</f>
        <v>4.2372881355932197</v>
      </c>
      <c r="V20" s="38">
        <f>'Annual Change'!V20/Population!U20*100</f>
        <v>4.0650406504065035</v>
      </c>
      <c r="W20" s="38">
        <f>'Annual Change'!W20/Population!V20*100</f>
        <v>8.59375</v>
      </c>
      <c r="X20" s="39">
        <f>'Annual Change'!X20/Population!W20*100</f>
        <v>6.4748201438848918</v>
      </c>
      <c r="Y20" s="40">
        <f>'Annual Change'!Y20/Population!X20*100</f>
        <v>7.8716216216216219</v>
      </c>
      <c r="Z20" s="38">
        <f>'Annual Change'!Z20/Population!Y20*100</f>
        <v>4.8271349503218346</v>
      </c>
      <c r="AA20" s="38">
        <f>'Annual Change'!AA20/Population!Z20*100</f>
        <v>1.681919038694766</v>
      </c>
      <c r="AB20" s="38">
        <f>'Annual Change'!AB20/Population!AA20*100</f>
        <v>-0.54160054431925064</v>
      </c>
      <c r="AC20" s="38">
        <f>'Annual Change'!AC20/Population!AB20*100</f>
        <v>3.2778595555815597</v>
      </c>
      <c r="AD20" s="38">
        <f>'Annual Change'!AD20/Population!AC20*100</f>
        <v>2.2508599119028019</v>
      </c>
      <c r="AE20" s="38">
        <f>'Annual Change'!AE20/Population!AD20*100</f>
        <v>2.4804279459189131</v>
      </c>
      <c r="AF20" s="38">
        <f>'Annual Change'!AF20/Population!AE20*100</f>
        <v>1.1830482600046743</v>
      </c>
      <c r="AG20" s="38">
        <f>'Annual Change'!AG20/Population!AF20*100</f>
        <v>3.2230317140676537</v>
      </c>
      <c r="AH20" s="39">
        <f>'Annual Change'!AH20/Population!AG20*100</f>
        <v>2.837685285767884</v>
      </c>
      <c r="AI20" s="40">
        <f>'Annual Change'!AI20/Population!AH20*100</f>
        <v>3.7237603839628521</v>
      </c>
      <c r="AJ20" s="38">
        <f>'Annual Change'!AJ20/Population!AI20*100</f>
        <v>3.6165833578359305</v>
      </c>
      <c r="AK20" s="38">
        <f>'Annual Change'!AK20/Population!AJ20*100</f>
        <v>3.7646613696556939</v>
      </c>
      <c r="AL20" s="38">
        <f>'Annual Change'!AL20/Population!AK20*100</f>
        <v>3.1950774840474017</v>
      </c>
      <c r="AM20" s="38">
        <f>'Annual Change'!AM20/Population!AL20*100</f>
        <v>2.9680667815025839</v>
      </c>
      <c r="AN20" s="38">
        <f>'Annual Change'!AN20/Population!AM20*100</f>
        <v>2.7323810749367303</v>
      </c>
      <c r="AO20" s="38">
        <f>'Annual Change'!AO20/Population!AN20*100</f>
        <v>1.9290187891440502</v>
      </c>
      <c r="AP20" s="38">
        <f>'Annual Change'!AP20/Population!AO20*100</f>
        <v>2.1014255284286416</v>
      </c>
      <c r="AQ20" s="38">
        <f>'Annual Change'!AQ20/Population!AP20*100</f>
        <v>1.5927783350050149</v>
      </c>
      <c r="AR20" s="39">
        <f>'Annual Change'!AR20/Population!AQ20*100</f>
        <v>2.1443803806966275</v>
      </c>
      <c r="AS20" s="40">
        <f>'Annual Change'!AS20/Population!AR20*100</f>
        <v>1.6779431664411366</v>
      </c>
      <c r="AT20" s="38">
        <f>'Annual Change'!AT20/Population!AS20*100</f>
        <v>1.3916878968782083</v>
      </c>
      <c r="AU20" s="38">
        <f>'Annual Change'!AU20/Population!AT20*100</f>
        <v>1.7926120382523909</v>
      </c>
      <c r="AV20" s="38">
        <f>'Annual Change'!AV20/Population!AU20*100</f>
        <v>0.73683822716722547</v>
      </c>
      <c r="AW20" s="38">
        <f>'Annual Change'!AW20/Population!AV20*100</f>
        <v>1.44461105218886</v>
      </c>
      <c r="AX20" s="38">
        <f>'Annual Change'!AX20/Population!AW20*100</f>
        <v>2.227990482370755</v>
      </c>
      <c r="AY20" s="38">
        <f>'Annual Change'!AY20/Population!AX20*100</f>
        <v>1.7315559317252081</v>
      </c>
      <c r="AZ20" s="38">
        <f>'Annual Change'!AZ20/Population!AY20*100</f>
        <v>1.3762262973619441</v>
      </c>
      <c r="BA20" s="38">
        <f>'Annual Change'!BA20/Population!AZ20*100</f>
        <v>1.3336068937217891</v>
      </c>
      <c r="BB20" s="38">
        <f>'Annual Change'!BB20/Population!BA20*100</f>
        <v>0.46905581426739551</v>
      </c>
      <c r="BC20" s="40">
        <f>'Annual Change'!BC20/Population!BB20*100</f>
        <v>0.33251603802102575</v>
      </c>
      <c r="BD20" s="38">
        <f>'Annual Change'!BD20/Population!BC20*100</f>
        <v>1.0444563470808785</v>
      </c>
      <c r="BE20" s="38">
        <f>'Annual Change'!BE20/Population!BD20*100</f>
        <v>0.79512324410283586</v>
      </c>
      <c r="BF20" s="38">
        <f>'Annual Change'!BF20/Population!BE20*100</f>
        <v>0.55219563502498026</v>
      </c>
      <c r="BG20" s="38">
        <f>'Annual Change'!BG20/Population!BF20*100</f>
        <v>1.2781119246861925</v>
      </c>
      <c r="BH20" s="38">
        <f>'Annual Change'!BH20/Population!BG20*100</f>
        <v>0.91340412484265565</v>
      </c>
      <c r="BI20" s="38">
        <f>'Annual Change'!BI20/Population!BH20*100</f>
        <v>1.4040811104714386</v>
      </c>
      <c r="BJ20" s="38">
        <f>'Annual Change'!BJ20/Population!BI20*100</f>
        <v>0.93045260999842294</v>
      </c>
      <c r="BK20" s="38">
        <f>'Annual Change'!BK20/Population!BJ20*100</f>
        <v>0.984375</v>
      </c>
      <c r="BL20" s="38">
        <f>'Annual Change'!BL20/Population!BK20*100</f>
        <v>1.1387900355871887</v>
      </c>
      <c r="BM20" s="52">
        <f>'Annual Change'!BM20/Population!BL20*100</f>
        <v>0.8995502248875562</v>
      </c>
    </row>
    <row r="21" spans="1:65" ht="10.15" customHeight="1" x14ac:dyDescent="0.2">
      <c r="A21" s="13">
        <v>140</v>
      </c>
      <c r="B21" s="3">
        <v>1</v>
      </c>
      <c r="C21" s="14" t="s">
        <v>33</v>
      </c>
      <c r="D21" s="21" t="s">
        <v>34</v>
      </c>
      <c r="E21" s="36" t="s">
        <v>2</v>
      </c>
      <c r="F21" s="38">
        <f>'Annual Change'!F21/Population!E21*100</f>
        <v>1.8487423717719733</v>
      </c>
      <c r="G21" s="38">
        <f>'Annual Change'!G21/Population!F21*100</f>
        <v>2.0266722671427071</v>
      </c>
      <c r="H21" s="38">
        <f>'Annual Change'!H21/Population!G21*100</f>
        <v>1.3174145738987237</v>
      </c>
      <c r="I21" s="38">
        <f>'Annual Change'!I21/Population!H21*100</f>
        <v>1.6050386021942298</v>
      </c>
      <c r="J21" s="38">
        <f>'Annual Change'!J21/Population!I21*100</f>
        <v>2.3795240951809635</v>
      </c>
      <c r="K21" s="38">
        <f>'Annual Change'!K21/Population!J21*100</f>
        <v>2.294921875</v>
      </c>
      <c r="L21" s="38">
        <f>'Annual Change'!L21/Population!K21*100</f>
        <v>4.8687350835322194</v>
      </c>
      <c r="M21" s="38">
        <f>'Annual Change'!M21/Population!L21*100</f>
        <v>4.6882111970869369</v>
      </c>
      <c r="N21" s="39">
        <f>'Annual Change'!N21/Population!M21*100</f>
        <v>0.9565217391304347</v>
      </c>
      <c r="O21" s="40">
        <f>'Annual Change'!O21/Population!N21*100</f>
        <v>-0.13996554694229113</v>
      </c>
      <c r="P21" s="38">
        <f>'Annual Change'!P21/Population!O21*100</f>
        <v>-0.67924528301886788</v>
      </c>
      <c r="Q21" s="38">
        <f>'Annual Change'!Q21/Population!P21*100</f>
        <v>-0.48632218844984804</v>
      </c>
      <c r="R21" s="38">
        <f>'Annual Change'!R21/Population!Q21*100</f>
        <v>-4.3633824941094336E-2</v>
      </c>
      <c r="S21" s="38">
        <f>'Annual Change'!S21/Population!R21*100</f>
        <v>0.5063733193644141</v>
      </c>
      <c r="T21" s="38">
        <f>'Annual Change'!T21/Population!S21*100</f>
        <v>0.35615010423905491</v>
      </c>
      <c r="U21" s="38">
        <f>'Annual Change'!U21/Population!T21*100</f>
        <v>5.1934562451311346E-2</v>
      </c>
      <c r="V21" s="38">
        <f>'Annual Change'!V21/Population!U21*100</f>
        <v>1.0035470196383769</v>
      </c>
      <c r="W21" s="38">
        <f>'Annual Change'!W21/Population!V21*100</f>
        <v>2.0214132762312631</v>
      </c>
      <c r="X21" s="39">
        <f>'Annual Change'!X21/Population!W21*100</f>
        <v>3.1231634623457309</v>
      </c>
      <c r="Y21" s="40">
        <f>'Annual Change'!Y21/Population!X21*100</f>
        <v>3.3866319303101848</v>
      </c>
      <c r="Z21" s="38">
        <f>'Annual Change'!Z21/Population!Y21*100</f>
        <v>2.5199586551997908</v>
      </c>
      <c r="AA21" s="38">
        <f>'Annual Change'!AA21/Population!Z21*100</f>
        <v>1.2885421954608638</v>
      </c>
      <c r="AB21" s="38">
        <f>'Annual Change'!AB21/Population!AA21*100</f>
        <v>-9.0837622359994527E-2</v>
      </c>
      <c r="AC21" s="38">
        <f>'Annual Change'!AC21/Population!AB21*100</f>
        <v>1.2444973332992169</v>
      </c>
      <c r="AD21" s="38">
        <f>'Annual Change'!AD21/Population!AC21*100</f>
        <v>1.7002795205877368</v>
      </c>
      <c r="AE21" s="38">
        <f>'Annual Change'!AE21/Population!AD21*100</f>
        <v>1.4390370153636585</v>
      </c>
      <c r="AF21" s="38">
        <f>'Annual Change'!AF21/Population!AE21*100</f>
        <v>1.7528447775935292</v>
      </c>
      <c r="AG21" s="38">
        <f>'Annual Change'!AG21/Population!AF21*100</f>
        <v>2.0290866969142991</v>
      </c>
      <c r="AH21" s="39">
        <f>'Annual Change'!AH21/Population!AG21*100</f>
        <v>2.4286408082953006</v>
      </c>
      <c r="AI21" s="40">
        <f>'Annual Change'!AI21/Population!AH21*100</f>
        <v>3.0071990403720674</v>
      </c>
      <c r="AJ21" s="38">
        <f>'Annual Change'!AJ21/Population!AI21*100</f>
        <v>2.831941776879928</v>
      </c>
      <c r="AK21" s="38">
        <f>'Annual Change'!AK21/Population!AJ21*100</f>
        <v>1.355233675550374</v>
      </c>
      <c r="AL21" s="38">
        <f>'Annual Change'!AL21/Population!AK21*100</f>
        <v>1.2479972908923442</v>
      </c>
      <c r="AM21" s="38">
        <f>'Annual Change'!AM21/Population!AL21*100</f>
        <v>1.1898632153969282</v>
      </c>
      <c r="AN21" s="38">
        <f>'Annual Change'!AN21/Population!AM21*100</f>
        <v>0.9761862010563338</v>
      </c>
      <c r="AO21" s="38">
        <f>'Annual Change'!AO21/Population!AN21*100</f>
        <v>0.92343227865898037</v>
      </c>
      <c r="AP21" s="38">
        <f>'Annual Change'!AP21/Population!AO21*100</f>
        <v>1.1496425237875469</v>
      </c>
      <c r="AQ21" s="38">
        <f>'Annual Change'!AQ21/Population!AP21*100</f>
        <v>1.637026205679444</v>
      </c>
      <c r="AR21" s="39">
        <f>'Annual Change'!AR21/Population!AQ21*100</f>
        <v>1.5333286681935117</v>
      </c>
      <c r="AS21" s="40">
        <f>'Annual Change'!AS21/Population!AR21*100</f>
        <v>1.4557373832004961</v>
      </c>
      <c r="AT21" s="38">
        <f>'Annual Change'!AT21/Population!AS21*100</f>
        <v>1.0616299165364649</v>
      </c>
      <c r="AU21" s="38">
        <f>'Annual Change'!AU21/Population!AT21*100</f>
        <v>1.2547515304869816</v>
      </c>
      <c r="AV21" s="38">
        <f>'Annual Change'!AV21/Population!AU21*100</f>
        <v>0.59453821460759237</v>
      </c>
      <c r="AW21" s="38">
        <f>'Annual Change'!AW21/Population!AV21*100</f>
        <v>0.71031418022215986</v>
      </c>
      <c r="AX21" s="38">
        <f>'Annual Change'!AX21/Population!AW21*100</f>
        <v>0.7894343738251639</v>
      </c>
      <c r="AY21" s="38">
        <f>'Annual Change'!AY21/Population!AX21*100</f>
        <v>1.66446372697726</v>
      </c>
      <c r="AZ21" s="38">
        <f>'Annual Change'!AZ21/Population!AY21*100</f>
        <v>1.4030388969488008</v>
      </c>
      <c r="BA21" s="38">
        <f>'Annual Change'!BA21/Population!AZ21*100</f>
        <v>1.0703341032912226</v>
      </c>
      <c r="BB21" s="38">
        <f>'Annual Change'!BB21/Population!BA21*100</f>
        <v>0.95604468239804341</v>
      </c>
      <c r="BC21" s="40">
        <f>'Annual Change'!BC21/Population!BB21*100</f>
        <v>1.1546167121917239</v>
      </c>
      <c r="BD21" s="38">
        <f>'Annual Change'!BD21/Population!BC21*100</f>
        <v>0.74754731264585772</v>
      </c>
      <c r="BE21" s="38">
        <f>'Annual Change'!BE21/Population!BD21*100</f>
        <v>0.56889960661689509</v>
      </c>
      <c r="BF21" s="38">
        <f>'Annual Change'!BF21/Population!BE21*100</f>
        <v>1.36935896420349</v>
      </c>
      <c r="BG21" s="38">
        <f>'Annual Change'!BG21/Population!BF21*100</f>
        <v>1.8893902346802449</v>
      </c>
      <c r="BH21" s="38">
        <f>'Annual Change'!BH21/Population!BG21*100</f>
        <v>2.0263954910053155</v>
      </c>
      <c r="BI21" s="38">
        <f>'Annual Change'!BI21/Population!BH21*100</f>
        <v>2.7632165378827449</v>
      </c>
      <c r="BJ21" s="38">
        <f>'Annual Change'!BJ21/Population!BI21*100</f>
        <v>1.4607179566560544</v>
      </c>
      <c r="BK21" s="38">
        <f>'Annual Change'!BK21/Population!BJ21*100</f>
        <v>1.7465847407565898</v>
      </c>
      <c r="BL21" s="38">
        <f>'Annual Change'!BL21/Population!BK21*100</f>
        <v>1.8420908268036902</v>
      </c>
      <c r="BM21" s="52">
        <f>'Annual Change'!BM21/Population!BL21*100</f>
        <v>1.8817150000785543</v>
      </c>
    </row>
    <row r="22" spans="1:65" ht="10.15" customHeight="1" x14ac:dyDescent="0.2">
      <c r="A22" s="13">
        <v>183</v>
      </c>
      <c r="B22" s="3">
        <v>1</v>
      </c>
      <c r="C22" s="14" t="s">
        <v>36</v>
      </c>
      <c r="D22" s="21" t="s">
        <v>37</v>
      </c>
      <c r="E22" s="36"/>
      <c r="F22" s="38">
        <f>'Annual Change'!F22/Population!E22*100</f>
        <v>1.5728948869036303</v>
      </c>
      <c r="G22" s="38">
        <f>'Annual Change'!G22/Population!F22*100</f>
        <v>1.4035087719298245</v>
      </c>
      <c r="H22" s="38">
        <f>'Annual Change'!H22/Population!G22*100</f>
        <v>0.8073817762399077</v>
      </c>
      <c r="I22" s="38">
        <f>'Annual Change'!I22/Population!H22*100</f>
        <v>0.8009153318077803</v>
      </c>
      <c r="J22" s="38">
        <f>'Annual Change'!J22/Population!I22*100</f>
        <v>1.9296254256526675</v>
      </c>
      <c r="K22" s="38">
        <f>'Annual Change'!K22/Population!J22*100</f>
        <v>2.0044543429844097</v>
      </c>
      <c r="L22" s="38">
        <f>'Annual Change'!L22/Population!K22*100</f>
        <v>1.8558951965065504</v>
      </c>
      <c r="M22" s="38">
        <f>'Annual Change'!M22/Population!L22*100</f>
        <v>3.1082529474812435</v>
      </c>
      <c r="N22" s="39">
        <f>'Annual Change'!N22/Population!M22*100</f>
        <v>7.0686070686070686</v>
      </c>
      <c r="O22" s="40">
        <f>'Annual Change'!O22/Population!N22*100</f>
        <v>-1.2310679611650486</v>
      </c>
      <c r="P22" s="38">
        <f>'Annual Change'!P22/Population!O22*100</f>
        <v>-1.6042149962646954</v>
      </c>
      <c r="Q22" s="38">
        <f>'Annual Change'!Q22/Population!P22*100</f>
        <v>-0.49950049950049952</v>
      </c>
      <c r="R22" s="38">
        <f>'Annual Change'!R22/Population!Q22*100</f>
        <v>1.4056224899598393</v>
      </c>
      <c r="S22" s="38">
        <f>'Annual Change'!S22/Population!R22*100</f>
        <v>4.8514851485148514</v>
      </c>
      <c r="T22" s="38">
        <f>'Annual Change'!T22/Population!S22*100</f>
        <v>9.6222851746931077</v>
      </c>
      <c r="U22" s="38">
        <f>'Annual Change'!U22/Population!T22*100</f>
        <v>4.7463175122749588</v>
      </c>
      <c r="V22" s="38">
        <f>'Annual Change'!V22/Population!U22*100</f>
        <v>5.509868421052631</v>
      </c>
      <c r="W22" s="38">
        <f>'Annual Change'!W22/Population!V22*100</f>
        <v>2.6500389711613406</v>
      </c>
      <c r="X22" s="39">
        <f>'Annual Change'!X22/Population!W22*100</f>
        <v>4.6317388003037205</v>
      </c>
      <c r="Y22" s="40">
        <f>'Annual Change'!Y22/Population!X22*100</f>
        <v>6.7866473149492013</v>
      </c>
      <c r="Z22" s="38">
        <f>'Annual Change'!Z22/Population!Y22*100</f>
        <v>5.7817679362279542</v>
      </c>
      <c r="AA22" s="38">
        <f>'Annual Change'!AA22/Population!Z22*100</f>
        <v>0.68721377539087136</v>
      </c>
      <c r="AB22" s="38">
        <f>'Annual Change'!AB22/Population!AA22*100</f>
        <v>2.7381473841191144</v>
      </c>
      <c r="AC22" s="38">
        <f>'Annual Change'!AC22/Population!AB22*100</f>
        <v>1.5363546114613802</v>
      </c>
      <c r="AD22" s="38">
        <f>'Annual Change'!AD22/Population!AC22*100</f>
        <v>3.1888885095530521</v>
      </c>
      <c r="AE22" s="38">
        <f>'Annual Change'!AE22/Population!AD22*100</f>
        <v>-0.75829453947411973</v>
      </c>
      <c r="AF22" s="38">
        <f>'Annual Change'!AF22/Population!AE22*100</f>
        <v>2.7344003734185893</v>
      </c>
      <c r="AG22" s="38">
        <f>'Annual Change'!AG22/Population!AF22*100</f>
        <v>4.2775220786306321</v>
      </c>
      <c r="AH22" s="39">
        <f>'Annual Change'!AH22/Population!AG22*100</f>
        <v>2.1103035217371668</v>
      </c>
      <c r="AI22" s="40">
        <f>'Annual Change'!AI22/Population!AH22*100</f>
        <v>3.5929907342263729</v>
      </c>
      <c r="AJ22" s="38">
        <f>'Annual Change'!AJ22/Population!AI22*100</f>
        <v>3.7922110777890801</v>
      </c>
      <c r="AK22" s="38">
        <f>'Annual Change'!AK22/Population!AJ22*100</f>
        <v>2.6339843392949636</v>
      </c>
      <c r="AL22" s="38">
        <f>'Annual Change'!AL22/Population!AK22*100</f>
        <v>2.9008524934071533</v>
      </c>
      <c r="AM22" s="38">
        <f>'Annual Change'!AM22/Population!AL22*100</f>
        <v>2.1411124360503133</v>
      </c>
      <c r="AN22" s="38">
        <f>'Annual Change'!AN22/Population!AM22*100</f>
        <v>2.7675129101958773</v>
      </c>
      <c r="AO22" s="38">
        <f>'Annual Change'!AO22/Population!AN22*100</f>
        <v>1.6220202649467725</v>
      </c>
      <c r="AP22" s="38">
        <f>'Annual Change'!AP22/Population!AO22*100</f>
        <v>1.5334754720553168</v>
      </c>
      <c r="AQ22" s="38">
        <f>'Annual Change'!AQ22/Population!AP22*100</f>
        <v>0.85593404690767183</v>
      </c>
      <c r="AR22" s="39">
        <f>'Annual Change'!AR22/Population!AQ22*100</f>
        <v>1.052033858763354</v>
      </c>
      <c r="AS22" s="40">
        <f>'Annual Change'!AS22/Population!AR22*100</f>
        <v>1.0454373194987128</v>
      </c>
      <c r="AT22" s="38">
        <f>'Annual Change'!AT22/Population!AS22*100</f>
        <v>0.84019847479620124</v>
      </c>
      <c r="AU22" s="38">
        <f>'Annual Change'!AU22/Population!AT22*100</f>
        <v>1.170495643772604</v>
      </c>
      <c r="AV22" s="38">
        <f>'Annual Change'!AV22/Population!AU22*100</f>
        <v>1.1776587113785411</v>
      </c>
      <c r="AW22" s="38">
        <f>'Annual Change'!AW22/Population!AV22*100</f>
        <v>0.55712633069248219</v>
      </c>
      <c r="AX22" s="38">
        <f>'Annual Change'!AX22/Population!AW22*100</f>
        <v>-0.39787853490989583</v>
      </c>
      <c r="AY22" s="38">
        <f>'Annual Change'!AY22/Population!AX22*100</f>
        <v>1.7638302219590607</v>
      </c>
      <c r="AZ22" s="38">
        <f>'Annual Change'!AZ22/Population!AY22*100</f>
        <v>1.4042262004761339</v>
      </c>
      <c r="BA22" s="38">
        <f>'Annual Change'!BA22/Population!AZ22*100</f>
        <v>0.98150931807528818</v>
      </c>
      <c r="BB22" s="38">
        <f>'Annual Change'!BB22/Population!BA22*100</f>
        <v>0.5378043656589504</v>
      </c>
      <c r="BC22" s="40">
        <f>'Annual Change'!BC22/Population!BB22*100</f>
        <v>-4.6169337987414877E-2</v>
      </c>
      <c r="BD22" s="38">
        <f>'Annual Change'!BD22/Population!BC22*100</f>
        <v>-0.28311691414509443</v>
      </c>
      <c r="BE22" s="38">
        <f>'Annual Change'!BE22/Population!BD22*100</f>
        <v>0.99232495547515798</v>
      </c>
      <c r="BF22" s="38">
        <f>'Annual Change'!BF22/Population!BE22*100</f>
        <v>0.12257470137244125</v>
      </c>
      <c r="BG22" s="38">
        <f>'Annual Change'!BG22/Population!BF22*100</f>
        <v>1.0876047026858386</v>
      </c>
      <c r="BH22" s="38">
        <f>'Annual Change'!BH22/Population!BG22*100</f>
        <v>1.1966199296014002</v>
      </c>
      <c r="BI22" s="38">
        <f>'Annual Change'!BI22/Population!BH22*100</f>
        <v>1.7129025533327673</v>
      </c>
      <c r="BJ22" s="38">
        <f>'Annual Change'!BJ22/Population!BI22*100</f>
        <v>0.68204849869625117</v>
      </c>
      <c r="BK22" s="38">
        <f>'Annual Change'!BK22/Population!BJ22*100</f>
        <v>1.512432709561651</v>
      </c>
      <c r="BL22" s="38">
        <f>'Annual Change'!BL22/Population!BK22*100</f>
        <v>1.137106357694593</v>
      </c>
      <c r="BM22" s="52">
        <f>'Annual Change'!BM22/Population!BL22*100</f>
        <v>1.2003289980979797</v>
      </c>
    </row>
    <row r="23" spans="1:65" ht="10.15" customHeight="1" x14ac:dyDescent="0.2">
      <c r="A23" s="13">
        <v>191</v>
      </c>
      <c r="B23" s="3">
        <v>1</v>
      </c>
      <c r="C23" s="14" t="s">
        <v>38</v>
      </c>
      <c r="D23" s="21" t="s">
        <v>39</v>
      </c>
      <c r="E23" s="36" t="s">
        <v>2</v>
      </c>
      <c r="F23" s="38">
        <f>'Annual Change'!F23/Population!E23*100</f>
        <v>2.1156007231152589</v>
      </c>
      <c r="G23" s="38">
        <f>'Annual Change'!G23/Population!F23*100</f>
        <v>1.4354066985645932</v>
      </c>
      <c r="H23" s="38">
        <f>'Annual Change'!H23/Population!G23*100</f>
        <v>2.358490566037736</v>
      </c>
      <c r="I23" s="38">
        <f>'Annual Change'!I23/Population!H23*100</f>
        <v>1.3824884792626728</v>
      </c>
      <c r="J23" s="38">
        <f>'Annual Change'!J23/Population!I23*100</f>
        <v>1.8181818181818181</v>
      </c>
      <c r="K23" s="38">
        <f>'Annual Change'!K23/Population!J23*100</f>
        <v>1.7857142857142856</v>
      </c>
      <c r="L23" s="38">
        <f>'Annual Change'!L23/Population!K23*100</f>
        <v>3.5087719298245612</v>
      </c>
      <c r="M23" s="38">
        <f>'Annual Change'!M23/Population!L23*100</f>
        <v>4.2372881355932197</v>
      </c>
      <c r="N23" s="39">
        <f>'Annual Change'!N23/Population!M23*100</f>
        <v>0.40650406504065045</v>
      </c>
      <c r="O23" s="40">
        <f>'Annual Change'!O23/Population!N23*100</f>
        <v>1.3724696356275303</v>
      </c>
      <c r="P23" s="38">
        <f>'Annual Change'!P23/Population!O23*100</f>
        <v>1.841127840568713</v>
      </c>
      <c r="Q23" s="38">
        <f>'Annual Change'!Q23/Population!P23*100</f>
        <v>-0.78431372549019607</v>
      </c>
      <c r="R23" s="38">
        <f>'Annual Change'!R23/Population!Q23*100</f>
        <v>-2.766798418972332</v>
      </c>
      <c r="S23" s="38">
        <f>'Annual Change'!S23/Population!R23*100</f>
        <v>-0.40650406504065045</v>
      </c>
      <c r="T23" s="38">
        <f>'Annual Change'!T23/Population!S23*100</f>
        <v>0.81632653061224492</v>
      </c>
      <c r="U23" s="38">
        <f>'Annual Change'!U23/Population!T23*100</f>
        <v>1.6194331983805668</v>
      </c>
      <c r="V23" s="38">
        <f>'Annual Change'!V23/Population!U23*100</f>
        <v>-0.39840637450199201</v>
      </c>
      <c r="W23" s="38">
        <f>'Annual Change'!W23/Population!V23*100</f>
        <v>-0.8</v>
      </c>
      <c r="X23" s="39">
        <f>'Annual Change'!X23/Population!W23*100</f>
        <v>-0.80645161290322576</v>
      </c>
      <c r="Y23" s="40">
        <f>'Annual Change'!Y23/Population!X23*100</f>
        <v>1.1260162601626016</v>
      </c>
      <c r="Z23" s="38">
        <f>'Annual Change'!Z23/Population!Y23*100</f>
        <v>0.94147896761635974</v>
      </c>
      <c r="AA23" s="38">
        <f>'Annual Change'!AA23/Population!Z23*100</f>
        <v>2.958463504199494E-2</v>
      </c>
      <c r="AB23" s="38">
        <f>'Annual Change'!AB23/Population!AA23*100</f>
        <v>0.86560376904492953</v>
      </c>
      <c r="AC23" s="38">
        <f>'Annual Change'!AC23/Population!AB23*100</f>
        <v>3.4368121068509179E-2</v>
      </c>
      <c r="AD23" s="38">
        <f>'Annual Change'!AD23/Population!AC23*100</f>
        <v>0.24568879997239496</v>
      </c>
      <c r="AE23" s="38">
        <f>'Annual Change'!AE23/Population!AD23*100</f>
        <v>-0.53223295376966129</v>
      </c>
      <c r="AF23" s="38">
        <f>'Annual Change'!AF23/Population!AE23*100</f>
        <v>0.5375493418249585</v>
      </c>
      <c r="AG23" s="38">
        <f>'Annual Change'!AG23/Population!AF23*100</f>
        <v>1.7101738769831918</v>
      </c>
      <c r="AH23" s="39">
        <f>'Annual Change'!AH23/Population!AG23*100</f>
        <v>0.72251544618811459</v>
      </c>
      <c r="AI23" s="40">
        <f>'Annual Change'!AI23/Population!AH23*100</f>
        <v>2.6743412631979782</v>
      </c>
      <c r="AJ23" s="38">
        <f>'Annual Change'!AJ23/Population!AI23*100</f>
        <v>1.7885874649204863</v>
      </c>
      <c r="AK23" s="38">
        <f>'Annual Change'!AK23/Population!AJ23*100</f>
        <v>1.7681873322795281</v>
      </c>
      <c r="AL23" s="38">
        <f>'Annual Change'!AL23/Population!AK23*100</f>
        <v>2.2070510041901459</v>
      </c>
      <c r="AM23" s="38">
        <f>'Annual Change'!AM23/Population!AL23*100</f>
        <v>2.2724863050008834</v>
      </c>
      <c r="AN23" s="38">
        <f>'Annual Change'!AN23/Population!AM23*100</f>
        <v>2.947681249568042</v>
      </c>
      <c r="AO23" s="38">
        <f>'Annual Change'!AO23/Population!AN23*100</f>
        <v>1.9502534322446377</v>
      </c>
      <c r="AP23" s="38">
        <f>'Annual Change'!AP23/Population!AO23*100</f>
        <v>2.0314763598050836</v>
      </c>
      <c r="AQ23" s="38">
        <f>'Annual Change'!AQ23/Population!AP23*100</f>
        <v>2.7622704830746394</v>
      </c>
      <c r="AR23" s="39">
        <f>'Annual Change'!AR23/Population!AQ23*100</f>
        <v>3.3631653320772488</v>
      </c>
      <c r="AS23" s="40">
        <f>'Annual Change'!AS23/Population!AR23*100</f>
        <v>1.354964151172682</v>
      </c>
      <c r="AT23" s="38">
        <f>'Annual Change'!AT23/Population!AS23*100</f>
        <v>1.7205203524968526</v>
      </c>
      <c r="AU23" s="38">
        <f>'Annual Change'!AU23/Population!AT23*100</f>
        <v>1.6825789721829327</v>
      </c>
      <c r="AV23" s="38">
        <f>'Annual Change'!AV23/Population!AU23*100</f>
        <v>2.8023299620366879</v>
      </c>
      <c r="AW23" s="38">
        <f>'Annual Change'!AW23/Population!AV23*100</f>
        <v>3.6618368382477304</v>
      </c>
      <c r="AX23" s="38">
        <f>'Annual Change'!AX23/Population!AW23*100</f>
        <v>2.4120958311804856</v>
      </c>
      <c r="AY23" s="38">
        <f>'Annual Change'!AY23/Population!AX23*100</f>
        <v>1.367498672331386</v>
      </c>
      <c r="AZ23" s="38">
        <f>'Annual Change'!AZ23/Population!AY23*100</f>
        <v>2.5121152586771447</v>
      </c>
      <c r="BA23" s="38">
        <f>'Annual Change'!BA23/Population!AZ23*100</f>
        <v>2.5757653191598102</v>
      </c>
      <c r="BB23" s="38">
        <f>'Annual Change'!BB23/Population!BA23*100</f>
        <v>1.4149768322455283</v>
      </c>
      <c r="BC23" s="40">
        <f>'Annual Change'!BC23/Population!BB23*100</f>
        <v>0.50356177843281746</v>
      </c>
      <c r="BD23" s="38">
        <f>'Annual Change'!BD23/Population!BC23*100</f>
        <v>0.87009654161065619</v>
      </c>
      <c r="BE23" s="38">
        <f>'Annual Change'!BE23/Population!BD23*100</f>
        <v>0.3367982360495263</v>
      </c>
      <c r="BF23" s="38">
        <f>'Annual Change'!BF23/Population!BE23*100</f>
        <v>8.2105771552765036E-2</v>
      </c>
      <c r="BG23" s="38">
        <f>'Annual Change'!BG23/Population!BF23*100</f>
        <v>1.5539040633143519</v>
      </c>
      <c r="BH23" s="38">
        <f>'Annual Change'!BH23/Population!BG23*100</f>
        <v>0.6961604257745676</v>
      </c>
      <c r="BI23" s="38">
        <f>'Annual Change'!BI23/Population!BH23*100</f>
        <v>2.0811212571671267</v>
      </c>
      <c r="BJ23" s="38">
        <f>'Annual Change'!BJ23/Population!BI23*100</f>
        <v>1.5163072371310358</v>
      </c>
      <c r="BK23" s="38">
        <f>'Annual Change'!BK23/Population!BJ23*100</f>
        <v>1.0838133837291377</v>
      </c>
      <c r="BL23" s="38">
        <f>'Annual Change'!BL23/Population!BK23*100</f>
        <v>1.7682171415699968</v>
      </c>
      <c r="BM23" s="52">
        <f>'Annual Change'!BM23/Population!BL23*100</f>
        <v>2.8508189464364762</v>
      </c>
    </row>
    <row r="24" spans="1:65" ht="10.15" customHeight="1" x14ac:dyDescent="0.2">
      <c r="A24" s="13">
        <v>200</v>
      </c>
      <c r="B24" s="3">
        <v>1</v>
      </c>
      <c r="C24" s="14" t="s">
        <v>40</v>
      </c>
      <c r="D24" s="21" t="s">
        <v>41</v>
      </c>
      <c r="E24" s="36" t="s">
        <v>2</v>
      </c>
      <c r="F24" s="38">
        <f>'Annual Change'!F24/Population!E24*100</f>
        <v>-1.1519881085098476</v>
      </c>
      <c r="G24" s="38">
        <f>'Annual Change'!G24/Population!F24*100</f>
        <v>0</v>
      </c>
      <c r="H24" s="38">
        <f>'Annual Change'!H24/Population!G24*100</f>
        <v>-1.5037593984962405</v>
      </c>
      <c r="I24" s="38">
        <f>'Annual Change'!I24/Population!H24*100</f>
        <v>-1.5267175572519083</v>
      </c>
      <c r="J24" s="38">
        <f>'Annual Change'!J24/Population!I24*100</f>
        <v>0</v>
      </c>
      <c r="K24" s="38">
        <f>'Annual Change'!K24/Population!J24*100</f>
        <v>-3.1007751937984498</v>
      </c>
      <c r="L24" s="38">
        <f>'Annual Change'!L24/Population!K24*100</f>
        <v>0.8</v>
      </c>
      <c r="M24" s="38">
        <f>'Annual Change'!M24/Population!L24*100</f>
        <v>0</v>
      </c>
      <c r="N24" s="39">
        <f>'Annual Change'!N24/Population!M24*100</f>
        <v>-0.79365079365079361</v>
      </c>
      <c r="O24" s="40">
        <f>'Annual Change'!O24/Population!N24*100</f>
        <v>-2.8959999999999999</v>
      </c>
      <c r="P24" s="38">
        <f>'Annual Change'!P24/Population!O24*100</f>
        <v>3.8062283737024223</v>
      </c>
      <c r="Q24" s="38">
        <f>'Annual Change'!Q24/Population!P24*100</f>
        <v>0</v>
      </c>
      <c r="R24" s="38">
        <f>'Annual Change'!R24/Population!Q24*100</f>
        <v>0.79365079365079361</v>
      </c>
      <c r="S24" s="38">
        <f>'Annual Change'!S24/Population!R24*100</f>
        <v>0.78740157480314954</v>
      </c>
      <c r="T24" s="38">
        <f>'Annual Change'!T24/Population!S24*100</f>
        <v>4.6875</v>
      </c>
      <c r="U24" s="38">
        <f>'Annual Change'!U24/Population!T24*100</f>
        <v>1.4925373134328357</v>
      </c>
      <c r="V24" s="38">
        <f>'Annual Change'!V24/Population!U24*100</f>
        <v>2.9411764705882351</v>
      </c>
      <c r="W24" s="38">
        <f>'Annual Change'!W24/Population!V24*100</f>
        <v>4.2857142857142856</v>
      </c>
      <c r="X24" s="39">
        <f>'Annual Change'!X24/Population!W24*100</f>
        <v>4.10958904109589</v>
      </c>
      <c r="Y24" s="40">
        <f>'Annual Change'!Y24/Population!X24*100</f>
        <v>4.0921052631578947</v>
      </c>
      <c r="Z24" s="38">
        <f>'Annual Change'!Z24/Population!Y24*100</f>
        <v>2.2262734635482917</v>
      </c>
      <c r="AA24" s="38">
        <f>'Annual Change'!AA24/Population!Z24*100</f>
        <v>0.15078848471129705</v>
      </c>
      <c r="AB24" s="38">
        <f>'Annual Change'!AB24/Population!AA24*100</f>
        <v>0.37232734184359906</v>
      </c>
      <c r="AC24" s="38">
        <f>'Annual Change'!AC24/Population!AB24*100</f>
        <v>0.34704171737563788</v>
      </c>
      <c r="AD24" s="38">
        <f>'Annual Change'!AD24/Population!AC24*100</f>
        <v>1.1564270470613016</v>
      </c>
      <c r="AE24" s="38">
        <f>'Annual Change'!AE24/Population!AD24*100</f>
        <v>-2.1151652564690293</v>
      </c>
      <c r="AF24" s="38">
        <f>'Annual Change'!AF24/Population!AE24*100</f>
        <v>-0.75682084420354589</v>
      </c>
      <c r="AG24" s="38">
        <f>'Annual Change'!AG24/Population!AF24*100</f>
        <v>0.17484311834917687</v>
      </c>
      <c r="AH24" s="39">
        <f>'Annual Change'!AH24/Population!AG24*100</f>
        <v>1.1300375615994813</v>
      </c>
      <c r="AI24" s="40">
        <f>'Annual Change'!AI24/Population!AH24*100</f>
        <v>2.3013187968018727</v>
      </c>
      <c r="AJ24" s="38">
        <f>'Annual Change'!AJ24/Population!AI24*100</f>
        <v>0.92681752527684158</v>
      </c>
      <c r="AK24" s="38">
        <f>'Annual Change'!AK24/Population!AJ24*100</f>
        <v>0.52474657125819912</v>
      </c>
      <c r="AL24" s="38">
        <f>'Annual Change'!AL24/Population!AK24*100</f>
        <v>1.2397674694507059</v>
      </c>
      <c r="AM24" s="38">
        <f>'Annual Change'!AM24/Population!AL24*100</f>
        <v>1.3359114079803129</v>
      </c>
      <c r="AN24" s="38">
        <f>'Annual Change'!AN24/Population!AM24*100</f>
        <v>1.7808615206707141</v>
      </c>
      <c r="AO24" s="38">
        <f>'Annual Change'!AO24/Population!AN24*100</f>
        <v>1.8349145032096801</v>
      </c>
      <c r="AP24" s="38">
        <f>'Annual Change'!AP24/Population!AO24*100</f>
        <v>1.7739596117371415</v>
      </c>
      <c r="AQ24" s="38">
        <f>'Annual Change'!AQ24/Population!AP24*100</f>
        <v>1.8033326024994518</v>
      </c>
      <c r="AR24" s="39">
        <f>'Annual Change'!AR24/Population!AQ24*100</f>
        <v>1.7283152963979971</v>
      </c>
      <c r="AS24" s="40">
        <f>'Annual Change'!AS24/Population!AR24*100</f>
        <v>1.4131470308034295</v>
      </c>
      <c r="AT24" s="38">
        <f>'Annual Change'!AT24/Population!AS24*100</f>
        <v>0.64192891811492092</v>
      </c>
      <c r="AU24" s="38">
        <f>'Annual Change'!AU24/Population!AT24*100</f>
        <v>0.41485169052063886</v>
      </c>
      <c r="AV24" s="38">
        <f>'Annual Change'!AV24/Population!AU24*100</f>
        <v>0.51125800454451553</v>
      </c>
      <c r="AW24" s="38">
        <f>'Annual Change'!AW24/Population!AV24*100</f>
        <v>0.97107331860453172</v>
      </c>
      <c r="AX24" s="38">
        <f>'Annual Change'!AX24/Population!AW24*100</f>
        <v>0.51394260126195801</v>
      </c>
      <c r="AY24" s="38">
        <f>'Annual Change'!AY24/Population!AX24*100</f>
        <v>1.1441300055687744</v>
      </c>
      <c r="AZ24" s="38">
        <f>'Annual Change'!AZ24/Population!AY24*100</f>
        <v>0.64567796185995296</v>
      </c>
      <c r="BA24" s="38">
        <f>'Annual Change'!BA24/Population!AZ24*100</f>
        <v>0.53709966182613889</v>
      </c>
      <c r="BB24" s="38">
        <f>'Annual Change'!BB24/Population!BA24*100</f>
        <v>0.19786307874950534</v>
      </c>
      <c r="BC24" s="40">
        <f>'Annual Change'!BC24/Population!BB24*100</f>
        <v>0.30608214849921012</v>
      </c>
      <c r="BD24" s="38">
        <f>'Annual Change'!BD24/Population!BC24*100</f>
        <v>1.0434097844276011</v>
      </c>
      <c r="BE24" s="38">
        <f>'Annual Change'!BE24/Population!BD24*100</f>
        <v>0.71602532878714076</v>
      </c>
      <c r="BF24" s="38">
        <f>'Annual Change'!BF24/Population!BE24*100</f>
        <v>0.61904531605165158</v>
      </c>
      <c r="BG24" s="38">
        <f>'Annual Change'!BG24/Population!BF24*100</f>
        <v>1.086277337178563</v>
      </c>
      <c r="BH24" s="38">
        <f>'Annual Change'!BH24/Population!BG24*100</f>
        <v>0.85112453045504255</v>
      </c>
      <c r="BI24" s="38">
        <f>'Annual Change'!BI24/Population!BH24*100</f>
        <v>1.3484205563413483</v>
      </c>
      <c r="BJ24" s="38">
        <f>'Annual Change'!BJ24/Population!BI24*100</f>
        <v>1.4328247115742463</v>
      </c>
      <c r="BK24" s="38">
        <f>'Annual Change'!BK24/Population!BJ24*100</f>
        <v>1.2979269858741516</v>
      </c>
      <c r="BL24" s="38">
        <f>'Annual Change'!BL24/Population!BK24*100</f>
        <v>1.6118078507719471</v>
      </c>
      <c r="BM24" s="52">
        <f>'Annual Change'!BM24/Population!BL24*100</f>
        <v>1.3010738314842043</v>
      </c>
    </row>
    <row r="25" spans="1:65" ht="10.15" customHeight="1" x14ac:dyDescent="0.2">
      <c r="A25" s="13">
        <v>207</v>
      </c>
      <c r="B25" s="3">
        <v>1</v>
      </c>
      <c r="C25" s="14" t="s">
        <v>42</v>
      </c>
      <c r="D25" s="21" t="s">
        <v>43</v>
      </c>
      <c r="E25" s="36" t="s">
        <v>2</v>
      </c>
      <c r="F25" s="38">
        <f>'Annual Change'!F25/Population!E25*100</f>
        <v>1.0559510726742798</v>
      </c>
      <c r="G25" s="38">
        <f>'Annual Change'!G25/Population!F25*100</f>
        <v>0.4728132387706856</v>
      </c>
      <c r="H25" s="38">
        <f>'Annual Change'!H25/Population!G25*100</f>
        <v>0</v>
      </c>
      <c r="I25" s="38">
        <f>'Annual Change'!I25/Population!H25*100</f>
        <v>-0.23529411764705879</v>
      </c>
      <c r="J25" s="38">
        <f>'Annual Change'!J25/Population!I25*100</f>
        <v>1.179245283018868</v>
      </c>
      <c r="K25" s="38">
        <f>'Annual Change'!K25/Population!J25*100</f>
        <v>1.1655011655011656</v>
      </c>
      <c r="L25" s="38">
        <f>'Annual Change'!L25/Population!K25*100</f>
        <v>1.8433179723502304</v>
      </c>
      <c r="M25" s="38">
        <f>'Annual Change'!M25/Population!L25*100</f>
        <v>2.4886877828054299</v>
      </c>
      <c r="N25" s="39">
        <f>'Annual Change'!N25/Population!M25*100</f>
        <v>0.88300220750551872</v>
      </c>
      <c r="O25" s="40">
        <f>'Annual Change'!O25/Population!N25*100</f>
        <v>-0.50984682713347929</v>
      </c>
      <c r="P25" s="38">
        <f>'Annual Change'!P25/Population!O25*100</f>
        <v>1.6121582686343943</v>
      </c>
      <c r="Q25" s="38">
        <f>'Annual Change'!Q25/Population!P25*100</f>
        <v>0.4329004329004329</v>
      </c>
      <c r="R25" s="38">
        <f>'Annual Change'!R25/Population!Q25*100</f>
        <v>1.2931034482758621</v>
      </c>
      <c r="S25" s="38">
        <f>'Annual Change'!S25/Population!R25*100</f>
        <v>1.0638297872340425</v>
      </c>
      <c r="T25" s="38">
        <f>'Annual Change'!T25/Population!S25*100</f>
        <v>2.5263157894736841</v>
      </c>
      <c r="U25" s="38">
        <f>'Annual Change'!U25/Population!T25*100</f>
        <v>0.82135523613963046</v>
      </c>
      <c r="V25" s="38">
        <f>'Annual Change'!V25/Population!U25*100</f>
        <v>2.2403258655804481</v>
      </c>
      <c r="W25" s="38">
        <f>'Annual Change'!W25/Population!V25*100</f>
        <v>2.5896414342629481</v>
      </c>
      <c r="X25" s="39">
        <f>'Annual Change'!X25/Population!W25*100</f>
        <v>3.8834951456310676</v>
      </c>
      <c r="Y25" s="40">
        <f>'Annual Change'!Y25/Population!X25*100</f>
        <v>4.7196261682242984</v>
      </c>
      <c r="Z25" s="38">
        <f>'Annual Change'!Z25/Population!Y25*100</f>
        <v>0.10573072108343064</v>
      </c>
      <c r="AA25" s="38">
        <f>'Annual Change'!AA25/Population!Z25*100</f>
        <v>5.3960388294936192E-2</v>
      </c>
      <c r="AB25" s="38">
        <f>'Annual Change'!AB25/Population!AA25*100</f>
        <v>-0.25572192670537602</v>
      </c>
      <c r="AC25" s="38">
        <f>'Annual Change'!AC25/Population!AB25*100</f>
        <v>1.4347561795577519</v>
      </c>
      <c r="AD25" s="38">
        <f>'Annual Change'!AD25/Population!AC25*100</f>
        <v>-0.31981770569038975</v>
      </c>
      <c r="AE25" s="38">
        <f>'Annual Change'!AE25/Population!AD25*100</f>
        <v>0.24789287828523898</v>
      </c>
      <c r="AF25" s="38">
        <f>'Annual Change'!AF25/Population!AE25*100</f>
        <v>0.72247359101992492</v>
      </c>
      <c r="AG25" s="38">
        <f>'Annual Change'!AG25/Population!AF25*100</f>
        <v>1.2405259221084015</v>
      </c>
      <c r="AH25" s="39">
        <f>'Annual Change'!AH25/Population!AG25*100</f>
        <v>1.1194072932406021</v>
      </c>
      <c r="AI25" s="40">
        <f>'Annual Change'!AI25/Population!AH25*100</f>
        <v>1.4682154042974809</v>
      </c>
      <c r="AJ25" s="38">
        <f>'Annual Change'!AJ25/Population!AI25*100</f>
        <v>1.0394555072610263</v>
      </c>
      <c r="AK25" s="38">
        <f>'Annual Change'!AK25/Population!AJ25*100</f>
        <v>1.1454772822009172</v>
      </c>
      <c r="AL25" s="38">
        <f>'Annual Change'!AL25/Population!AK25*100</f>
        <v>1.4193399492268637</v>
      </c>
      <c r="AM25" s="38">
        <f>'Annual Change'!AM25/Population!AL25*100</f>
        <v>1.5165060221380622</v>
      </c>
      <c r="AN25" s="38">
        <f>'Annual Change'!AN25/Population!AM25*100</f>
        <v>2.207954399897528</v>
      </c>
      <c r="AO25" s="38">
        <f>'Annual Change'!AO25/Population!AN25*100</f>
        <v>1.8923787890655595</v>
      </c>
      <c r="AP25" s="38">
        <f>'Annual Change'!AP25/Population!AO25*100</f>
        <v>1.7511492397337145</v>
      </c>
      <c r="AQ25" s="38">
        <f>'Annual Change'!AQ25/Population!AP25*100</f>
        <v>1.4157928137560063</v>
      </c>
      <c r="AR25" s="39">
        <f>'Annual Change'!AR25/Population!AQ25*100</f>
        <v>1.0593125642515533</v>
      </c>
      <c r="AS25" s="40">
        <f>'Annual Change'!AS25/Population!AR25*100</f>
        <v>1.1351909184726523</v>
      </c>
      <c r="AT25" s="38">
        <f>'Annual Change'!AT25/Population!AS25*100</f>
        <v>1.1253644314868805</v>
      </c>
      <c r="AU25" s="38">
        <f>'Annual Change'!AU25/Population!AT25*100</f>
        <v>1.0465317419131637</v>
      </c>
      <c r="AV25" s="38">
        <f>'Annual Change'!AV25/Population!AU25*100</f>
        <v>0.42369254472310197</v>
      </c>
      <c r="AW25" s="38">
        <f>'Annual Change'!AW25/Population!AV25*100</f>
        <v>0.94893103203352502</v>
      </c>
      <c r="AX25" s="38">
        <f>'Annual Change'!AX25/Population!AW25*100</f>
        <v>0.99629905858182188</v>
      </c>
      <c r="AY25" s="38">
        <f>'Annual Change'!AY25/Population!AX25*100</f>
        <v>1.769516935809728</v>
      </c>
      <c r="AZ25" s="38">
        <f>'Annual Change'!AZ25/Population!AY25*100</f>
        <v>1.3485576593967772</v>
      </c>
      <c r="BA25" s="38">
        <f>'Annual Change'!BA25/Population!AZ25*100</f>
        <v>1.1036662794153405</v>
      </c>
      <c r="BB25" s="38">
        <f>'Annual Change'!BB25/Population!BA25*100</f>
        <v>0.61729219833518167</v>
      </c>
      <c r="BC25" s="40">
        <f>'Annual Change'!BC25/Population!BB25*100</f>
        <v>0.1991899608259744</v>
      </c>
      <c r="BD25" s="38">
        <f>'Annual Change'!BD25/Population!BC25*100</f>
        <v>1.1185474786296468</v>
      </c>
      <c r="BE25" s="38">
        <f>'Annual Change'!BE25/Population!BD25*100</f>
        <v>0.61075505576744127</v>
      </c>
      <c r="BF25" s="38">
        <f>'Annual Change'!BF25/Population!BE25*100</f>
        <v>0.26183807724874614</v>
      </c>
      <c r="BG25" s="38">
        <f>'Annual Change'!BG25/Population!BF25*100</f>
        <v>0.77566717771483518</v>
      </c>
      <c r="BH25" s="38">
        <f>'Annual Change'!BH25/Population!BG25*100</f>
        <v>0.5711486146745226</v>
      </c>
      <c r="BI25" s="38">
        <f>'Annual Change'!BI25/Population!BH25*100</f>
        <v>0.70507396866907668</v>
      </c>
      <c r="BJ25" s="38">
        <f>'Annual Change'!BJ25/Population!BI25*100</f>
        <v>1.1724120372727735</v>
      </c>
      <c r="BK25" s="38">
        <f>'Annual Change'!BK25/Population!BJ25*100</f>
        <v>0.97260842759540489</v>
      </c>
      <c r="BL25" s="38">
        <f>'Annual Change'!BL25/Population!BK25*100</f>
        <v>1.1227414330218068</v>
      </c>
      <c r="BM25" s="52">
        <f>'Annual Change'!BM25/Population!BL25*100</f>
        <v>1.2298061638180675</v>
      </c>
    </row>
    <row r="26" spans="1:65" ht="10.15" customHeight="1" x14ac:dyDescent="0.2">
      <c r="A26" s="13">
        <v>220</v>
      </c>
      <c r="B26" s="3">
        <v>1</v>
      </c>
      <c r="C26" s="14" t="s">
        <v>44</v>
      </c>
      <c r="D26" s="21" t="s">
        <v>45</v>
      </c>
      <c r="E26" s="36" t="s">
        <v>2</v>
      </c>
      <c r="F26" s="38">
        <f>'Annual Change'!F26/Population!E26*100</f>
        <v>-2.0056781756571116</v>
      </c>
      <c r="G26" s="38">
        <f>'Annual Change'!G26/Population!F26*100</f>
        <v>-0.93457943925233633</v>
      </c>
      <c r="H26" s="38">
        <f>'Annual Change'!H26/Population!G26*100</f>
        <v>-1.8867924528301887</v>
      </c>
      <c r="I26" s="38">
        <f>'Annual Change'!I26/Population!H26*100</f>
        <v>-1.9230769230769231</v>
      </c>
      <c r="J26" s="38">
        <f>'Annual Change'!J26/Population!I26*100</f>
        <v>-0.98039215686274506</v>
      </c>
      <c r="K26" s="38">
        <f>'Annual Change'!K26/Population!J26*100</f>
        <v>-0.99009900990099009</v>
      </c>
      <c r="L26" s="38">
        <f>'Annual Change'!L26/Population!K26*100</f>
        <v>0</v>
      </c>
      <c r="M26" s="38">
        <f>'Annual Change'!M26/Population!L26*100</f>
        <v>0</v>
      </c>
      <c r="N26" s="39">
        <f>'Annual Change'!N26/Population!M26*100</f>
        <v>-3</v>
      </c>
      <c r="O26" s="40">
        <f>'Annual Change'!O26/Population!N26*100</f>
        <v>-1.3195876288659794</v>
      </c>
      <c r="P26" s="38">
        <f>'Annual Change'!P26/Population!O26*100</f>
        <v>0.29251984956122024</v>
      </c>
      <c r="Q26" s="38">
        <f>'Annual Change'!Q26/Population!P26*100</f>
        <v>0</v>
      </c>
      <c r="R26" s="38">
        <f>'Annual Change'!R26/Population!Q26*100</f>
        <v>0</v>
      </c>
      <c r="S26" s="38">
        <f>'Annual Change'!S26/Population!R26*100</f>
        <v>-1.0416666666666665</v>
      </c>
      <c r="T26" s="38">
        <f>'Annual Change'!T26/Population!S26*100</f>
        <v>0</v>
      </c>
      <c r="U26" s="38">
        <f>'Annual Change'!U26/Population!T26*100</f>
        <v>1.0526315789473684</v>
      </c>
      <c r="V26" s="38">
        <f>'Annual Change'!V26/Population!U26*100</f>
        <v>0</v>
      </c>
      <c r="W26" s="38">
        <f>'Annual Change'!W26/Population!V26*100</f>
        <v>0</v>
      </c>
      <c r="X26" s="39">
        <f>'Annual Change'!X26/Population!W26*100</f>
        <v>0</v>
      </c>
      <c r="Y26" s="40">
        <f>'Annual Change'!Y26/Population!X26*100</f>
        <v>4.1666666666666671E-2</v>
      </c>
      <c r="Z26" s="38">
        <f>'Annual Change'!Z26/Population!Y26*100</f>
        <v>-0.48922816632844934</v>
      </c>
      <c r="AA26" s="38">
        <f>'Annual Change'!AA26/Population!Z26*100</f>
        <v>-0.77268652473469746</v>
      </c>
      <c r="AB26" s="38">
        <f>'Annual Change'!AB26/Population!AA26*100</f>
        <v>-1.5394387981514093</v>
      </c>
      <c r="AC26" s="38">
        <f>'Annual Change'!AC26/Population!AB26*100</f>
        <v>-0.51349336294503867</v>
      </c>
      <c r="AD26" s="38">
        <f>'Annual Change'!AD26/Population!AC26*100</f>
        <v>-0.61035047343877158</v>
      </c>
      <c r="AE26" s="38">
        <f>'Annual Change'!AE26/Population!AD26*100</f>
        <v>-2.896372108967181</v>
      </c>
      <c r="AF26" s="38">
        <f>'Annual Change'!AF26/Population!AE26*100</f>
        <v>-0.26356768664347757</v>
      </c>
      <c r="AG26" s="38">
        <f>'Annual Change'!AG26/Population!AF26*100</f>
        <v>0.13803599384663115</v>
      </c>
      <c r="AH26" s="39">
        <f>'Annual Change'!AH26/Population!AG26*100</f>
        <v>-0.45170484033161157</v>
      </c>
      <c r="AI26" s="40">
        <f>'Annual Change'!AI26/Population!AH26*100</f>
        <v>-0.55420140600589984</v>
      </c>
      <c r="AJ26" s="38">
        <f>'Annual Change'!AJ26/Population!AI26*100</f>
        <v>0.84611913357400725</v>
      </c>
      <c r="AK26" s="38">
        <f>'Annual Change'!AK26/Population!AJ26*100</f>
        <v>0.38035574449043513</v>
      </c>
      <c r="AL26" s="38">
        <f>'Annual Change'!AL26/Population!AK26*100</f>
        <v>0.70210631895687059</v>
      </c>
      <c r="AM26" s="38">
        <f>'Annual Change'!AM26/Population!AL26*100</f>
        <v>1.6046923417441346</v>
      </c>
      <c r="AN26" s="38">
        <f>'Annual Change'!AN26/Population!AM26*100</f>
        <v>1.6229168935845768</v>
      </c>
      <c r="AO26" s="38">
        <f>'Annual Change'!AO26/Population!AN26*100</f>
        <v>1.5112540192926045</v>
      </c>
      <c r="AP26" s="38">
        <f>'Annual Change'!AP26/Population!AO26*100</f>
        <v>1.6048991658747755</v>
      </c>
      <c r="AQ26" s="38">
        <f>'Annual Change'!AQ26/Population!AP26*100</f>
        <v>2.2342304894523539</v>
      </c>
      <c r="AR26" s="39">
        <f>'Annual Change'!AR26/Population!AQ26*100</f>
        <v>1.8499695059971537</v>
      </c>
      <c r="AS26" s="40">
        <f>'Annual Change'!AS26/Population!AR26*100</f>
        <v>1.6367265469061876</v>
      </c>
      <c r="AT26" s="38">
        <f>'Annual Change'!AT26/Population!AS26*100</f>
        <v>1.3256087981146898</v>
      </c>
      <c r="AU26" s="38">
        <f>'Annual Change'!AU26/Population!AT26*100</f>
        <v>-0.40701618373873438</v>
      </c>
      <c r="AV26" s="38">
        <f>'Annual Change'!AV26/Population!AU26*100</f>
        <v>-1.1871168628977329</v>
      </c>
      <c r="AW26" s="38">
        <f>'Annual Change'!AW26/Population!AV26*100</f>
        <v>1.4771048744460855</v>
      </c>
      <c r="AX26" s="38">
        <f>'Annual Change'!AX26/Population!AW26*100</f>
        <v>0.60164968461911694</v>
      </c>
      <c r="AY26" s="38">
        <f>'Annual Change'!AY26/Population!AX26*100</f>
        <v>0.65592746213948105</v>
      </c>
      <c r="AZ26" s="38">
        <f>'Annual Change'!AZ26/Population!AY26*100</f>
        <v>0.96789650215620504</v>
      </c>
      <c r="BA26" s="38">
        <f>'Annual Change'!BA26/Population!AZ26*100</f>
        <v>0.88268792710706145</v>
      </c>
      <c r="BB26" s="38">
        <f>'Annual Change'!BB26/Population!BA26*100</f>
        <v>-4.7041113933577947E-2</v>
      </c>
      <c r="BC26" s="40">
        <f>'Annual Change'!BC26/Population!BB26*100</f>
        <v>-0.50828313253012047</v>
      </c>
      <c r="BD26" s="38">
        <f>'Annual Change'!BD26/Population!BC26*100</f>
        <v>0.26490066225165565</v>
      </c>
      <c r="BE26" s="38">
        <f>'Annual Change'!BE26/Population!BD26*100</f>
        <v>0.13210039630118892</v>
      </c>
      <c r="BF26" s="38">
        <f>'Annual Change'!BF26/Population!BE26*100</f>
        <v>-0.33923859781379567</v>
      </c>
      <c r="BG26" s="38">
        <f>'Annual Change'!BG26/Population!BF26*100</f>
        <v>-6.61875945537065E-2</v>
      </c>
      <c r="BH26" s="38">
        <f>'Annual Change'!BH26/Population!BG26*100</f>
        <v>0.38792695619263884</v>
      </c>
      <c r="BI26" s="38">
        <f>'Annual Change'!BI26/Population!BH26*100</f>
        <v>0.24505183788878418</v>
      </c>
      <c r="BJ26" s="38">
        <f>'Annual Change'!BJ26/Population!BI26*100</f>
        <v>0.54531778864234681</v>
      </c>
      <c r="BK26" s="38">
        <f>'Annual Change'!BK26/Population!BJ26*100</f>
        <v>0.70132784739106035</v>
      </c>
      <c r="BL26" s="38">
        <f>'Annual Change'!BL26/Population!BK26*100</f>
        <v>0.75215897483517513</v>
      </c>
      <c r="BM26" s="52">
        <f>'Annual Change'!BM26/Population!BL26*100</f>
        <v>0.23963133640552994</v>
      </c>
    </row>
    <row r="27" spans="1:65" ht="10.15" customHeight="1" x14ac:dyDescent="0.2">
      <c r="A27" s="13">
        <v>232</v>
      </c>
      <c r="B27" s="3">
        <v>1</v>
      </c>
      <c r="C27" s="14" t="s">
        <v>46</v>
      </c>
      <c r="D27" s="21" t="s">
        <v>47</v>
      </c>
      <c r="E27" s="36"/>
      <c r="F27" s="38">
        <f>'Annual Change'!F27/Population!E27*100</f>
        <v>1.532213402252169</v>
      </c>
      <c r="G27" s="38">
        <f>'Annual Change'!G27/Population!F27*100</f>
        <v>3.6363636363636362</v>
      </c>
      <c r="H27" s="38">
        <f>'Annual Change'!H27/Population!G27*100</f>
        <v>0.58479532163742687</v>
      </c>
      <c r="I27" s="38">
        <f>'Annual Change'!I27/Population!H27*100</f>
        <v>1.1627906976744187</v>
      </c>
      <c r="J27" s="38">
        <f>'Annual Change'!J27/Population!I27*100</f>
        <v>2.2988505747126435</v>
      </c>
      <c r="K27" s="38">
        <f>'Annual Change'!K27/Population!J27*100</f>
        <v>3.3707865168539324</v>
      </c>
      <c r="L27" s="38">
        <f>'Annual Change'!L27/Population!K27*100</f>
        <v>3.804347826086957</v>
      </c>
      <c r="M27" s="38">
        <f>'Annual Change'!M27/Population!L27*100</f>
        <v>2.6178010471204187</v>
      </c>
      <c r="N27" s="39">
        <f>'Annual Change'!N27/Population!M27*100</f>
        <v>3.0612244897959182</v>
      </c>
      <c r="O27" s="40">
        <f>'Annual Change'!O27/Population!N27*100</f>
        <v>3.5544554455445541</v>
      </c>
      <c r="P27" s="38">
        <f>'Annual Change'!P27/Population!O27*100</f>
        <v>0.39200688402332923</v>
      </c>
      <c r="Q27" s="38">
        <f>'Annual Change'!Q27/Population!P27*100</f>
        <v>-0.95238095238095244</v>
      </c>
      <c r="R27" s="38">
        <f>'Annual Change'!R27/Population!Q27*100</f>
        <v>1.4423076923076923</v>
      </c>
      <c r="S27" s="38">
        <f>'Annual Change'!S27/Population!R27*100</f>
        <v>4.7393364928909953</v>
      </c>
      <c r="T27" s="38">
        <f>'Annual Change'!T27/Population!S27*100</f>
        <v>6.3348416289592757</v>
      </c>
      <c r="U27" s="38">
        <f>'Annual Change'!U27/Population!T27*100</f>
        <v>6.3829787234042552</v>
      </c>
      <c r="V27" s="38">
        <f>'Annual Change'!V27/Population!U27*100</f>
        <v>4</v>
      </c>
      <c r="W27" s="38">
        <f>'Annual Change'!W27/Population!V27*100</f>
        <v>5.7692307692307692</v>
      </c>
      <c r="X27" s="39">
        <f>'Annual Change'!X27/Population!W27*100</f>
        <v>6.1818181818181817</v>
      </c>
      <c r="Y27" s="40">
        <f>'Annual Change'!Y27/Population!X27*100</f>
        <v>6.794520547945206</v>
      </c>
      <c r="Z27" s="38">
        <f>'Annual Change'!Z27/Population!Y27*100</f>
        <v>2.9812315572720451</v>
      </c>
      <c r="AA27" s="38">
        <f>'Annual Change'!AA27/Population!Z27*100</f>
        <v>2.4287297271449919</v>
      </c>
      <c r="AB27" s="38">
        <f>'Annual Change'!AB27/Population!AA27*100</f>
        <v>2.5191130093858591</v>
      </c>
      <c r="AC27" s="38">
        <f>'Annual Change'!AC27/Population!AB27*100</f>
        <v>3.7318801014443252</v>
      </c>
      <c r="AD27" s="38">
        <f>'Annual Change'!AD27/Population!AC27*100</f>
        <v>0.41148906534531149</v>
      </c>
      <c r="AE27" s="38">
        <f>'Annual Change'!AE27/Population!AD27*100</f>
        <v>1.6645735663569967</v>
      </c>
      <c r="AF27" s="38">
        <f>'Annual Change'!AF27/Population!AE27*100</f>
        <v>1.6271671897500144</v>
      </c>
      <c r="AG27" s="38">
        <f>'Annual Change'!AG27/Population!AF27*100</f>
        <v>1.923860301707359</v>
      </c>
      <c r="AH27" s="39">
        <f>'Annual Change'!AH27/Population!AG27*100</f>
        <v>2.0042013849273181</v>
      </c>
      <c r="AI27" s="40">
        <f>'Annual Change'!AI27/Population!AH27*100</f>
        <v>1.6196890658233658</v>
      </c>
      <c r="AJ27" s="38">
        <f>'Annual Change'!AJ27/Population!AI27*100</f>
        <v>2.9524529876633365</v>
      </c>
      <c r="AK27" s="38">
        <f>'Annual Change'!AK27/Population!AJ27*100</f>
        <v>2.6625794847110686</v>
      </c>
      <c r="AL27" s="38">
        <f>'Annual Change'!AL27/Population!AK27*100</f>
        <v>2.8847102951337482</v>
      </c>
      <c r="AM27" s="38">
        <f>'Annual Change'!AM27/Population!AL27*100</f>
        <v>2.9381430935648671</v>
      </c>
      <c r="AN27" s="38">
        <f>'Annual Change'!AN27/Population!AM27*100</f>
        <v>2.8193298848967796</v>
      </c>
      <c r="AO27" s="38">
        <f>'Annual Change'!AO27/Population!AN27*100</f>
        <v>2.5675308194343724</v>
      </c>
      <c r="AP27" s="38">
        <f>'Annual Change'!AP27/Population!AO27*100</f>
        <v>2.40604493935176</v>
      </c>
      <c r="AQ27" s="38">
        <f>'Annual Change'!AQ27/Population!AP27*100</f>
        <v>2.3106796116504853</v>
      </c>
      <c r="AR27" s="39">
        <f>'Annual Change'!AR27/Population!AQ27*100</f>
        <v>2.0855739018578268</v>
      </c>
      <c r="AS27" s="40">
        <f>'Annual Change'!AS27/Population!AR27*100</f>
        <v>2.0553604627143152</v>
      </c>
      <c r="AT27" s="38">
        <f>'Annual Change'!AT27/Population!AS27*100</f>
        <v>1.1618257261410789</v>
      </c>
      <c r="AU27" s="38">
        <f>'Annual Change'!AU27/Population!AT27*100</f>
        <v>2.0048420336541346</v>
      </c>
      <c r="AV27" s="38">
        <f>'Annual Change'!AV27/Population!AU27*100</f>
        <v>1.9262078029069656</v>
      </c>
      <c r="AW27" s="38">
        <f>'Annual Change'!AW27/Population!AV27*100</f>
        <v>2.4440467255547214</v>
      </c>
      <c r="AX27" s="38">
        <f>'Annual Change'!AX27/Population!AW27*100</f>
        <v>2.8290721920613153</v>
      </c>
      <c r="AY27" s="38">
        <f>'Annual Change'!AY27/Population!AX27*100</f>
        <v>2.6946053088291713</v>
      </c>
      <c r="AZ27" s="38">
        <f>'Annual Change'!AZ27/Population!AY27*100</f>
        <v>3.2945529583377806</v>
      </c>
      <c r="BA27" s="38">
        <f>'Annual Change'!BA27/Population!AZ27*100</f>
        <v>2.5316019701718733</v>
      </c>
      <c r="BB27" s="38">
        <f>'Annual Change'!BB27/Population!BA27*100</f>
        <v>1.1774388605213653</v>
      </c>
      <c r="BC27" s="40">
        <f>'Annual Change'!BC27/Population!BB27*100</f>
        <v>0.7669704666567061</v>
      </c>
      <c r="BD27" s="38">
        <f>'Annual Change'!BD27/Population!BC27*100</f>
        <v>0.88304584919026674</v>
      </c>
      <c r="BE27" s="38">
        <f>'Annual Change'!BE27/Population!BD27*100</f>
        <v>0.61402792520617289</v>
      </c>
      <c r="BF27" s="38">
        <f>'Annual Change'!BF27/Population!BE27*100</f>
        <v>0.55996494132541275</v>
      </c>
      <c r="BG27" s="38">
        <f>'Annual Change'!BG27/Population!BF27*100</f>
        <v>0.66175995868035375</v>
      </c>
      <c r="BH27" s="38">
        <f>'Annual Change'!BH27/Population!BG27*100</f>
        <v>0.28701536093384217</v>
      </c>
      <c r="BI27" s="38">
        <f>'Annual Change'!BI27/Population!BH27*100</f>
        <v>0.92733232072907501</v>
      </c>
      <c r="BJ27" s="38">
        <f>'Annual Change'!BJ27/Population!BI27*100</f>
        <v>1.2102970297029703</v>
      </c>
      <c r="BK27" s="38">
        <f>'Annual Change'!BK27/Population!BJ27*100</f>
        <v>1.2036500806085555</v>
      </c>
      <c r="BL27" s="38">
        <f>'Annual Change'!BL27/Population!BK27*100</f>
        <v>0.65575798818398334</v>
      </c>
      <c r="BM27" s="52">
        <f>'Annual Change'!BM27/Population!BL27*100</f>
        <v>0.98952091208014503</v>
      </c>
    </row>
    <row r="28" spans="1:65" ht="10.15" customHeight="1" x14ac:dyDescent="0.2">
      <c r="A28" s="13">
        <v>237</v>
      </c>
      <c r="B28" s="3">
        <v>1</v>
      </c>
      <c r="C28" s="14" t="s">
        <v>48</v>
      </c>
      <c r="D28" s="21" t="s">
        <v>49</v>
      </c>
      <c r="E28" s="36" t="s">
        <v>2</v>
      </c>
      <c r="F28" s="38">
        <f>'Annual Change'!F28/Population!E28*100</f>
        <v>-7.8369905956112845E-2</v>
      </c>
      <c r="G28" s="38">
        <f>'Annual Change'!G28/Population!F28*100</f>
        <v>-0.39215686274509803</v>
      </c>
      <c r="H28" s="38">
        <f>'Annual Change'!H28/Population!G28*100</f>
        <v>-1.5748031496062991</v>
      </c>
      <c r="I28" s="38">
        <f>'Annual Change'!I28/Population!H28*100</f>
        <v>0</v>
      </c>
      <c r="J28" s="38">
        <f>'Annual Change'!J28/Population!I28*100</f>
        <v>0.4</v>
      </c>
      <c r="K28" s="38">
        <f>'Annual Change'!K28/Population!J28*100</f>
        <v>-0.39840637450199201</v>
      </c>
      <c r="L28" s="38">
        <f>'Annual Change'!L28/Population!K28*100</f>
        <v>0.8</v>
      </c>
      <c r="M28" s="38">
        <f>'Annual Change'!M28/Population!L28*100</f>
        <v>1.5873015873015872</v>
      </c>
      <c r="N28" s="39">
        <f>'Annual Change'!N28/Population!M28*100</f>
        <v>-1.953125</v>
      </c>
      <c r="O28" s="40">
        <f>'Annual Change'!O28/Population!N28*100</f>
        <v>3.0557768924302788</v>
      </c>
      <c r="P28" s="38">
        <f>'Annual Change'!P28/Population!O28*100</f>
        <v>1.6739475006765376</v>
      </c>
      <c r="Q28" s="38">
        <f>'Annual Change'!Q28/Population!P28*100</f>
        <v>0.38022813688212925</v>
      </c>
      <c r="R28" s="38">
        <f>'Annual Change'!R28/Population!Q28*100</f>
        <v>-1.1363636363636365</v>
      </c>
      <c r="S28" s="38">
        <f>'Annual Change'!S28/Population!R28*100</f>
        <v>0.76628352490421447</v>
      </c>
      <c r="T28" s="38">
        <f>'Annual Change'!T28/Population!S28*100</f>
        <v>1.9011406844106464</v>
      </c>
      <c r="U28" s="38">
        <f>'Annual Change'!U28/Population!T28*100</f>
        <v>2.9850746268656714</v>
      </c>
      <c r="V28" s="38">
        <f>'Annual Change'!V28/Population!U28*100</f>
        <v>2.5362318840579712</v>
      </c>
      <c r="W28" s="38">
        <f>'Annual Change'!W28/Population!V28*100</f>
        <v>2.8268551236749118</v>
      </c>
      <c r="X28" s="39">
        <f>'Annual Change'!X28/Population!W28*100</f>
        <v>3.0927835051546393</v>
      </c>
      <c r="Y28" s="40">
        <f>'Annual Change'!Y28/Population!X28*100</f>
        <v>2.21</v>
      </c>
      <c r="Z28" s="38">
        <f>'Annual Change'!Z28/Population!Y28*100</f>
        <v>1.7273341596421607</v>
      </c>
      <c r="AA28" s="38">
        <f>'Annual Change'!AA28/Population!Z28*100</f>
        <v>1.6873417416828025</v>
      </c>
      <c r="AB28" s="38">
        <f>'Annual Change'!AB28/Population!AA28*100</f>
        <v>2.0296706662976427</v>
      </c>
      <c r="AC28" s="38">
        <f>'Annual Change'!AC28/Population!AB28*100</f>
        <v>0.88357648449261961</v>
      </c>
      <c r="AD28" s="38">
        <f>'Annual Change'!AD28/Population!AC28*100</f>
        <v>0.11700095994557863</v>
      </c>
      <c r="AE28" s="38">
        <f>'Annual Change'!AE28/Population!AD28*100</f>
        <v>-0.41141595160705746</v>
      </c>
      <c r="AF28" s="38">
        <f>'Annual Change'!AF28/Population!AE28*100</f>
        <v>0.21319526918898019</v>
      </c>
      <c r="AG28" s="38">
        <f>'Annual Change'!AG28/Population!AF28*100</f>
        <v>0.63408706626389799</v>
      </c>
      <c r="AH28" s="39">
        <f>'Annual Change'!AH28/Population!AG28*100</f>
        <v>0.67140383382791391</v>
      </c>
      <c r="AI28" s="40">
        <f>'Annual Change'!AI28/Population!AH28*100</f>
        <v>0.9104510163569014</v>
      </c>
      <c r="AJ28" s="38">
        <f>'Annual Change'!AJ28/Population!AI28*100</f>
        <v>1.4512743628185907</v>
      </c>
      <c r="AK28" s="38">
        <f>'Annual Change'!AK28/Population!AJ28*100</f>
        <v>1.6374061594845422</v>
      </c>
      <c r="AL28" s="38">
        <f>'Annual Change'!AL28/Population!AK28*100</f>
        <v>1.7913225543794349</v>
      </c>
      <c r="AM28" s="38">
        <f>'Annual Change'!AM28/Population!AL28*100</f>
        <v>2.0140555365101132</v>
      </c>
      <c r="AN28" s="38">
        <f>'Annual Change'!AN28/Population!AM28*100</f>
        <v>2.7808115601108963</v>
      </c>
      <c r="AO28" s="38">
        <f>'Annual Change'!AO28/Population!AN28*100</f>
        <v>2.176993079396218</v>
      </c>
      <c r="AP28" s="38">
        <f>'Annual Change'!AP28/Population!AO28*100</f>
        <v>1.959947734727074</v>
      </c>
      <c r="AQ28" s="38">
        <f>'Annual Change'!AQ28/Population!AP28*100</f>
        <v>1.0278271785751647</v>
      </c>
      <c r="AR28" s="39">
        <f>'Annual Change'!AR28/Population!AQ28*100</f>
        <v>1.1312744311268736</v>
      </c>
      <c r="AS28" s="40">
        <f>'Annual Change'!AS28/Population!AR28*100</f>
        <v>1.2747657809860238</v>
      </c>
      <c r="AT28" s="38">
        <f>'Annual Change'!AT28/Population!AS28*100</f>
        <v>0.66727327873824693</v>
      </c>
      <c r="AU28" s="38">
        <f>'Annual Change'!AU28/Population!AT28*100</f>
        <v>0.41177061363864614</v>
      </c>
      <c r="AV28" s="38">
        <f>'Annual Change'!AV28/Population!AU28*100</f>
        <v>5.0010002000400082E-3</v>
      </c>
      <c r="AW28" s="38">
        <f>'Annual Change'!AW28/Population!AV28*100</f>
        <v>0.41506225933890084</v>
      </c>
      <c r="AX28" s="38">
        <f>'Annual Change'!AX28/Population!AW28*100</f>
        <v>0.26643426294820716</v>
      </c>
      <c r="AY28" s="38">
        <f>'Annual Change'!AY28/Population!AX28*100</f>
        <v>0.96605160553306679</v>
      </c>
      <c r="AZ28" s="38">
        <f>'Annual Change'!AZ28/Population!AY28*100</f>
        <v>-0.56080283353010618</v>
      </c>
      <c r="BA28" s="38">
        <f>'Annual Change'!BA28/Population!AZ28*100</f>
        <v>0.39823884436529139</v>
      </c>
      <c r="BB28" s="38">
        <f>'Annual Change'!BB28/Population!BA28*100</f>
        <v>0.93375052354086086</v>
      </c>
      <c r="BC28" s="40">
        <f>'Annual Change'!BC28/Population!BB28*100</f>
        <v>0.3710212849052919</v>
      </c>
      <c r="BD28" s="38">
        <f>'Annual Change'!BD28/Population!BC28*100</f>
        <v>0.3745136186770428</v>
      </c>
      <c r="BE28" s="38">
        <f>'Annual Change'!BE28/Population!BD28*100</f>
        <v>0.12114163880408975</v>
      </c>
      <c r="BF28" s="38">
        <f>'Annual Change'!BF28/Population!BE28*100</f>
        <v>0.17423289129803504</v>
      </c>
      <c r="BG28" s="38">
        <f>'Annual Change'!BG28/Population!BF28*100</f>
        <v>0.36476954295100977</v>
      </c>
      <c r="BH28" s="38">
        <f>'Annual Change'!BH28/Population!BG28*100</f>
        <v>0.18773918694490577</v>
      </c>
      <c r="BI28" s="38">
        <f>'Annual Change'!BI28/Population!BH28*100</f>
        <v>0.40840840840840842</v>
      </c>
      <c r="BJ28" s="38">
        <f>'Annual Change'!BJ28/Population!BI28*100</f>
        <v>0.10288311999042947</v>
      </c>
      <c r="BK28" s="38">
        <f>'Annual Change'!BK28/Population!BJ28*100</f>
        <v>0.21511544528897175</v>
      </c>
      <c r="BL28" s="38">
        <f>'Annual Change'!BL28/Population!BK28*100</f>
        <v>0.16218278954398013</v>
      </c>
      <c r="BM28" s="52">
        <f>'Annual Change'!BM28/Population!BL28*100</f>
        <v>0.25716734927135915</v>
      </c>
    </row>
    <row r="29" spans="1:65" ht="10.15" customHeight="1" x14ac:dyDescent="0.2">
      <c r="A29" s="13">
        <v>254</v>
      </c>
      <c r="B29" s="3">
        <v>1</v>
      </c>
      <c r="C29" s="14" t="s">
        <v>35</v>
      </c>
      <c r="D29" s="21" t="s">
        <v>50</v>
      </c>
      <c r="E29" s="36" t="s">
        <v>2</v>
      </c>
      <c r="F29" s="38">
        <f>'Annual Change'!F29/Population!E29*100</f>
        <v>-1.1857707509881421</v>
      </c>
      <c r="G29" s="38">
        <f>'Annual Change'!G29/Population!F29*100</f>
        <v>1.3793103448275863</v>
      </c>
      <c r="H29" s="38">
        <f>'Annual Change'!H29/Population!G29*100</f>
        <v>1.3605442176870748</v>
      </c>
      <c r="I29" s="38">
        <f>'Annual Change'!I29/Population!H29*100</f>
        <v>-1.3422818791946309</v>
      </c>
      <c r="J29" s="38">
        <f>'Annual Change'!J29/Population!I29*100</f>
        <v>0</v>
      </c>
      <c r="K29" s="38">
        <f>'Annual Change'!K29/Population!J29*100</f>
        <v>2.0408163265306123</v>
      </c>
      <c r="L29" s="38">
        <f>'Annual Change'!L29/Population!K29*100</f>
        <v>-3.3333333333333335</v>
      </c>
      <c r="M29" s="38">
        <f>'Annual Change'!M29/Population!L29*100</f>
        <v>2.0689655172413794</v>
      </c>
      <c r="N29" s="39">
        <f>'Annual Change'!N29/Population!M29*100</f>
        <v>3.3783783783783785</v>
      </c>
      <c r="O29" s="40">
        <f>'Annual Change'!O29/Population!N29*100</f>
        <v>3.2418300653594772</v>
      </c>
      <c r="P29" s="38">
        <f>'Annual Change'!P29/Population!O29*100</f>
        <v>-1.2408204608761713</v>
      </c>
      <c r="Q29" s="38">
        <f>'Annual Change'!Q29/Population!P29*100</f>
        <v>-1.2820512820512819</v>
      </c>
      <c r="R29" s="38">
        <f>'Annual Change'!R29/Population!Q29*100</f>
        <v>0.64935064935064934</v>
      </c>
      <c r="S29" s="38">
        <f>'Annual Change'!S29/Population!R29*100</f>
        <v>1.2903225806451613</v>
      </c>
      <c r="T29" s="38">
        <f>'Annual Change'!T29/Population!S29*100</f>
        <v>0.63694267515923575</v>
      </c>
      <c r="U29" s="38">
        <f>'Annual Change'!U29/Population!T29*100</f>
        <v>1.89873417721519</v>
      </c>
      <c r="V29" s="38">
        <f>'Annual Change'!V29/Population!U29*100</f>
        <v>1.2422360248447204</v>
      </c>
      <c r="W29" s="38">
        <f>'Annual Change'!W29/Population!V29*100</f>
        <v>2.4539877300613497</v>
      </c>
      <c r="X29" s="39">
        <f>'Annual Change'!X29/Population!W29*100</f>
        <v>1.1976047904191618</v>
      </c>
      <c r="Y29" s="40">
        <f>'Annual Change'!Y29/Population!X29*100</f>
        <v>1.9940828402366864</v>
      </c>
      <c r="Z29" s="38">
        <f>'Annual Change'!Z29/Population!Y29*100</f>
        <v>2.5073766727302402</v>
      </c>
      <c r="AA29" s="38">
        <f>'Annual Change'!AA29/Population!Z29*100</f>
        <v>0.35979056466770487</v>
      </c>
      <c r="AB29" s="38">
        <f>'Annual Change'!AB29/Population!AA29*100</f>
        <v>0.81768659089463702</v>
      </c>
      <c r="AC29" s="38">
        <f>'Annual Change'!AC29/Population!AB29*100</f>
        <v>0.2467631273165051</v>
      </c>
      <c r="AD29" s="38">
        <f>'Annual Change'!AD29/Population!AC29*100</f>
        <v>-0.88097654878474763</v>
      </c>
      <c r="AE29" s="38">
        <f>'Annual Change'!AE29/Population!AD29*100</f>
        <v>-0.40288949716632239</v>
      </c>
      <c r="AF29" s="38">
        <f>'Annual Change'!AF29/Population!AE29*100</f>
        <v>0.22713963052774072</v>
      </c>
      <c r="AG29" s="38">
        <f>'Annual Change'!AG29/Population!AF29*100</f>
        <v>2.5093911095337846</v>
      </c>
      <c r="AH29" s="39">
        <f>'Annual Change'!AH29/Population!AG29*100</f>
        <v>1.3741432584561306</v>
      </c>
      <c r="AI29" s="40">
        <f>'Annual Change'!AI29/Population!AH29*100</f>
        <v>2.4670938840331207</v>
      </c>
      <c r="AJ29" s="38">
        <f>'Annual Change'!AJ29/Population!AI29*100</f>
        <v>0.75203897892172444</v>
      </c>
      <c r="AK29" s="38">
        <f>'Annual Change'!AK29/Population!AJ29*100</f>
        <v>1.035534062237174</v>
      </c>
      <c r="AL29" s="38">
        <f>'Annual Change'!AL29/Population!AK29*100</f>
        <v>1.1862025909161853</v>
      </c>
      <c r="AM29" s="38">
        <f>'Annual Change'!AM29/Population!AL29*100</f>
        <v>1.2905547843076763</v>
      </c>
      <c r="AN29" s="38">
        <f>'Annual Change'!AN29/Population!AM29*100</f>
        <v>1.4720812182741116</v>
      </c>
      <c r="AO29" s="38">
        <f>'Annual Change'!AO29/Population!AN29*100</f>
        <v>1.250625312656328</v>
      </c>
      <c r="AP29" s="38">
        <f>'Annual Change'!AP29/Population!AO29*100</f>
        <v>0.8893280632411068</v>
      </c>
      <c r="AQ29" s="38">
        <f>'Annual Change'!AQ29/Population!AP29*100</f>
        <v>1.1508325171400589</v>
      </c>
      <c r="AR29" s="39">
        <f>'Annual Change'!AR29/Population!AQ29*100</f>
        <v>0.81336238198983291</v>
      </c>
      <c r="AS29" s="40">
        <f>'Annual Change'!AS29/Population!AR29*100</f>
        <v>0.77318349901551164</v>
      </c>
      <c r="AT29" s="38">
        <f>'Annual Change'!AT29/Population!AS29*100</f>
        <v>-0.16202821197102554</v>
      </c>
      <c r="AU29" s="38">
        <f>'Annual Change'!AU29/Population!AT29*100</f>
        <v>-0.36754176610978523</v>
      </c>
      <c r="AV29" s="38">
        <f>'Annual Change'!AV29/Population!AU29*100</f>
        <v>-1.0156661716092559</v>
      </c>
      <c r="AW29" s="38">
        <f>'Annual Change'!AW29/Population!AV29*100</f>
        <v>4.8400367842795604E-3</v>
      </c>
      <c r="AX29" s="38">
        <f>'Annual Change'!AX29/Population!AW29*100</f>
        <v>6.2917432968734879E-2</v>
      </c>
      <c r="AY29" s="38">
        <f>'Annual Change'!AY29/Population!AX29*100</f>
        <v>1.1124546553808947</v>
      </c>
      <c r="AZ29" s="38">
        <f>'Annual Change'!AZ29/Population!AY29*100</f>
        <v>-0.55010762975364746</v>
      </c>
      <c r="BA29" s="38">
        <f>'Annual Change'!BA29/Population!AZ29*100</f>
        <v>-0.18759018759018758</v>
      </c>
      <c r="BB29" s="38">
        <f>'Annual Change'!BB29/Population!BA29*100</f>
        <v>0.66020914654715435</v>
      </c>
      <c r="BC29" s="40">
        <f>'Annual Change'!BC29/Population!BB29*100</f>
        <v>0.15319800842589046</v>
      </c>
      <c r="BD29" s="38">
        <f>'Annual Change'!BD29/Population!BC29*100</f>
        <v>0.9703632887189293</v>
      </c>
      <c r="BE29" s="38">
        <f>'Annual Change'!BE29/Population!BD29*100</f>
        <v>1.0793921317994604</v>
      </c>
      <c r="BF29" s="38">
        <f>'Annual Change'!BF29/Population!BE29*100</f>
        <v>0.99292773172216764</v>
      </c>
      <c r="BG29" s="38">
        <f>'Annual Change'!BG29/Population!BF29*100</f>
        <v>0.96461531326809813</v>
      </c>
      <c r="BH29" s="38">
        <f>'Annual Change'!BH29/Population!BG29*100</f>
        <v>0.96458591704561103</v>
      </c>
      <c r="BI29" s="38">
        <f>'Annual Change'!BI29/Population!BH29*100</f>
        <v>1.160092807424594</v>
      </c>
      <c r="BJ29" s="38">
        <f>'Annual Change'!BJ29/Population!BI29*100</f>
        <v>1.0928224500809498</v>
      </c>
      <c r="BK29" s="38">
        <f>'Annual Change'!BK29/Population!BJ29*100</f>
        <v>1.1521864851639307</v>
      </c>
      <c r="BL29" s="38">
        <f>'Annual Change'!BL29/Population!BK29*100</f>
        <v>0.96754331955317097</v>
      </c>
      <c r="BM29" s="52">
        <f>'Annual Change'!BM29/Population!BL29*100</f>
        <v>1.7728025089293493</v>
      </c>
    </row>
    <row r="30" spans="1:65" ht="10.15" customHeight="1" x14ac:dyDescent="0.2">
      <c r="A30" s="13">
        <v>262</v>
      </c>
      <c r="B30" s="3">
        <v>1</v>
      </c>
      <c r="C30" s="14" t="s">
        <v>51</v>
      </c>
      <c r="D30" s="21" t="s">
        <v>52</v>
      </c>
      <c r="E30" s="36" t="s">
        <v>2</v>
      </c>
      <c r="F30" s="38">
        <f>'Annual Change'!F30/Population!E30*100</f>
        <v>-3.0951692218686722</v>
      </c>
      <c r="G30" s="38">
        <f>'Annual Change'!G30/Population!F30*100</f>
        <v>1.4925373134328357</v>
      </c>
      <c r="H30" s="38">
        <f>'Annual Change'!H30/Population!G30*100</f>
        <v>-4.4117647058823533</v>
      </c>
      <c r="I30" s="38">
        <f>'Annual Change'!I30/Population!H30*100</f>
        <v>-3.0769230769230771</v>
      </c>
      <c r="J30" s="38">
        <f>'Annual Change'!J30/Population!I30*100</f>
        <v>-3.1746031746031744</v>
      </c>
      <c r="K30" s="38">
        <f>'Annual Change'!K30/Population!J30*100</f>
        <v>1.639344262295082</v>
      </c>
      <c r="L30" s="38">
        <f>'Annual Change'!L30/Population!K30*100</f>
        <v>-1.6129032258064515</v>
      </c>
      <c r="M30" s="38">
        <f>'Annual Change'!M30/Population!L30*100</f>
        <v>-1.639344262295082</v>
      </c>
      <c r="N30" s="39">
        <f>'Annual Change'!N30/Population!M30*100</f>
        <v>0</v>
      </c>
      <c r="O30" s="40">
        <f>'Annual Change'!O30/Population!N30*100</f>
        <v>0.41666666666666669</v>
      </c>
      <c r="P30" s="38">
        <f>'Annual Change'!P30/Population!O30*100</f>
        <v>2.904564315352697</v>
      </c>
      <c r="Q30" s="38">
        <f>'Annual Change'!Q30/Population!P30*100</f>
        <v>3.225806451612903</v>
      </c>
      <c r="R30" s="38">
        <f>'Annual Change'!R30/Population!Q30*100</f>
        <v>4.6875</v>
      </c>
      <c r="S30" s="38">
        <f>'Annual Change'!S30/Population!R30*100</f>
        <v>5.9701492537313428</v>
      </c>
      <c r="T30" s="38">
        <f>'Annual Change'!T30/Population!S30*100</f>
        <v>7.042253521126761</v>
      </c>
      <c r="U30" s="38">
        <f>'Annual Change'!U30/Population!T30*100</f>
        <v>2.6315789473684208</v>
      </c>
      <c r="V30" s="38">
        <f>'Annual Change'!V30/Population!U30*100</f>
        <v>2.5641025641025639</v>
      </c>
      <c r="W30" s="38">
        <f>'Annual Change'!W30/Population!V30*100</f>
        <v>3.75</v>
      </c>
      <c r="X30" s="39">
        <f>'Annual Change'!X30/Population!W30*100</f>
        <v>1.2048192771084338</v>
      </c>
      <c r="Y30" s="40">
        <f>'Annual Change'!Y30/Population!X30*100</f>
        <v>2.1428571428571428</v>
      </c>
      <c r="Z30" s="38">
        <f>'Annual Change'!Z30/Population!Y30*100</f>
        <v>1.1134508956336564</v>
      </c>
      <c r="AA30" s="38">
        <f>'Annual Change'!AA30/Population!Z30*100</f>
        <v>-0.25906495704943422</v>
      </c>
      <c r="AB30" s="38">
        <f>'Annual Change'!AB30/Population!AA30*100</f>
        <v>1.0207054967033924</v>
      </c>
      <c r="AC30" s="38">
        <f>'Annual Change'!AC30/Population!AB30*100</f>
        <v>0.416764968264415</v>
      </c>
      <c r="AD30" s="38">
        <f>'Annual Change'!AD30/Population!AC30*100</f>
        <v>-0.39049536690035835</v>
      </c>
      <c r="AE30" s="38">
        <f>'Annual Change'!AE30/Population!AD30*100</f>
        <v>0.19915378970042785</v>
      </c>
      <c r="AF30" s="38">
        <f>'Annual Change'!AF30/Population!AE30*100</f>
        <v>0.13212875622270887</v>
      </c>
      <c r="AG30" s="38">
        <f>'Annual Change'!AG30/Population!AF30*100</f>
        <v>3.1652759564060613E-2</v>
      </c>
      <c r="AH30" s="39">
        <f>'Annual Change'!AH30/Population!AG30*100</f>
        <v>7.9165429405778504E-2</v>
      </c>
      <c r="AI30" s="40">
        <f>'Annual Change'!AI30/Population!AH30*100</f>
        <v>1.5115982953509866</v>
      </c>
      <c r="AJ30" s="38">
        <f>'Annual Change'!AJ30/Population!AI30*100</f>
        <v>2.680874929893438</v>
      </c>
      <c r="AK30" s="38">
        <f>'Annual Change'!AK30/Population!AJ30*100</f>
        <v>2.1739130434782608</v>
      </c>
      <c r="AL30" s="38">
        <f>'Annual Change'!AL30/Population!AK30*100</f>
        <v>2.9295413236394738</v>
      </c>
      <c r="AM30" s="38">
        <f>'Annual Change'!AM30/Population!AL30*100</f>
        <v>3.0227485197880961</v>
      </c>
      <c r="AN30" s="38">
        <f>'Annual Change'!AN30/Population!AM30*100</f>
        <v>3.518854607783827</v>
      </c>
      <c r="AO30" s="38">
        <f>'Annual Change'!AO30/Population!AN30*100</f>
        <v>3.0388623745982271</v>
      </c>
      <c r="AP30" s="38">
        <f>'Annual Change'!AP30/Population!AO30*100</f>
        <v>2.6278476226486438</v>
      </c>
      <c r="AQ30" s="38">
        <f>'Annual Change'!AQ30/Population!AP30*100</f>
        <v>2.6618771299622366</v>
      </c>
      <c r="AR30" s="39">
        <f>'Annual Change'!AR30/Population!AQ30*100</f>
        <v>2.5390274537950832</v>
      </c>
      <c r="AS30" s="40">
        <f>'Annual Change'!AS30/Population!AR30*100</f>
        <v>2.6511505818531806</v>
      </c>
      <c r="AT30" s="38">
        <f>'Annual Change'!AT30/Population!AS30*100</f>
        <v>1.5427889532901466</v>
      </c>
      <c r="AU30" s="38">
        <f>'Annual Change'!AU30/Population!AT30*100</f>
        <v>0.83941912196759849</v>
      </c>
      <c r="AV30" s="38">
        <f>'Annual Change'!AV30/Population!AU30*100</f>
        <v>0.91567468575709643</v>
      </c>
      <c r="AW30" s="38">
        <f>'Annual Change'!AW30/Population!AV30*100</f>
        <v>0.56091726470345626</v>
      </c>
      <c r="AX30" s="38">
        <f>'Annual Change'!AX30/Population!AW30*100</f>
        <v>1.1976047904191618</v>
      </c>
      <c r="AY30" s="38">
        <f>'Annual Change'!AY30/Population!AX30*100</f>
        <v>1.0294236848504499</v>
      </c>
      <c r="AZ30" s="38">
        <f>'Annual Change'!AZ30/Population!AY30*100</f>
        <v>1.8453145057766369</v>
      </c>
      <c r="BA30" s="38">
        <f>'Annual Change'!BA30/Population!AZ30*100</f>
        <v>1.1816606270679062</v>
      </c>
      <c r="BB30" s="38">
        <f>'Annual Change'!BB30/Population!BA30*100</f>
        <v>0.74743070694487701</v>
      </c>
      <c r="BC30" s="40">
        <f>'Annual Change'!BC30/Population!BB30*100</f>
        <v>0.47140649149922714</v>
      </c>
      <c r="BD30" s="38">
        <f>'Annual Change'!BD30/Population!BC30*100</f>
        <v>0.4768863933543574</v>
      </c>
      <c r="BE30" s="38">
        <f>'Annual Change'!BE30/Population!BD30*100</f>
        <v>0.33682921227895579</v>
      </c>
      <c r="BF30" s="38">
        <f>'Annual Change'!BF30/Population!BE30*100</f>
        <v>3.0518043793392843E-2</v>
      </c>
      <c r="BG30" s="38">
        <f>'Annual Change'!BG30/Population!BF30*100</f>
        <v>0.22881549843642743</v>
      </c>
      <c r="BH30" s="38">
        <f>'Annual Change'!BH30/Population!BG30*100</f>
        <v>6.8487938513050753E-2</v>
      </c>
      <c r="BI30" s="38">
        <f>'Annual Change'!BI30/Population!BH30*100</f>
        <v>0.22813688212927757</v>
      </c>
      <c r="BJ30" s="38">
        <f>'Annual Change'!BJ30/Population!BI30*100</f>
        <v>0.36418816388467379</v>
      </c>
      <c r="BK30" s="38">
        <f>'Annual Change'!BK30/Population!BJ30*100</f>
        <v>0.29482915028726947</v>
      </c>
      <c r="BL30" s="38">
        <f>'Annual Change'!BL30/Population!BK30*100</f>
        <v>0.44471244441094449</v>
      </c>
      <c r="BM30" s="52">
        <f>'Annual Change'!BM30/Population!BL30*100</f>
        <v>0.56280954524988747</v>
      </c>
    </row>
    <row r="31" spans="1:65" ht="10.15" customHeight="1" x14ac:dyDescent="0.2">
      <c r="A31" s="13">
        <v>271</v>
      </c>
      <c r="B31" s="3">
        <v>1</v>
      </c>
      <c r="C31" s="14" t="s">
        <v>53</v>
      </c>
      <c r="D31" s="21" t="s">
        <v>54</v>
      </c>
      <c r="E31" s="36" t="s">
        <v>2</v>
      </c>
      <c r="F31" s="38">
        <f>'Annual Change'!F31/Population!E31*100</f>
        <v>2.3352716191423863</v>
      </c>
      <c r="G31" s="38">
        <f>'Annual Change'!G31/Population!F31*100</f>
        <v>2.4916438772409601</v>
      </c>
      <c r="H31" s="38">
        <f>'Annual Change'!H31/Population!G31*100</f>
        <v>1.6009487103468723</v>
      </c>
      <c r="I31" s="38">
        <f>'Annual Change'!I31/Population!H31*100</f>
        <v>1.8967026553837176</v>
      </c>
      <c r="J31" s="38">
        <f>'Annual Change'!J31/Population!I31*100</f>
        <v>2.6918671248568158</v>
      </c>
      <c r="K31" s="38">
        <f>'Annual Change'!K31/Population!J31*100</f>
        <v>2.7328499721137756</v>
      </c>
      <c r="L31" s="38">
        <f>'Annual Change'!L31/Population!K31*100</f>
        <v>4.0445168295331158</v>
      </c>
      <c r="M31" s="38">
        <f>'Annual Change'!M31/Population!L31*100</f>
        <v>3.8612053222019305</v>
      </c>
      <c r="N31" s="39">
        <f>'Annual Change'!N31/Population!M31*100</f>
        <v>3.4915850288872141</v>
      </c>
      <c r="O31" s="40">
        <f>'Annual Change'!O31/Population!N31*100</f>
        <v>8.3495145631067955E-2</v>
      </c>
      <c r="P31" s="38">
        <f>'Annual Change'!P31/Population!O31*100</f>
        <v>2.5599984478978719</v>
      </c>
      <c r="Q31" s="38">
        <f>'Annual Change'!Q31/Population!P31*100</f>
        <v>-4.7056041617403643</v>
      </c>
      <c r="R31" s="38">
        <f>'Annual Change'!R31/Population!Q31*100</f>
        <v>-0.71960297766749381</v>
      </c>
      <c r="S31" s="38">
        <f>'Annual Change'!S31/Population!R31*100</f>
        <v>3.3491627093226692</v>
      </c>
      <c r="T31" s="38">
        <f>'Annual Change'!T31/Population!S31*100</f>
        <v>1.9588875453446193</v>
      </c>
      <c r="U31" s="38">
        <f>'Annual Change'!U31/Population!T31*100</f>
        <v>2.1821631878557874</v>
      </c>
      <c r="V31" s="38">
        <f>'Annual Change'!V31/Population!U31*100</f>
        <v>1.3463324048282266</v>
      </c>
      <c r="W31" s="38">
        <f>'Annual Change'!W31/Population!V31*100</f>
        <v>4.145671094823637</v>
      </c>
      <c r="X31" s="39">
        <f>'Annual Change'!X31/Population!W31*100</f>
        <v>3.1449307235539918</v>
      </c>
      <c r="Y31" s="40">
        <f>'Annual Change'!Y31/Population!X31*100</f>
        <v>3.5537313432835824</v>
      </c>
      <c r="Z31" s="38">
        <f>'Annual Change'!Z31/Population!Y31*100</f>
        <v>3.4141771378321564</v>
      </c>
      <c r="AA31" s="38">
        <f>'Annual Change'!AA31/Population!Z31*100</f>
        <v>0.72472674437058904</v>
      </c>
      <c r="AB31" s="38">
        <f>'Annual Change'!AB31/Population!AA31*100</f>
        <v>1.3233369834871924</v>
      </c>
      <c r="AC31" s="38">
        <f>'Annual Change'!AC31/Population!AB31*100</f>
        <v>1.5453334228081321</v>
      </c>
      <c r="AD31" s="38">
        <f>'Annual Change'!AD31/Population!AC31*100</f>
        <v>1.7769162486122048</v>
      </c>
      <c r="AE31" s="38">
        <f>'Annual Change'!AE31/Population!AD31*100</f>
        <v>1.2268067852582312</v>
      </c>
      <c r="AF31" s="38">
        <f>'Annual Change'!AF31/Population!AE31*100</f>
        <v>1.8746911003338818</v>
      </c>
      <c r="AG31" s="38">
        <f>'Annual Change'!AG31/Population!AF31*100</f>
        <v>2.1880268639874676</v>
      </c>
      <c r="AH31" s="39">
        <f>'Annual Change'!AH31/Population!AG31*100</f>
        <v>2.7430391851513689</v>
      </c>
      <c r="AI31" s="40">
        <f>'Annual Change'!AI31/Population!AH31*100</f>
        <v>2.2022029258890305</v>
      </c>
      <c r="AJ31" s="38">
        <f>'Annual Change'!AJ31/Population!AI31*100</f>
        <v>2.0235310975890606</v>
      </c>
      <c r="AK31" s="38">
        <f>'Annual Change'!AK31/Population!AJ31*100</f>
        <v>2.0991029403158517</v>
      </c>
      <c r="AL31" s="38">
        <f>'Annual Change'!AL31/Population!AK31*100</f>
        <v>2.1417610654106736</v>
      </c>
      <c r="AM31" s="38">
        <f>'Annual Change'!AM31/Population!AL31*100</f>
        <v>2.1011805411922775</v>
      </c>
      <c r="AN31" s="38">
        <f>'Annual Change'!AN31/Population!AM31*100</f>
        <v>1.9601069092119685</v>
      </c>
      <c r="AO31" s="38">
        <f>'Annual Change'!AO31/Population!AN31*100</f>
        <v>0.60497409454106366</v>
      </c>
      <c r="AP31" s="38">
        <f>'Annual Change'!AP31/Population!AO31*100</f>
        <v>1.662247478613375</v>
      </c>
      <c r="AQ31" s="38">
        <f>'Annual Change'!AQ31/Population!AP31*100</f>
        <v>1.7439426566476426</v>
      </c>
      <c r="AR31" s="39">
        <f>'Annual Change'!AR31/Population!AQ31*100</f>
        <v>1.958555526447826</v>
      </c>
      <c r="AS31" s="40">
        <f>'Annual Change'!AS31/Population!AR31*100</f>
        <v>1.7323671329280401</v>
      </c>
      <c r="AT31" s="38">
        <f>'Annual Change'!AT31/Population!AS31*100</f>
        <v>1.2085876789694328</v>
      </c>
      <c r="AU31" s="38">
        <f>'Annual Change'!AU31/Population!AT31*100</f>
        <v>1.6687156697984458</v>
      </c>
      <c r="AV31" s="38">
        <f>'Annual Change'!AV31/Population!AU31*100</f>
        <v>1.5039022415007681</v>
      </c>
      <c r="AW31" s="38">
        <f>'Annual Change'!AW31/Population!AV31*100</f>
        <v>1.6028001185842571</v>
      </c>
      <c r="AX31" s="38">
        <f>'Annual Change'!AX31/Population!AW31*100</f>
        <v>1.7773271785300815</v>
      </c>
      <c r="AY31" s="38">
        <f>'Annual Change'!AY31/Population!AX31*100</f>
        <v>2.263254060209877</v>
      </c>
      <c r="AZ31" s="38">
        <f>'Annual Change'!AZ31/Population!AY31*100</f>
        <v>1.6615205736063561</v>
      </c>
      <c r="BA31" s="38">
        <f>'Annual Change'!BA31/Population!AZ31*100</f>
        <v>0.94280039292880635</v>
      </c>
      <c r="BB31" s="38">
        <f>'Annual Change'!BB31/Population!BA31*100</f>
        <v>0.32354311180491735</v>
      </c>
      <c r="BC31" s="40">
        <f>'Annual Change'!BC31/Population!BB31*100</f>
        <v>-0.21018948425147446</v>
      </c>
      <c r="BD31" s="38">
        <f>'Annual Change'!BD31/Population!BC31*100</f>
        <v>1.3788550410261247</v>
      </c>
      <c r="BE31" s="38">
        <f>'Annual Change'!BE31/Population!BD31*100</f>
        <v>0.99529887495503533</v>
      </c>
      <c r="BF31" s="38">
        <f>'Annual Change'!BF31/Population!BE31*100</f>
        <v>1.0830076613764932</v>
      </c>
      <c r="BG31" s="38">
        <f>'Annual Change'!BG31/Population!BF31*100</f>
        <v>1.3987305475364262</v>
      </c>
      <c r="BH31" s="38">
        <f>'Annual Change'!BH31/Population!BG31*100</f>
        <v>1.2917233842673363</v>
      </c>
      <c r="BI31" s="38">
        <f>'Annual Change'!BI31/Population!BH31*100</f>
        <v>2.0446597990829551</v>
      </c>
      <c r="BJ31" s="38">
        <f>'Annual Change'!BJ31/Population!BI31*100</f>
        <v>1.775082076679094</v>
      </c>
      <c r="BK31" s="38">
        <f>'Annual Change'!BK31/Population!BJ31*100</f>
        <v>1.5651767814835065</v>
      </c>
      <c r="BL31" s="38">
        <f>'Annual Change'!BL31/Population!BK31*100</f>
        <v>1.5902904803507163</v>
      </c>
      <c r="BM31" s="52">
        <f>'Annual Change'!BM31/Population!BL31*100</f>
        <v>1.6064629443798637</v>
      </c>
    </row>
    <row r="32" spans="1:65" ht="10.15" customHeight="1" x14ac:dyDescent="0.2">
      <c r="A32" s="13">
        <v>299</v>
      </c>
      <c r="B32" s="3">
        <v>1</v>
      </c>
      <c r="C32" s="14" t="s">
        <v>55</v>
      </c>
      <c r="D32" s="21" t="s">
        <v>56</v>
      </c>
      <c r="E32" s="36"/>
      <c r="F32" s="38">
        <f>'Annual Change'!F32/Population!E32*100</f>
        <v>0.97493036211699169</v>
      </c>
      <c r="G32" s="38">
        <f>'Annual Change'!G32/Population!F32*100</f>
        <v>0</v>
      </c>
      <c r="H32" s="38">
        <f>'Annual Change'!H32/Population!G32*100</f>
        <v>3.4482758620689653</v>
      </c>
      <c r="I32" s="38">
        <f>'Annual Change'!I32/Population!H32*100</f>
        <v>0</v>
      </c>
      <c r="J32" s="38">
        <f>'Annual Change'!J32/Population!I32*100</f>
        <v>3.3333333333333335</v>
      </c>
      <c r="K32" s="38">
        <f>'Annual Change'!K32/Population!J32*100</f>
        <v>0</v>
      </c>
      <c r="L32" s="38">
        <f>'Annual Change'!L32/Population!K32*100</f>
        <v>9.67741935483871</v>
      </c>
      <c r="M32" s="38">
        <f>'Annual Change'!M32/Population!L32*100</f>
        <v>5.8823529411764701</v>
      </c>
      <c r="N32" s="39">
        <f>'Annual Change'!N32/Population!M32*100</f>
        <v>0</v>
      </c>
      <c r="O32" s="40">
        <f>'Annual Change'!O32/Population!N32*100</f>
        <v>7.1111111111111107</v>
      </c>
      <c r="P32" s="38">
        <f>'Annual Change'!P32/Population!O32*100</f>
        <v>6.3278008298755184</v>
      </c>
      <c r="Q32" s="38">
        <f>'Annual Change'!Q32/Population!P32*100</f>
        <v>12.195121951219512</v>
      </c>
      <c r="R32" s="38">
        <f>'Annual Change'!R32/Population!Q32*100</f>
        <v>8.695652173913043</v>
      </c>
      <c r="S32" s="38">
        <f>'Annual Change'!S32/Population!R32*100</f>
        <v>8</v>
      </c>
      <c r="T32" s="38">
        <f>'Annual Change'!T32/Population!S32*100</f>
        <v>0</v>
      </c>
      <c r="U32" s="38">
        <f>'Annual Change'!U32/Population!T32*100</f>
        <v>5.5555555555555554</v>
      </c>
      <c r="V32" s="38">
        <f>'Annual Change'!V32/Population!U32*100</f>
        <v>7.0175438596491224</v>
      </c>
      <c r="W32" s="38">
        <f>'Annual Change'!W32/Population!V32*100</f>
        <v>9.8360655737704921</v>
      </c>
      <c r="X32" s="39">
        <f>'Annual Change'!X32/Population!W32*100</f>
        <v>8.9552238805970141</v>
      </c>
      <c r="Y32" s="40">
        <f>'Annual Change'!Y32/Population!X32*100</f>
        <v>7.3698630136986303</v>
      </c>
      <c r="Z32" s="38">
        <f>'Annual Change'!Z32/Population!Y32*100</f>
        <v>3.2290973631734188</v>
      </c>
      <c r="AA32" s="38">
        <f>'Annual Change'!AA32/Population!Z32*100</f>
        <v>3.2277286231515734</v>
      </c>
      <c r="AB32" s="38">
        <f>'Annual Change'!AB32/Population!AA32*100</f>
        <v>2.1584905120577575</v>
      </c>
      <c r="AC32" s="38">
        <f>'Annual Change'!AC32/Population!AB32*100</f>
        <v>3.1099569592477319</v>
      </c>
      <c r="AD32" s="38">
        <f>'Annual Change'!AD32/Population!AC32*100</f>
        <v>1.2096430224386727</v>
      </c>
      <c r="AE32" s="38">
        <f>'Annual Change'!AE32/Population!AD32*100</f>
        <v>2.6092027269084657</v>
      </c>
      <c r="AF32" s="38">
        <f>'Annual Change'!AF32/Population!AE32*100</f>
        <v>1.2169851330674373</v>
      </c>
      <c r="AG32" s="38">
        <f>'Annual Change'!AG32/Population!AF32*100</f>
        <v>2.1803337655871937</v>
      </c>
      <c r="AH32" s="39">
        <f>'Annual Change'!AH32/Population!AG32*100</f>
        <v>2.0029289764959191</v>
      </c>
      <c r="AI32" s="40">
        <f>'Annual Change'!AI32/Population!AH32*100</f>
        <v>4.1110869632225091</v>
      </c>
      <c r="AJ32" s="38">
        <f>'Annual Change'!AJ32/Population!AI32*100</f>
        <v>7.4539113104135524</v>
      </c>
      <c r="AK32" s="38">
        <f>'Annual Change'!AK32/Population!AJ32*100</f>
        <v>5.5272187702865621</v>
      </c>
      <c r="AL32" s="38">
        <f>'Annual Change'!AL32/Population!AK32*100</f>
        <v>5.8880393707707182</v>
      </c>
      <c r="AM32" s="38">
        <f>'Annual Change'!AM32/Population!AL32*100</f>
        <v>2.9877998174122333</v>
      </c>
      <c r="AN32" s="38">
        <f>'Annual Change'!AN32/Population!AM32*100</f>
        <v>2.7238294786042387</v>
      </c>
      <c r="AO32" s="38">
        <f>'Annual Change'!AO32/Population!AN32*100</f>
        <v>0.67466854946261867</v>
      </c>
      <c r="AP32" s="38">
        <f>'Annual Change'!AP32/Population!AO32*100</f>
        <v>0.9039195823268138</v>
      </c>
      <c r="AQ32" s="38">
        <f>'Annual Change'!AQ32/Population!AP32*100</f>
        <v>0.71820217777434547</v>
      </c>
      <c r="AR32" s="39">
        <f>'Annual Change'!AR32/Population!AQ32*100</f>
        <v>3.5577365434749271</v>
      </c>
      <c r="AS32" s="40">
        <f>'Annual Change'!AS32/Population!AR32*100</f>
        <v>4.2277506293499183</v>
      </c>
      <c r="AT32" s="38">
        <f>'Annual Change'!AT32/Population!AS32*100</f>
        <v>2.3087305533849545</v>
      </c>
      <c r="AU32" s="38">
        <f>'Annual Change'!AU32/Population!AT32*100</f>
        <v>1.8191917789195946</v>
      </c>
      <c r="AV32" s="38">
        <f>'Annual Change'!AV32/Population!AU32*100</f>
        <v>0.73649754500818332</v>
      </c>
      <c r="AW32" s="38">
        <f>'Annual Change'!AW32/Population!AV32*100</f>
        <v>1.1034389385323586</v>
      </c>
      <c r="AX32" s="38">
        <f>'Annual Change'!AX32/Population!AW32*100</f>
        <v>1.6404419149648477</v>
      </c>
      <c r="AY32" s="38">
        <f>'Annual Change'!AY32/Population!AX32*100</f>
        <v>1.3109354413702239</v>
      </c>
      <c r="AZ32" s="38">
        <f>'Annual Change'!AZ32/Population!AY32*100</f>
        <v>0.67624683009298392</v>
      </c>
      <c r="BA32" s="38">
        <f>'Annual Change'!BA32/Population!AZ32*100</f>
        <v>0.97526319188787691</v>
      </c>
      <c r="BB32" s="38">
        <f>'Annual Change'!BB32/Population!BA32*100</f>
        <v>0.66521683510298069</v>
      </c>
      <c r="BC32" s="40">
        <f>'Annual Change'!BC32/Population!BB32*100</f>
        <v>0.19697547337654084</v>
      </c>
      <c r="BD32" s="38">
        <f>'Annual Change'!BD32/Population!BC32*100</f>
        <v>1.1224554505675695</v>
      </c>
      <c r="BE32" s="38">
        <f>'Annual Change'!BE32/Population!BD32*100</f>
        <v>0.68982817007399977</v>
      </c>
      <c r="BF32" s="38">
        <f>'Annual Change'!BF32/Population!BE32*100</f>
        <v>1.1335326357747884</v>
      </c>
      <c r="BG32" s="38">
        <f>'Annual Change'!BG32/Population!BF32*100</f>
        <v>1.1331444759206799</v>
      </c>
      <c r="BH32" s="38">
        <f>'Annual Change'!BH32/Population!BG32*100</f>
        <v>0.90731944951893806</v>
      </c>
      <c r="BI32" s="38">
        <f>'Annual Change'!BI32/Population!BH32*100</f>
        <v>1.2310663206807073</v>
      </c>
      <c r="BJ32" s="38">
        <f>'Annual Change'!BJ32/Population!BI32*100</f>
        <v>0.93591654247391964</v>
      </c>
      <c r="BK32" s="38">
        <f>'Annual Change'!BK32/Population!BJ32*100</f>
        <v>1.6359555870540987</v>
      </c>
      <c r="BL32" s="38">
        <f>'Annual Change'!BL32/Population!BK32*100</f>
        <v>1.6212446975419836</v>
      </c>
      <c r="BM32" s="52">
        <f>'Annual Change'!BM32/Population!BL32*100</f>
        <v>1.715462031107045</v>
      </c>
    </row>
    <row r="33" spans="1:65" ht="10.15" customHeight="1" x14ac:dyDescent="0.2">
      <c r="A33" s="13">
        <v>304</v>
      </c>
      <c r="B33" s="3">
        <v>1</v>
      </c>
      <c r="C33" s="14" t="s">
        <v>57</v>
      </c>
      <c r="D33" s="21" t="s">
        <v>58</v>
      </c>
      <c r="E33" s="36" t="s">
        <v>2</v>
      </c>
      <c r="F33" s="38">
        <f>'Annual Change'!F33/Population!E33*100</f>
        <v>-9.7370983446932818E-2</v>
      </c>
      <c r="G33" s="38">
        <f>'Annual Change'!G33/Population!F33*100</f>
        <v>0.58479532163742687</v>
      </c>
      <c r="H33" s="38">
        <f>'Annual Change'!H33/Population!G33*100</f>
        <v>-0.96899224806201545</v>
      </c>
      <c r="I33" s="38">
        <f>'Annual Change'!I33/Population!H33*100</f>
        <v>-0.58708414872798431</v>
      </c>
      <c r="J33" s="38">
        <f>'Annual Change'!J33/Population!I33*100</f>
        <v>0.19685039370078738</v>
      </c>
      <c r="K33" s="38">
        <f>'Annual Change'!K33/Population!J33*100</f>
        <v>0.58939096267190572</v>
      </c>
      <c r="L33" s="38">
        <f>'Annual Change'!L33/Population!K33*100</f>
        <v>1.5625</v>
      </c>
      <c r="M33" s="38">
        <f>'Annual Change'!M33/Population!L33*100</f>
        <v>1.153846153846154</v>
      </c>
      <c r="N33" s="39">
        <f>'Annual Change'!N33/Population!M33*100</f>
        <v>-1.1406844106463878</v>
      </c>
      <c r="O33" s="40">
        <f>'Annual Change'!O33/Population!N33*100</f>
        <v>0.73269230769230775</v>
      </c>
      <c r="P33" s="38">
        <f>'Annual Change'!P33/Population!O33*100</f>
        <v>0.60899944636413961</v>
      </c>
      <c r="Q33" s="38">
        <f>'Annual Change'!Q33/Population!P33*100</f>
        <v>-1.3282732447817838</v>
      </c>
      <c r="R33" s="38">
        <f>'Annual Change'!R33/Population!Q33*100</f>
        <v>0.19230769230769232</v>
      </c>
      <c r="S33" s="38">
        <f>'Annual Change'!S33/Population!R33*100</f>
        <v>2.4952015355086372</v>
      </c>
      <c r="T33" s="38">
        <f>'Annual Change'!T33/Population!S33*100</f>
        <v>1.3108614232209739</v>
      </c>
      <c r="U33" s="38">
        <f>'Annual Change'!U33/Population!T33*100</f>
        <v>2.2181146025878005</v>
      </c>
      <c r="V33" s="38">
        <f>'Annual Change'!V33/Population!U33*100</f>
        <v>1.62748643761302</v>
      </c>
      <c r="W33" s="38">
        <f>'Annual Change'!W33/Population!V33*100</f>
        <v>3.3807829181494666</v>
      </c>
      <c r="X33" s="39">
        <f>'Annual Change'!X33/Population!W33*100</f>
        <v>3.9586919104991396</v>
      </c>
      <c r="Y33" s="40">
        <f>'Annual Change'!Y33/Population!X33*100</f>
        <v>6.1887417218543046</v>
      </c>
      <c r="Z33" s="38">
        <f>'Annual Change'!Z33/Population!Y33*100</f>
        <v>1.2362678712088224</v>
      </c>
      <c r="AA33" s="38">
        <f>'Annual Change'!AA33/Population!Z33*100</f>
        <v>2.8580361342743172</v>
      </c>
      <c r="AB33" s="38">
        <f>'Annual Change'!AB33/Population!AA33*100</f>
        <v>2.3699171022717525</v>
      </c>
      <c r="AC33" s="38">
        <f>'Annual Change'!AC33/Population!AB33*100</f>
        <v>0.38784342118968068</v>
      </c>
      <c r="AD33" s="38">
        <f>'Annual Change'!AD33/Population!AC33*100</f>
        <v>1.2202393325329515</v>
      </c>
      <c r="AE33" s="38">
        <f>'Annual Change'!AE33/Population!AD33*100</f>
        <v>2.1460385160664295</v>
      </c>
      <c r="AF33" s="38">
        <f>'Annual Change'!AF33/Population!AE33*100</f>
        <v>0.59524392269044601</v>
      </c>
      <c r="AG33" s="38">
        <f>'Annual Change'!AG33/Population!AF33*100</f>
        <v>2.8292927306577274</v>
      </c>
      <c r="AH33" s="39">
        <f>'Annual Change'!AH33/Population!AG33*100</f>
        <v>3.0085870062397793</v>
      </c>
      <c r="AI33" s="40">
        <f>'Annual Change'!AI33/Population!AH33*100</f>
        <v>5.1993430038360344</v>
      </c>
      <c r="AJ33" s="38">
        <f>'Annual Change'!AJ33/Population!AI33*100</f>
        <v>4.0957948331133327</v>
      </c>
      <c r="AK33" s="38">
        <f>'Annual Change'!AK33/Population!AJ33*100</f>
        <v>2.6810622803521613</v>
      </c>
      <c r="AL33" s="38">
        <f>'Annual Change'!AL33/Population!AK33*100</f>
        <v>2.9721369511779163</v>
      </c>
      <c r="AM33" s="38">
        <f>'Annual Change'!AM33/Population!AL33*100</f>
        <v>2.9354654483152482</v>
      </c>
      <c r="AN33" s="38">
        <f>'Annual Change'!AN33/Population!AM33*100</f>
        <v>2.7818464269862404</v>
      </c>
      <c r="AO33" s="38">
        <f>'Annual Change'!AO33/Population!AN33*100</f>
        <v>2.3254558606022</v>
      </c>
      <c r="AP33" s="38">
        <f>'Annual Change'!AP33/Population!AO33*100</f>
        <v>2.288433335795149</v>
      </c>
      <c r="AQ33" s="38">
        <f>'Annual Change'!AQ33/Population!AP33*100</f>
        <v>1.8566271273852502</v>
      </c>
      <c r="AR33" s="39">
        <f>'Annual Change'!AR33/Population!AQ33*100</f>
        <v>1.692151898734177</v>
      </c>
      <c r="AS33" s="40">
        <f>'Annual Change'!AS33/Population!AR33*100</f>
        <v>2.5472759681739876</v>
      </c>
      <c r="AT33" s="38">
        <f>'Annual Change'!AT33/Population!AS33*100</f>
        <v>1.230347935015877</v>
      </c>
      <c r="AU33" s="38">
        <f>'Annual Change'!AU33/Population!AT33*100</f>
        <v>1.5492201139612072</v>
      </c>
      <c r="AV33" s="38">
        <f>'Annual Change'!AV33/Population!AU33*100</f>
        <v>0.74248306741859604</v>
      </c>
      <c r="AW33" s="38">
        <f>'Annual Change'!AW33/Population!AV33*100</f>
        <v>1.7318818157097717</v>
      </c>
      <c r="AX33" s="38">
        <f>'Annual Change'!AX33/Population!AW33*100</f>
        <v>1.3668958652091361</v>
      </c>
      <c r="AY33" s="38">
        <f>'Annual Change'!AY33/Population!AX33*100</f>
        <v>1.9422242832592269</v>
      </c>
      <c r="AZ33" s="38">
        <f>'Annual Change'!AZ33/Population!AY33*100</f>
        <v>1.5850079830171344</v>
      </c>
      <c r="BA33" s="38">
        <f>'Annual Change'!BA33/Population!AZ33*100</f>
        <v>1.3451576082184564</v>
      </c>
      <c r="BB33" s="38">
        <f>'Annual Change'!BB33/Population!BA33*100</f>
        <v>1.0309992895635147</v>
      </c>
      <c r="BC33" s="40">
        <f>'Annual Change'!BC33/Population!BB33*100</f>
        <v>0.24783041196446334</v>
      </c>
      <c r="BD33" s="38">
        <f>'Annual Change'!BD33/Population!BC33*100</f>
        <v>0.6124840677154173</v>
      </c>
      <c r="BE33" s="38">
        <f>'Annual Change'!BE33/Population!BD33*100</f>
        <v>0.60705510257870887</v>
      </c>
      <c r="BF33" s="38">
        <f>'Annual Change'!BF33/Population!BE33*100</f>
        <v>0.75043733256712108</v>
      </c>
      <c r="BG33" s="38">
        <f>'Annual Change'!BG33/Population!BF33*100</f>
        <v>0.82033903991813384</v>
      </c>
      <c r="BH33" s="38">
        <f>'Annual Change'!BH33/Population!BG33*100</f>
        <v>0.80617652686839103</v>
      </c>
      <c r="BI33" s="38">
        <f>'Annual Change'!BI33/Population!BH33*100</f>
        <v>1.0720829275539343</v>
      </c>
      <c r="BJ33" s="38">
        <f>'Annual Change'!BJ33/Population!BI33*100</f>
        <v>1.0304985097783039</v>
      </c>
      <c r="BK33" s="38">
        <f>'Annual Change'!BK33/Population!BJ33*100</f>
        <v>1.75224486167126</v>
      </c>
      <c r="BL33" s="38">
        <f>'Annual Change'!BL33/Population!BK33*100</f>
        <v>1.7014178482068389</v>
      </c>
      <c r="BM33" s="52">
        <f>'Annual Change'!BM33/Population!BL33*100</f>
        <v>1.1606020134804784</v>
      </c>
    </row>
    <row r="34" spans="1:65" ht="10.15" customHeight="1" x14ac:dyDescent="0.2">
      <c r="A34" s="13">
        <v>316</v>
      </c>
      <c r="B34" s="3">
        <v>1</v>
      </c>
      <c r="C34" s="14" t="s">
        <v>59</v>
      </c>
      <c r="D34" s="21" t="s">
        <v>60</v>
      </c>
      <c r="E34" s="36" t="s">
        <v>2</v>
      </c>
      <c r="F34" s="38">
        <f>'Annual Change'!F34/Population!E34*100</f>
        <v>-0.13443441521029384</v>
      </c>
      <c r="G34" s="38">
        <f>'Annual Change'!G34/Population!F34*100</f>
        <v>1.9230769230769231</v>
      </c>
      <c r="H34" s="38">
        <f>'Annual Change'!H34/Population!G34*100</f>
        <v>1.8867924528301887</v>
      </c>
      <c r="I34" s="38">
        <f>'Annual Change'!I34/Population!H34*100</f>
        <v>0</v>
      </c>
      <c r="J34" s="38">
        <f>'Annual Change'!J34/Population!I34*100</f>
        <v>1.8518518518518516</v>
      </c>
      <c r="K34" s="38">
        <f>'Annual Change'!K34/Population!J34*100</f>
        <v>-3.6363636363636362</v>
      </c>
      <c r="L34" s="38">
        <f>'Annual Change'!L34/Population!K34*100</f>
        <v>3.7735849056603774</v>
      </c>
      <c r="M34" s="38">
        <f>'Annual Change'!M34/Population!L34*100</f>
        <v>3.6363636363636362</v>
      </c>
      <c r="N34" s="39">
        <f>'Annual Change'!N34/Population!M34*100</f>
        <v>0</v>
      </c>
      <c r="O34" s="40">
        <f>'Annual Change'!O34/Population!N34*100</f>
        <v>2.5438596491228069</v>
      </c>
      <c r="P34" s="38">
        <f>'Annual Change'!P34/Population!O34*100</f>
        <v>0.94097519247219841</v>
      </c>
      <c r="Q34" s="38">
        <f>'Annual Change'!Q34/Population!P34*100</f>
        <v>3.3898305084745761</v>
      </c>
      <c r="R34" s="38">
        <f>'Annual Change'!R34/Population!Q34*100</f>
        <v>0</v>
      </c>
      <c r="S34" s="38">
        <f>'Annual Change'!S34/Population!R34*100</f>
        <v>4.918032786885246</v>
      </c>
      <c r="T34" s="38">
        <f>'Annual Change'!T34/Population!S34*100</f>
        <v>-1.5625</v>
      </c>
      <c r="U34" s="38">
        <f>'Annual Change'!U34/Population!T34*100</f>
        <v>-1.5873015873015872</v>
      </c>
      <c r="V34" s="38">
        <f>'Annual Change'!V34/Population!U34*100</f>
        <v>9.67741935483871</v>
      </c>
      <c r="W34" s="38">
        <f>'Annual Change'!W34/Population!V34*100</f>
        <v>1.4705882352941175</v>
      </c>
      <c r="X34" s="39">
        <f>'Annual Change'!X34/Population!W34*100</f>
        <v>7.2463768115942031</v>
      </c>
      <c r="Y34" s="40">
        <f>'Annual Change'!Y34/Population!X34*100</f>
        <v>7.013513513513514</v>
      </c>
      <c r="Z34" s="38">
        <f>'Annual Change'!Z34/Population!Y34*100</f>
        <v>-0.88166886372960318</v>
      </c>
      <c r="AA34" s="38">
        <f>'Annual Change'!AA34/Population!Z34*100</f>
        <v>0.50935315847555496</v>
      </c>
      <c r="AB34" s="38">
        <f>'Annual Change'!AB34/Population!AA34*100</f>
        <v>0.98309695588530366</v>
      </c>
      <c r="AC34" s="38">
        <f>'Annual Change'!AC34/Population!AB34*100</f>
        <v>8.2586219133991209E-2</v>
      </c>
      <c r="AD34" s="38">
        <f>'Annual Change'!AD34/Population!AC34*100</f>
        <v>-0.34258597348123421</v>
      </c>
      <c r="AE34" s="38">
        <f>'Annual Change'!AE34/Population!AD34*100</f>
        <v>1.0629902201015831E-2</v>
      </c>
      <c r="AF34" s="38">
        <f>'Annual Change'!AF34/Population!AE34*100</f>
        <v>1.4443564783789302</v>
      </c>
      <c r="AG34" s="38">
        <f>'Annual Change'!AG34/Population!AF34*100</f>
        <v>0.55161237197136082</v>
      </c>
      <c r="AH34" s="39">
        <f>'Annual Change'!AH34/Population!AG34*100</f>
        <v>1.1651023439725237</v>
      </c>
      <c r="AI34" s="40">
        <f>'Annual Change'!AI34/Population!AH34*100</f>
        <v>1.0789450430744534</v>
      </c>
      <c r="AJ34" s="38">
        <f>'Annual Change'!AJ34/Population!AI34*100</f>
        <v>2.9315960912052117</v>
      </c>
      <c r="AK34" s="38">
        <f>'Annual Change'!AK34/Population!AJ34*100</f>
        <v>1.0900140646976091</v>
      </c>
      <c r="AL34" s="38">
        <f>'Annual Change'!AL34/Population!AK34*100</f>
        <v>1.2869565217391303</v>
      </c>
      <c r="AM34" s="38">
        <f>'Annual Change'!AM34/Population!AL34*100</f>
        <v>1.9688644688644688</v>
      </c>
      <c r="AN34" s="38">
        <f>'Annual Change'!AN34/Population!AM34*100</f>
        <v>1.6726537943421642</v>
      </c>
      <c r="AO34" s="38">
        <f>'Annual Change'!AO34/Population!AN34*100</f>
        <v>1.9763718670641492</v>
      </c>
      <c r="AP34" s="38">
        <f>'Annual Change'!AP34/Population!AO34*100</f>
        <v>1.797314854915548</v>
      </c>
      <c r="AQ34" s="38">
        <f>'Annual Change'!AQ34/Population!AP34*100</f>
        <v>1.6592214422463305</v>
      </c>
      <c r="AR34" s="39">
        <f>'Annual Change'!AR34/Population!AQ34*100</f>
        <v>1.94601381042059</v>
      </c>
      <c r="AS34" s="40">
        <f>'Annual Change'!AS34/Population!AR34*100</f>
        <v>1.3136288998357963</v>
      </c>
      <c r="AT34" s="38">
        <f>'Annual Change'!AT34/Population!AS34*100</f>
        <v>0.69894651539708263</v>
      </c>
      <c r="AU34" s="38">
        <f>'Annual Change'!AU34/Population!AT34*100</f>
        <v>1.046172417261845</v>
      </c>
      <c r="AV34" s="38">
        <f>'Annual Change'!AV34/Population!AU34*100</f>
        <v>0.71677451468392239</v>
      </c>
      <c r="AW34" s="38">
        <f>'Annual Change'!AW34/Population!AV34*100</f>
        <v>1.650686962538302</v>
      </c>
      <c r="AX34" s="38">
        <f>'Annual Change'!AX34/Population!AW34*100</f>
        <v>2.2462077012835473</v>
      </c>
      <c r="AY34" s="38">
        <f>'Annual Change'!AY34/Population!AX34*100</f>
        <v>2.4916785544460294</v>
      </c>
      <c r="AZ34" s="38">
        <f>'Annual Change'!AZ34/Population!AY34*100</f>
        <v>1.0670873155794747</v>
      </c>
      <c r="BA34" s="38">
        <f>'Annual Change'!BA34/Population!AZ34*100</f>
        <v>0.44987146529562982</v>
      </c>
      <c r="BB34" s="38">
        <f>'Annual Change'!BB34/Population!BA34*100</f>
        <v>0.49355634768302709</v>
      </c>
      <c r="BC34" s="40">
        <f>'Annual Change'!BC34/Population!BB34*100</f>
        <v>0.64574806730331968</v>
      </c>
      <c r="BD34" s="38">
        <f>'Annual Change'!BD34/Population!BC34*100</f>
        <v>0.2620639797578167</v>
      </c>
      <c r="BE34" s="38">
        <f>'Annual Change'!BE34/Population!BD34*100</f>
        <v>0.51374493014871558</v>
      </c>
      <c r="BF34" s="38">
        <f>'Annual Change'!BF34/Population!BE34*100</f>
        <v>0.1255380200860832</v>
      </c>
      <c r="BG34" s="38">
        <f>'Annual Change'!BG34/Population!BF34*100</f>
        <v>0.22389396381873547</v>
      </c>
      <c r="BH34" s="38">
        <f>'Annual Change'!BH34/Population!BG34*100</f>
        <v>0.16084353498346887</v>
      </c>
      <c r="BI34" s="38">
        <f>'Annual Change'!BI34/Population!BH34*100</f>
        <v>0.41930591488982072</v>
      </c>
      <c r="BJ34" s="38">
        <f>'Annual Change'!BJ34/Population!BI34*100</f>
        <v>0.66631130063965882</v>
      </c>
      <c r="BK34" s="38">
        <f>'Annual Change'!BK34/Population!BJ34*100</f>
        <v>0.71485305798252585</v>
      </c>
      <c r="BL34" s="38">
        <f>'Annual Change'!BL34/Population!BK34*100</f>
        <v>0.92008412197686651</v>
      </c>
      <c r="BM34" s="52">
        <f>'Annual Change'!BM34/Population!BL34*100</f>
        <v>0.75540505339932273</v>
      </c>
    </row>
    <row r="35" spans="1:65" ht="10.15" customHeight="1" x14ac:dyDescent="0.2">
      <c r="A35" s="13">
        <v>322</v>
      </c>
      <c r="B35" s="3">
        <v>1</v>
      </c>
      <c r="C35" s="14" t="s">
        <v>61</v>
      </c>
      <c r="D35" s="21" t="s">
        <v>62</v>
      </c>
      <c r="E35" s="36" t="s">
        <v>2</v>
      </c>
      <c r="F35" s="38">
        <f>'Annual Change'!F35/Population!E35*100</f>
        <v>4.4721514062218715</v>
      </c>
      <c r="G35" s="38">
        <f>'Annual Change'!G35/Population!F35*100</f>
        <v>4.7248471372984993</v>
      </c>
      <c r="H35" s="38">
        <f>'Annual Change'!H35/Population!G35*100</f>
        <v>3.6624203821656049</v>
      </c>
      <c r="I35" s="38">
        <f>'Annual Change'!I35/Population!H35*100</f>
        <v>3.9426523297491038</v>
      </c>
      <c r="J35" s="38">
        <f>'Annual Change'!J35/Population!I35*100</f>
        <v>4.7783251231527091</v>
      </c>
      <c r="K35" s="38">
        <f>'Annual Change'!K35/Population!J35*100</f>
        <v>4.6074283027738598</v>
      </c>
      <c r="L35" s="38">
        <f>'Annual Change'!L35/Population!K35*100</f>
        <v>5.9325842696629216</v>
      </c>
      <c r="M35" s="38">
        <f>'Annual Change'!M35/Population!L35*100</f>
        <v>5.6427662282562583</v>
      </c>
      <c r="N35" s="39">
        <f>'Annual Change'!N35/Population!M35*100</f>
        <v>7.2289156626506017</v>
      </c>
      <c r="O35" s="40">
        <f>'Annual Change'!O35/Population!N35*100</f>
        <v>-0.66067415730337076</v>
      </c>
      <c r="P35" s="38">
        <f>'Annual Change'!P35/Population!O35*100</f>
        <v>-1.1446409989594173</v>
      </c>
      <c r="Q35" s="38">
        <f>'Annual Change'!Q35/Population!P35*100</f>
        <v>0.4195270785659802</v>
      </c>
      <c r="R35" s="38">
        <f>'Annual Change'!R35/Population!Q35*100</f>
        <v>0.189897455374098</v>
      </c>
      <c r="S35" s="38">
        <f>'Annual Change'!S35/Population!R35*100</f>
        <v>1.4404852160727823</v>
      </c>
      <c r="T35" s="38">
        <f>'Annual Change'!T35/Population!S35*100</f>
        <v>0.93423019431988041</v>
      </c>
      <c r="U35" s="38">
        <f>'Annual Change'!U35/Population!T35*100</f>
        <v>1.9992595335061087</v>
      </c>
      <c r="V35" s="38">
        <f>'Annual Change'!V35/Population!U35*100</f>
        <v>2.5408348457350272</v>
      </c>
      <c r="W35" s="38">
        <f>'Annual Change'!W35/Population!V35*100</f>
        <v>5.4513274336283191</v>
      </c>
      <c r="X35" s="39">
        <f>'Annual Change'!X35/Population!W35*100</f>
        <v>7.0157771064115471</v>
      </c>
      <c r="Y35" s="40">
        <f>'Annual Change'!Y35/Population!X35*100</f>
        <v>5.9347553324968629</v>
      </c>
      <c r="Z35" s="38">
        <f>'Annual Change'!Z35/Population!Y35*100</f>
        <v>3.5165825562584256</v>
      </c>
      <c r="AA35" s="38">
        <f>'Annual Change'!AA35/Population!Z35*100</f>
        <v>2.33136288513094</v>
      </c>
      <c r="AB35" s="38">
        <f>'Annual Change'!AB35/Population!AA35*100</f>
        <v>1.6226702509999091</v>
      </c>
      <c r="AC35" s="38">
        <f>'Annual Change'!AC35/Population!AB35*100</f>
        <v>1.9302258993869084</v>
      </c>
      <c r="AD35" s="38">
        <f>'Annual Change'!AD35/Population!AC35*100</f>
        <v>2.8402622122118983</v>
      </c>
      <c r="AE35" s="38">
        <f>'Annual Change'!AE35/Population!AD35*100</f>
        <v>3.1494953202762952</v>
      </c>
      <c r="AF35" s="38">
        <f>'Annual Change'!AF35/Population!AE35*100</f>
        <v>3.3061299284741938</v>
      </c>
      <c r="AG35" s="38">
        <f>'Annual Change'!AG35/Population!AF35*100</f>
        <v>4.0124768606778023</v>
      </c>
      <c r="AH35" s="39">
        <f>'Annual Change'!AH35/Population!AG35*100</f>
        <v>5.2257833454534426</v>
      </c>
      <c r="AI35" s="40">
        <f>'Annual Change'!AI35/Population!AH35*100</f>
        <v>4.7625482046813481</v>
      </c>
      <c r="AJ35" s="38">
        <f>'Annual Change'!AJ35/Population!AI35*100</f>
        <v>4.8208011545697431</v>
      </c>
      <c r="AK35" s="38">
        <f>'Annual Change'!AK35/Population!AJ35*100</f>
        <v>1.7181785586231624</v>
      </c>
      <c r="AL35" s="38">
        <f>'Annual Change'!AL35/Population!AK35*100</f>
        <v>2.190504390072936</v>
      </c>
      <c r="AM35" s="38">
        <f>'Annual Change'!AM35/Population!AL35*100</f>
        <v>2.4882917829604048</v>
      </c>
      <c r="AN35" s="38">
        <f>'Annual Change'!AN35/Population!AM35*100</f>
        <v>2.2586352796368949</v>
      </c>
      <c r="AO35" s="38">
        <f>'Annual Change'!AO35/Population!AN35*100</f>
        <v>2.0752147811564328</v>
      </c>
      <c r="AP35" s="38">
        <f>'Annual Change'!AP35/Population!AO35*100</f>
        <v>2.1828211770688619</v>
      </c>
      <c r="AQ35" s="38">
        <f>'Annual Change'!AQ35/Population!AP35*100</f>
        <v>2.9411181333790131</v>
      </c>
      <c r="AR35" s="39">
        <f>'Annual Change'!AR35/Population!AQ35*100</f>
        <v>3.2177489420139573</v>
      </c>
      <c r="AS35" s="40">
        <f>'Annual Change'!AS35/Population!AR35*100</f>
        <v>2.8438769587928032</v>
      </c>
      <c r="AT35" s="38">
        <f>'Annual Change'!AT35/Population!AS35*100</f>
        <v>1.953718004567476</v>
      </c>
      <c r="AU35" s="38">
        <f>'Annual Change'!AU35/Population!AT35*100</f>
        <v>1.848788730206</v>
      </c>
      <c r="AV35" s="38">
        <f>'Annual Change'!AV35/Population!AU35*100</f>
        <v>1.6931860979171667</v>
      </c>
      <c r="AW35" s="38">
        <f>'Annual Change'!AW35/Population!AV35*100</f>
        <v>1.3807501304805747</v>
      </c>
      <c r="AX35" s="38">
        <f>'Annual Change'!AX35/Population!AW35*100</f>
        <v>1.9371803606164206</v>
      </c>
      <c r="AY35" s="38">
        <f>'Annual Change'!AY35/Population!AX35*100</f>
        <v>2.2348362279351504</v>
      </c>
      <c r="AZ35" s="38">
        <f>'Annual Change'!AZ35/Population!AY35*100</f>
        <v>1.9505240147546465</v>
      </c>
      <c r="BA35" s="38">
        <f>'Annual Change'!BA35/Population!AZ35*100</f>
        <v>1.4530388183034146</v>
      </c>
      <c r="BB35" s="38">
        <f>'Annual Change'!BB35/Population!BA35*100</f>
        <v>0.93861267212903776</v>
      </c>
      <c r="BC35" s="40">
        <f>'Annual Change'!BC35/Population!BB35*100</f>
        <v>1.054124273616152</v>
      </c>
      <c r="BD35" s="38">
        <f>'Annual Change'!BD35/Population!BC35*100</f>
        <v>0.77649351286562418</v>
      </c>
      <c r="BE35" s="38">
        <f>'Annual Change'!BE35/Population!BD35*100</f>
        <v>0.92797903387798142</v>
      </c>
      <c r="BF35" s="38">
        <f>'Annual Change'!BF35/Population!BE35*100</f>
        <v>1.3428526142417079</v>
      </c>
      <c r="BG35" s="38">
        <f>'Annual Change'!BG35/Population!BF35*100</f>
        <v>1.4818683291444985</v>
      </c>
      <c r="BH35" s="38">
        <f>'Annual Change'!BH35/Population!BG35*100</f>
        <v>1.9091805774447055</v>
      </c>
      <c r="BI35" s="38">
        <f>'Annual Change'!BI35/Population!BH35*100</f>
        <v>1.7712346961587522</v>
      </c>
      <c r="BJ35" s="38">
        <f>'Annual Change'!BJ35/Population!BI35*100</f>
        <v>1.7052612808648158</v>
      </c>
      <c r="BK35" s="38">
        <f>'Annual Change'!BK35/Population!BJ35*100</f>
        <v>1.7948255358939698</v>
      </c>
      <c r="BL35" s="38">
        <f>'Annual Change'!BL35/Population!BK35*100</f>
        <v>1.6469821759984424</v>
      </c>
      <c r="BM35" s="52">
        <f>'Annual Change'!BM35/Population!BL35*100</f>
        <v>1.6622893129949079</v>
      </c>
    </row>
    <row r="36" spans="1:65" ht="10.15" customHeight="1" x14ac:dyDescent="0.2">
      <c r="A36" s="13">
        <v>346</v>
      </c>
      <c r="B36" s="3">
        <v>1</v>
      </c>
      <c r="C36" s="14" t="s">
        <v>63</v>
      </c>
      <c r="D36" s="21" t="s">
        <v>64</v>
      </c>
      <c r="E36" s="36" t="s">
        <v>2</v>
      </c>
      <c r="F36" s="38">
        <f>'Annual Change'!F36/Population!E36*100</f>
        <v>0.13185644533706029</v>
      </c>
      <c r="G36" s="38">
        <f>'Annual Change'!G36/Population!F36*100</f>
        <v>0.39468963042698241</v>
      </c>
      <c r="H36" s="38">
        <f>'Annual Change'!H36/Population!G36*100</f>
        <v>-0.46461758398856323</v>
      </c>
      <c r="I36" s="38">
        <f>'Annual Change'!I36/Population!H36*100</f>
        <v>-0.21543985637342908</v>
      </c>
      <c r="J36" s="38">
        <f>'Annual Change'!J36/Population!I36*100</f>
        <v>-0.25188916876574308</v>
      </c>
      <c r="K36" s="38">
        <f>'Annual Change'!K36/Population!J36*100</f>
        <v>-0.21645021645021645</v>
      </c>
      <c r="L36" s="38">
        <f>'Annual Change'!L36/Population!K36*100</f>
        <v>-0.86767895878524948</v>
      </c>
      <c r="M36" s="38">
        <f>'Annual Change'!M36/Population!L36*100</f>
        <v>0.76586433260393871</v>
      </c>
      <c r="N36" s="39">
        <f>'Annual Change'!N36/Population!M36*100</f>
        <v>1.3391241404270722</v>
      </c>
      <c r="O36" s="40">
        <f>'Annual Change'!O36/Population!N36*100</f>
        <v>2.6739285714285717</v>
      </c>
      <c r="P36" s="38">
        <f>'Annual Change'!P36/Population!O36*100</f>
        <v>1.5698101131529425</v>
      </c>
      <c r="Q36" s="38">
        <f>'Annual Change'!Q36/Population!P36*100</f>
        <v>1.678082191780822</v>
      </c>
      <c r="R36" s="38">
        <f>'Annual Change'!R36/Population!Q36*100</f>
        <v>0.87571572920175145</v>
      </c>
      <c r="S36" s="38">
        <f>'Annual Change'!S36/Population!R36*100</f>
        <v>1.5025041736227045</v>
      </c>
      <c r="T36" s="38">
        <f>'Annual Change'!T36/Population!S36*100</f>
        <v>9.8684210526315791E-2</v>
      </c>
      <c r="U36" s="38">
        <f>'Annual Change'!U36/Population!T36*100</f>
        <v>2.2017745645744333</v>
      </c>
      <c r="V36" s="38">
        <f>'Annual Change'!V36/Population!U36*100</f>
        <v>2.540192926045016</v>
      </c>
      <c r="W36" s="38">
        <f>'Annual Change'!W36/Population!V36*100</f>
        <v>1.4424584509250549</v>
      </c>
      <c r="X36" s="39">
        <f>'Annual Change'!X36/Population!W36*100</f>
        <v>3.2766615146831533</v>
      </c>
      <c r="Y36" s="40">
        <f>'Annual Change'!Y36/Population!X36*100</f>
        <v>2.3151750972762648</v>
      </c>
      <c r="Z36" s="38">
        <f>'Annual Change'!Z36/Population!Y36*100</f>
        <v>1.4566976452391427</v>
      </c>
      <c r="AA36" s="38">
        <f>'Annual Change'!AA36/Population!Z36*100</f>
        <v>-4.0448785232873444E-2</v>
      </c>
      <c r="AB36" s="38">
        <f>'Annual Change'!AB36/Population!AA36*100</f>
        <v>-0.17199233242837028</v>
      </c>
      <c r="AC36" s="38">
        <f>'Annual Change'!AC36/Population!AB36*100</f>
        <v>0.49461684928901711</v>
      </c>
      <c r="AD36" s="38">
        <f>'Annual Change'!AD36/Population!AC36*100</f>
        <v>1.042984960568194</v>
      </c>
      <c r="AE36" s="38">
        <f>'Annual Change'!AE36/Population!AD36*100</f>
        <v>-0.30431432731903219</v>
      </c>
      <c r="AF36" s="38">
        <f>'Annual Change'!AF36/Population!AE36*100</f>
        <v>-0.46948970399210804</v>
      </c>
      <c r="AG36" s="38">
        <f>'Annual Change'!AG36/Population!AF36*100</f>
        <v>0.20434071542911181</v>
      </c>
      <c r="AH36" s="39">
        <f>'Annual Change'!AH36/Population!AG36*100</f>
        <v>0.94442363254522177</v>
      </c>
      <c r="AI36" s="40">
        <f>'Annual Change'!AI36/Population!AH36*100</f>
        <v>2.4432261172655321</v>
      </c>
      <c r="AJ36" s="38">
        <f>'Annual Change'!AJ36/Population!AI36*100</f>
        <v>1.2603332659900979</v>
      </c>
      <c r="AK36" s="38">
        <f>'Annual Change'!AK36/Population!AJ36*100</f>
        <v>1.4376023198419183</v>
      </c>
      <c r="AL36" s="38">
        <f>'Annual Change'!AL36/Population!AK36*100</f>
        <v>1.5823918824616663</v>
      </c>
      <c r="AM36" s="38">
        <f>'Annual Change'!AM36/Population!AL36*100</f>
        <v>1.8606439976659062</v>
      </c>
      <c r="AN36" s="38">
        <f>'Annual Change'!AN36/Population!AM36*100</f>
        <v>1.8964417305714323</v>
      </c>
      <c r="AO36" s="38">
        <f>'Annual Change'!AO36/Population!AN36*100</f>
        <v>1.5818337004686724</v>
      </c>
      <c r="AP36" s="38">
        <f>'Annual Change'!AP36/Population!AO36*100</f>
        <v>1.6216025840989363</v>
      </c>
      <c r="AQ36" s="38">
        <f>'Annual Change'!AQ36/Population!AP36*100</f>
        <v>1.1847883669922814</v>
      </c>
      <c r="AR36" s="39">
        <f>'Annual Change'!AR36/Population!AQ36*100</f>
        <v>1.2049224445858002</v>
      </c>
      <c r="AS36" s="40">
        <f>'Annual Change'!AS36/Population!AR36*100</f>
        <v>1.0332031958227068</v>
      </c>
      <c r="AT36" s="38">
        <f>'Annual Change'!AT36/Population!AS36*100</f>
        <v>1.2413294763111362</v>
      </c>
      <c r="AU36" s="38">
        <f>'Annual Change'!AU36/Population!AT36*100</f>
        <v>1.3300971103238508</v>
      </c>
      <c r="AV36" s="38">
        <f>'Annual Change'!AV36/Population!AU36*100</f>
        <v>3.1253279845133E-2</v>
      </c>
      <c r="AW36" s="38">
        <f>'Annual Change'!AW36/Population!AV36*100</f>
        <v>0.7032122530538204</v>
      </c>
      <c r="AX36" s="38">
        <f>'Annual Change'!AX36/Population!AW36*100</f>
        <v>1.4688415276507565</v>
      </c>
      <c r="AY36" s="38">
        <f>'Annual Change'!AY36/Population!AX36*100</f>
        <v>1.9399930176680382</v>
      </c>
      <c r="AZ36" s="38">
        <f>'Annual Change'!AZ36/Population!AY36*100</f>
        <v>1.6302145938117654</v>
      </c>
      <c r="BA36" s="38">
        <f>'Annual Change'!BA36/Population!AZ36*100</f>
        <v>1.3807336014483498</v>
      </c>
      <c r="BB36" s="38">
        <f>'Annual Change'!BB36/Population!BA36*100</f>
        <v>1.3302107524826039</v>
      </c>
      <c r="BC36" s="40">
        <f>'Annual Change'!BC36/Population!BB36*100</f>
        <v>1.0280301698447343</v>
      </c>
      <c r="BD36" s="38">
        <f>'Annual Change'!BD36/Population!BC36*100</f>
        <v>0.68290674651596595</v>
      </c>
      <c r="BE36" s="38">
        <f>'Annual Change'!BE36/Population!BD36*100</f>
        <v>0.83087604518178315</v>
      </c>
      <c r="BF36" s="38">
        <f>'Annual Change'!BF36/Population!BE36*100</f>
        <v>1.208241966131598</v>
      </c>
      <c r="BG36" s="38">
        <f>'Annual Change'!BG36/Population!BF36*100</f>
        <v>1.2031121878879134</v>
      </c>
      <c r="BH36" s="38">
        <f>'Annual Change'!BH36/Population!BG36*100</f>
        <v>1.2245247823407199</v>
      </c>
      <c r="BI36" s="38">
        <f>'Annual Change'!BI36/Population!BH36*100</f>
        <v>1.354876952172037</v>
      </c>
      <c r="BJ36" s="38">
        <f>'Annual Change'!BJ36/Population!BI36*100</f>
        <v>1.7797678961460575</v>
      </c>
      <c r="BK36" s="38">
        <f>'Annual Change'!BK36/Population!BJ36*100</f>
        <v>2.0881339501576264</v>
      </c>
      <c r="BL36" s="38">
        <f>'Annual Change'!BL36/Population!BK36*100</f>
        <v>1.6950742528291123</v>
      </c>
      <c r="BM36" s="52">
        <f>'Annual Change'!BM36/Population!BL36*100</f>
        <v>1.5339115308806062</v>
      </c>
    </row>
    <row r="37" spans="1:65" ht="10.15" customHeight="1" x14ac:dyDescent="0.2">
      <c r="A37" s="13">
        <v>363</v>
      </c>
      <c r="B37" s="3">
        <v>1</v>
      </c>
      <c r="C37" s="14" t="s">
        <v>65</v>
      </c>
      <c r="D37" s="21" t="s">
        <v>66</v>
      </c>
      <c r="E37" s="36"/>
      <c r="F37" s="38">
        <f>'Annual Change'!F37/Population!E37*100</f>
        <v>0.64862446879892643</v>
      </c>
      <c r="G37" s="38">
        <f>'Annual Change'!G37/Population!F37*100</f>
        <v>0</v>
      </c>
      <c r="H37" s="38">
        <f>'Annual Change'!H37/Population!G37*100</f>
        <v>-2.7777777777777777</v>
      </c>
      <c r="I37" s="38">
        <f>'Annual Change'!I37/Population!H37*100</f>
        <v>-0.5714285714285714</v>
      </c>
      <c r="J37" s="38">
        <f>'Annual Change'!J37/Population!I37*100</f>
        <v>0.57471264367816088</v>
      </c>
      <c r="K37" s="38">
        <f>'Annual Change'!K37/Population!J37*100</f>
        <v>0</v>
      </c>
      <c r="L37" s="38">
        <f>'Annual Change'!L37/Population!K37*100</f>
        <v>1.7142857142857144</v>
      </c>
      <c r="M37" s="38">
        <f>'Annual Change'!M37/Population!L37*100</f>
        <v>-1.1235955056179776</v>
      </c>
      <c r="N37" s="39">
        <f>'Annual Change'!N37/Population!M37*100</f>
        <v>-1.1363636363636365</v>
      </c>
      <c r="O37" s="40">
        <f>'Annual Change'!O37/Population!N37*100</f>
        <v>2.8735632183908046E-2</v>
      </c>
      <c r="P37" s="38">
        <f>'Annual Change'!P37/Population!O37*100</f>
        <v>1.1203677104280381</v>
      </c>
      <c r="Q37" s="38">
        <f>'Annual Change'!Q37/Population!P37*100</f>
        <v>4.5454545454545459</v>
      </c>
      <c r="R37" s="38">
        <f>'Annual Change'!R37/Population!Q37*100</f>
        <v>4.3478260869565215</v>
      </c>
      <c r="S37" s="38">
        <f>'Annual Change'!S37/Population!R37*100</f>
        <v>2.604166666666667</v>
      </c>
      <c r="T37" s="38">
        <f>'Annual Change'!T37/Population!S37*100</f>
        <v>7.6142131979695442</v>
      </c>
      <c r="U37" s="38">
        <f>'Annual Change'!U37/Population!T37*100</f>
        <v>8.0188679245283012</v>
      </c>
      <c r="V37" s="38">
        <f>'Annual Change'!V37/Population!U37*100</f>
        <v>6.1135371179039302</v>
      </c>
      <c r="W37" s="38">
        <f>'Annual Change'!W37/Population!V37*100</f>
        <v>5.761316872427984</v>
      </c>
      <c r="X37" s="39">
        <f>'Annual Change'!X37/Population!W37*100</f>
        <v>6.6147859922178993</v>
      </c>
      <c r="Y37" s="40">
        <f>'Annual Change'!Y37/Population!X37*100</f>
        <v>5.7627737226277373</v>
      </c>
      <c r="Z37" s="38">
        <f>'Annual Change'!Z37/Population!Y37*100</f>
        <v>1.4277773457415692</v>
      </c>
      <c r="AA37" s="38">
        <f>'Annual Change'!AA37/Population!Z37*100</f>
        <v>1.1387869819417911</v>
      </c>
      <c r="AB37" s="38">
        <f>'Annual Change'!AB37/Population!AA37*100</f>
        <v>1.0607341706302187</v>
      </c>
      <c r="AC37" s="38">
        <f>'Annual Change'!AC37/Population!AB37*100</f>
        <v>1.3444534256398448</v>
      </c>
      <c r="AD37" s="38">
        <f>'Annual Change'!AD37/Population!AC37*100</f>
        <v>0.72500072492474454</v>
      </c>
      <c r="AE37" s="38">
        <f>'Annual Change'!AE37/Population!AD37*100</f>
        <v>-0.16040021394395329</v>
      </c>
      <c r="AF37" s="38">
        <f>'Annual Change'!AF37/Population!AE37*100</f>
        <v>0.58118398628989176</v>
      </c>
      <c r="AG37" s="38">
        <f>'Annual Change'!AG37/Population!AF37*100</f>
        <v>-0.23083378010733419</v>
      </c>
      <c r="AH37" s="39">
        <f>'Annual Change'!AH37/Population!AG37*100</f>
        <v>0.239655315068077</v>
      </c>
      <c r="AI37" s="40">
        <f>'Annual Change'!AI37/Population!AH37*100</f>
        <v>0.48456315768468639</v>
      </c>
      <c r="AJ37" s="38">
        <f>'Annual Change'!AJ37/Population!AI37*100</f>
        <v>2.1616905777433115</v>
      </c>
      <c r="AK37" s="38">
        <f>'Annual Change'!AK37/Population!AJ37*100</f>
        <v>2.2835816174842649</v>
      </c>
      <c r="AL37" s="38">
        <f>'Annual Change'!AL37/Population!AK37*100</f>
        <v>2.8170320665450386</v>
      </c>
      <c r="AM37" s="38">
        <f>'Annual Change'!AM37/Population!AL37*100</f>
        <v>3.007518796992481</v>
      </c>
      <c r="AN37" s="38">
        <f>'Annual Change'!AN37/Population!AM37*100</f>
        <v>3.7167883211678832</v>
      </c>
      <c r="AO37" s="38">
        <f>'Annual Change'!AO37/Population!AN37*100</f>
        <v>2.7615910818343048</v>
      </c>
      <c r="AP37" s="38">
        <f>'Annual Change'!AP37/Population!AO37*100</f>
        <v>2.4682226605303526</v>
      </c>
      <c r="AQ37" s="38">
        <f>'Annual Change'!AQ37/Population!AP37*100</f>
        <v>2.26707659403823</v>
      </c>
      <c r="AR37" s="39">
        <f>'Annual Change'!AR37/Population!AQ37*100</f>
        <v>2.2717172509345671</v>
      </c>
      <c r="AS37" s="40">
        <f>'Annual Change'!AS37/Population!AR37*100</f>
        <v>2.4129645723633764</v>
      </c>
      <c r="AT37" s="38">
        <f>'Annual Change'!AT37/Population!AS37*100</f>
        <v>0.66140867568511952</v>
      </c>
      <c r="AU37" s="38">
        <f>'Annual Change'!AU37/Population!AT37*100</f>
        <v>0.69425503954774248</v>
      </c>
      <c r="AV37" s="38">
        <f>'Annual Change'!AV37/Population!AU37*100</f>
        <v>0.8593730762601266</v>
      </c>
      <c r="AW37" s="38">
        <f>'Annual Change'!AW37/Population!AV37*100</f>
        <v>0.91064453124999989</v>
      </c>
      <c r="AX37" s="38">
        <f>'Annual Change'!AX37/Population!AW37*100</f>
        <v>1.1104928265550529</v>
      </c>
      <c r="AY37" s="38">
        <f>'Annual Change'!AY37/Population!AX37*100</f>
        <v>1.3471477794793261</v>
      </c>
      <c r="AZ37" s="38">
        <f>'Annual Change'!AZ37/Population!AY37*100</f>
        <v>0.95384252154409166</v>
      </c>
      <c r="BA37" s="38">
        <f>'Annual Change'!BA37/Population!AZ37*100</f>
        <v>1.2254729998362917</v>
      </c>
      <c r="BB37" s="38">
        <f>'Annual Change'!BB37/Population!BA37*100</f>
        <v>0.52445532888200908</v>
      </c>
      <c r="BC37" s="40">
        <f>'Annual Change'!BC37/Population!BB37*100</f>
        <v>4.8264766720294186E-2</v>
      </c>
      <c r="BD37" s="38">
        <f>'Annual Change'!BD37/Population!BC37*100</f>
        <v>0.57430337001217524</v>
      </c>
      <c r="BE37" s="38">
        <f>'Annual Change'!BE37/Population!BD37*100</f>
        <v>0.44539868892898743</v>
      </c>
      <c r="BF37" s="38">
        <f>'Annual Change'!BF37/Population!BE37*100</f>
        <v>0.36156085137347643</v>
      </c>
      <c r="BG37" s="38">
        <f>'Annual Change'!BG37/Population!BF37*100</f>
        <v>0.79302141157811257</v>
      </c>
      <c r="BH37" s="38">
        <f>'Annual Change'!BH37/Population!BG37*100</f>
        <v>0.54849949421153199</v>
      </c>
      <c r="BI37" s="38">
        <f>'Annual Change'!BI37/Population!BH37*100</f>
        <v>0.40018779762570145</v>
      </c>
      <c r="BJ37" s="38">
        <f>'Annual Change'!BJ37/Population!BI37*100</f>
        <v>0.56337400908524093</v>
      </c>
      <c r="BK37" s="38">
        <f>'Annual Change'!BK37/Population!BJ37*100</f>
        <v>0.95436327804964471</v>
      </c>
      <c r="BL37" s="38">
        <f>'Annual Change'!BL37/Population!BK37*100</f>
        <v>1.1383576065976488</v>
      </c>
      <c r="BM37" s="52">
        <f>'Annual Change'!BM37/Population!BL37*100</f>
        <v>0.72433909479299952</v>
      </c>
    </row>
    <row r="38" spans="1:65" ht="10.15" customHeight="1" x14ac:dyDescent="0.2">
      <c r="A38" s="13">
        <v>373</v>
      </c>
      <c r="B38" s="3">
        <v>1</v>
      </c>
      <c r="C38" s="14" t="s">
        <v>67</v>
      </c>
      <c r="D38" s="21" t="s">
        <v>68</v>
      </c>
      <c r="E38" s="36" t="s">
        <v>2</v>
      </c>
      <c r="F38" s="38">
        <f>'Annual Change'!F38/Population!E38*100</f>
        <v>3.1808025577213033</v>
      </c>
      <c r="G38" s="38">
        <f>'Annual Change'!G38/Population!F38*100</f>
        <v>3.873239436619718</v>
      </c>
      <c r="H38" s="38">
        <f>'Annual Change'!H38/Population!G38*100</f>
        <v>2.2033898305084745</v>
      </c>
      <c r="I38" s="38">
        <f>'Annual Change'!I38/Population!H38*100</f>
        <v>2.8192371475953566</v>
      </c>
      <c r="J38" s="38">
        <f>'Annual Change'!J38/Population!I38*100</f>
        <v>3.870967741935484</v>
      </c>
      <c r="K38" s="38">
        <f>'Annual Change'!K38/Population!J38*100</f>
        <v>3.4161490683229814</v>
      </c>
      <c r="L38" s="38">
        <f>'Annual Change'!L38/Population!K38*100</f>
        <v>4.6546546546546548</v>
      </c>
      <c r="M38" s="38">
        <f>'Annual Change'!M38/Population!L38*100</f>
        <v>4.5911047345767582</v>
      </c>
      <c r="N38" s="39">
        <f>'Annual Change'!N38/Population!M38*100</f>
        <v>4.9382716049382713</v>
      </c>
      <c r="O38" s="40">
        <f>'Annual Change'!O38/Population!N38*100</f>
        <v>0.51503267973856215</v>
      </c>
      <c r="P38" s="38">
        <f>'Annual Change'!P38/Population!O38*100</f>
        <v>2.6087861211537962</v>
      </c>
      <c r="Q38" s="38">
        <f>'Annual Change'!Q38/Population!P38*100</f>
        <v>1.9011406844106464</v>
      </c>
      <c r="R38" s="38">
        <f>'Annual Change'!R38/Population!Q38*100</f>
        <v>1.7412935323383085</v>
      </c>
      <c r="S38" s="38">
        <f>'Annual Change'!S38/Population!R38*100</f>
        <v>6.3569682151589246</v>
      </c>
      <c r="T38" s="38">
        <f>'Annual Change'!T38/Population!S38*100</f>
        <v>4.0229885057471266</v>
      </c>
      <c r="U38" s="38">
        <f>'Annual Change'!U38/Population!T38*100</f>
        <v>5.9668508287292816</v>
      </c>
      <c r="V38" s="38">
        <f>'Annual Change'!V38/Population!U38*100</f>
        <v>5.2137643378519289</v>
      </c>
      <c r="W38" s="38">
        <f>'Annual Change'!W38/Population!V38*100</f>
        <v>9.1179385530227943</v>
      </c>
      <c r="X38" s="39">
        <f>'Annual Change'!X38/Population!W38*100</f>
        <v>5.0862851952770214</v>
      </c>
      <c r="Y38" s="40">
        <f>'Annual Change'!Y38/Population!X38*100</f>
        <v>7.4019014693171998</v>
      </c>
      <c r="Z38" s="38">
        <f>'Annual Change'!Z38/Population!Y38*100</f>
        <v>3.3428652851450096</v>
      </c>
      <c r="AA38" s="38">
        <f>'Annual Change'!AA38/Population!Z38*100</f>
        <v>2.4049388769980764</v>
      </c>
      <c r="AB38" s="38">
        <f>'Annual Change'!AB38/Population!AA38*100</f>
        <v>1.9987125228542992</v>
      </c>
      <c r="AC38" s="38">
        <f>'Annual Change'!AC38/Population!AB38*100</f>
        <v>2.058165478407818</v>
      </c>
      <c r="AD38" s="38">
        <f>'Annual Change'!AD38/Population!AC38*100</f>
        <v>2.0763569878394086</v>
      </c>
      <c r="AE38" s="38">
        <f>'Annual Change'!AE38/Population!AD38*100</f>
        <v>2.6027379748700046</v>
      </c>
      <c r="AF38" s="38">
        <f>'Annual Change'!AF38/Population!AE38*100</f>
        <v>2.3411822937642519</v>
      </c>
      <c r="AG38" s="38">
        <f>'Annual Change'!AG38/Population!AF38*100</f>
        <v>2.3562289453898204</v>
      </c>
      <c r="AH38" s="39">
        <f>'Annual Change'!AH38/Population!AG38*100</f>
        <v>3.9066700109108075</v>
      </c>
      <c r="AI38" s="40">
        <f>'Annual Change'!AI38/Population!AH38*100</f>
        <v>3.3203761440994151</v>
      </c>
      <c r="AJ38" s="38">
        <f>'Annual Change'!AJ38/Population!AI38*100</f>
        <v>3.9847926667410909</v>
      </c>
      <c r="AK38" s="38">
        <f>'Annual Change'!AK38/Population!AJ38*100</f>
        <v>2.8402211579179664</v>
      </c>
      <c r="AL38" s="38">
        <f>'Annual Change'!AL38/Population!AK38*100</f>
        <v>2.6869653472524289</v>
      </c>
      <c r="AM38" s="38">
        <f>'Annual Change'!AM38/Population!AL38*100</f>
        <v>2.6302115690903549</v>
      </c>
      <c r="AN38" s="38">
        <f>'Annual Change'!AN38/Population!AM38*100</f>
        <v>2.5886690696970529</v>
      </c>
      <c r="AO38" s="38">
        <f>'Annual Change'!AO38/Population!AN38*100</f>
        <v>2.1403397722335167</v>
      </c>
      <c r="AP38" s="38">
        <f>'Annual Change'!AP38/Population!AO38*100</f>
        <v>2.1170217794326951</v>
      </c>
      <c r="AQ38" s="38">
        <f>'Annual Change'!AQ38/Population!AP38*100</f>
        <v>2.0546183912775149</v>
      </c>
      <c r="AR38" s="39">
        <f>'Annual Change'!AR38/Population!AQ38*100</f>
        <v>2.3846599642200217</v>
      </c>
      <c r="AS38" s="40">
        <f>'Annual Change'!AS38/Population!AR38*100</f>
        <v>2.0613583898959971</v>
      </c>
      <c r="AT38" s="38">
        <f>'Annual Change'!AT38/Population!AS38*100</f>
        <v>1.3247811723855225</v>
      </c>
      <c r="AU38" s="38">
        <f>'Annual Change'!AU38/Population!AT38*100</f>
        <v>1.9214476777945948</v>
      </c>
      <c r="AV38" s="38">
        <f>'Annual Change'!AV38/Population!AU38*100</f>
        <v>1.9263188863308411</v>
      </c>
      <c r="AW38" s="38">
        <f>'Annual Change'!AW38/Population!AV38*100</f>
        <v>2.1996298061063664</v>
      </c>
      <c r="AX38" s="38">
        <f>'Annual Change'!AX38/Population!AW38*100</f>
        <v>2.7888731983950867</v>
      </c>
      <c r="AY38" s="38">
        <f>'Annual Change'!AY38/Population!AX38*100</f>
        <v>2.0921469256736125</v>
      </c>
      <c r="AZ38" s="38">
        <f>'Annual Change'!AZ38/Population!AY38*100</f>
        <v>2.344040361752028</v>
      </c>
      <c r="BA38" s="38">
        <f>'Annual Change'!BA38/Population!AZ38*100</f>
        <v>2.2052009850983012</v>
      </c>
      <c r="BB38" s="38">
        <f>'Annual Change'!BB38/Population!BA38*100</f>
        <v>1.8308944550403712</v>
      </c>
      <c r="BC38" s="40">
        <f>'Annual Change'!BC38/Population!BB38*100</f>
        <v>1.1743189912407355</v>
      </c>
      <c r="BD38" s="38">
        <f>'Annual Change'!BD38/Population!BC38*100</f>
        <v>1.0841816509688262</v>
      </c>
      <c r="BE38" s="38">
        <f>'Annual Change'!BE38/Population!BD38*100</f>
        <v>1.3796132533853074</v>
      </c>
      <c r="BF38" s="38">
        <f>'Annual Change'!BF38/Population!BE38*100</f>
        <v>1.6111126154179416</v>
      </c>
      <c r="BG38" s="38">
        <f>'Annual Change'!BG38/Population!BF38*100</f>
        <v>1.8783167480070959</v>
      </c>
      <c r="BH38" s="38">
        <f>'Annual Change'!BH38/Population!BG38*100</f>
        <v>1.4173293076647138</v>
      </c>
      <c r="BI38" s="38">
        <f>'Annual Change'!BI38/Population!BH38*100</f>
        <v>1.6974381837006143</v>
      </c>
      <c r="BJ38" s="38">
        <f>'Annual Change'!BJ38/Population!BI38*100</f>
        <v>1.5879514231059069</v>
      </c>
      <c r="BK38" s="38">
        <f>'Annual Change'!BK38/Population!BJ38*100</f>
        <v>1.9411624149872144</v>
      </c>
      <c r="BL38" s="38">
        <f>'Annual Change'!BL38/Population!BK38*100</f>
        <v>1.3136627927316489</v>
      </c>
      <c r="BM38" s="52">
        <f>'Annual Change'!BM38/Population!BL38*100</f>
        <v>1.7942174815346843</v>
      </c>
    </row>
    <row r="39" spans="1:65" ht="10.15" customHeight="1" x14ac:dyDescent="0.2">
      <c r="A39" s="13">
        <v>384</v>
      </c>
      <c r="B39" s="3">
        <v>1</v>
      </c>
      <c r="C39" s="14" t="s">
        <v>69</v>
      </c>
      <c r="D39" s="21" t="s">
        <v>70</v>
      </c>
      <c r="E39" s="36" t="s">
        <v>2</v>
      </c>
      <c r="F39" s="38">
        <f>'Annual Change'!F39/Population!E39*100</f>
        <v>2.1599532983070637</v>
      </c>
      <c r="G39" s="38">
        <f>'Annual Change'!G39/Population!F39*100</f>
        <v>0</v>
      </c>
      <c r="H39" s="38">
        <f>'Annual Change'!H39/Population!G39*100</f>
        <v>-5.7142857142857144</v>
      </c>
      <c r="I39" s="38">
        <f>'Annual Change'!I39/Population!H39*100</f>
        <v>0</v>
      </c>
      <c r="J39" s="38">
        <f>'Annual Change'!J39/Population!I39*100</f>
        <v>3.0303030303030303</v>
      </c>
      <c r="K39" s="38">
        <f>'Annual Change'!K39/Population!J39*100</f>
        <v>0</v>
      </c>
      <c r="L39" s="38">
        <f>'Annual Change'!L39/Population!K39*100</f>
        <v>5.8823529411764701</v>
      </c>
      <c r="M39" s="38">
        <f>'Annual Change'!M39/Population!L39*100</f>
        <v>-8.3333333333333321</v>
      </c>
      <c r="N39" s="39">
        <f>'Annual Change'!N39/Population!M39*100</f>
        <v>3.0303030303030303</v>
      </c>
      <c r="O39" s="40">
        <f>'Annual Change'!O39/Population!N39*100</f>
        <v>5.6470588235294121</v>
      </c>
      <c r="P39" s="38">
        <f>'Annual Change'!P39/Population!O39*100</f>
        <v>0.22271714922048996</v>
      </c>
      <c r="Q39" s="38">
        <f>'Annual Change'!Q39/Population!P39*100</f>
        <v>2.7777777777777777</v>
      </c>
      <c r="R39" s="38">
        <f>'Annual Change'!R39/Population!Q39*100</f>
        <v>-2.7027027027027026</v>
      </c>
      <c r="S39" s="38">
        <f>'Annual Change'!S39/Population!R39*100</f>
        <v>0</v>
      </c>
      <c r="T39" s="38">
        <f>'Annual Change'!T39/Population!S39*100</f>
        <v>2.7777777777777777</v>
      </c>
      <c r="U39" s="38">
        <f>'Annual Change'!U39/Population!T39*100</f>
        <v>-0.48648648648648646</v>
      </c>
      <c r="V39" s="38">
        <f>'Annual Change'!V39/Population!U39*100</f>
        <v>0.48886474741988045</v>
      </c>
      <c r="W39" s="38">
        <f>'Annual Change'!W39/Population!V39*100</f>
        <v>2.7027027027027026</v>
      </c>
      <c r="X39" s="39">
        <f>'Annual Change'!X39/Population!W39*100</f>
        <v>0</v>
      </c>
      <c r="Y39" s="40">
        <f>'Annual Change'!Y39/Population!X39*100</f>
        <v>0.84210526315789469</v>
      </c>
      <c r="Z39" s="38">
        <f>'Annual Change'!Z39/Population!Y39*100</f>
        <v>-2.2171389764490854</v>
      </c>
      <c r="AA39" s="38">
        <f>'Annual Change'!AA39/Population!Z39*100</f>
        <v>0.31622758247235189</v>
      </c>
      <c r="AB39" s="38">
        <f>'Annual Change'!AB39/Population!AA39*100</f>
        <v>-1.3953803766148387</v>
      </c>
      <c r="AC39" s="38">
        <f>'Annual Change'!AC39/Population!AB39*100</f>
        <v>-0.56350421037100373</v>
      </c>
      <c r="AD39" s="38">
        <f>'Annual Change'!AD39/Population!AC39*100</f>
        <v>-4.9014096800316427</v>
      </c>
      <c r="AE39" s="38">
        <f>'Annual Change'!AE39/Population!AD39*100</f>
        <v>-2.6156644590510685</v>
      </c>
      <c r="AF39" s="38">
        <f>'Annual Change'!AF39/Population!AE39*100</f>
        <v>-0.12093253215979873</v>
      </c>
      <c r="AG39" s="38">
        <f>'Annual Change'!AG39/Population!AF39*100</f>
        <v>-1.6773266879413864</v>
      </c>
      <c r="AH39" s="39">
        <f>'Annual Change'!AH39/Population!AG39*100</f>
        <v>0.14601876201550476</v>
      </c>
      <c r="AI39" s="40">
        <f>'Annual Change'!AI39/Population!AH39*100</f>
        <v>-0.88822258981646407</v>
      </c>
      <c r="AJ39" s="38">
        <f>'Annual Change'!AJ39/Population!AI39*100</f>
        <v>0.60114217012323412</v>
      </c>
      <c r="AK39" s="38">
        <f>'Annual Change'!AK39/Population!AJ39*100</f>
        <v>0.32865252464893935</v>
      </c>
      <c r="AL39" s="38">
        <f>'Annual Change'!AL39/Population!AK39*100</f>
        <v>1.8463371054198929</v>
      </c>
      <c r="AM39" s="38">
        <f>'Annual Change'!AM39/Population!AL39*100</f>
        <v>1.8128654970760234</v>
      </c>
      <c r="AN39" s="38">
        <f>'Annual Change'!AN39/Population!AM39*100</f>
        <v>1.8380241240666284</v>
      </c>
      <c r="AO39" s="38">
        <f>'Annual Change'!AO39/Population!AN39*100</f>
        <v>1.94585448392555</v>
      </c>
      <c r="AP39" s="38">
        <f>'Annual Change'!AP39/Population!AO39*100</f>
        <v>1.1341632088520055</v>
      </c>
      <c r="AQ39" s="38">
        <f>'Annual Change'!AQ39/Population!AP39*100</f>
        <v>1.0120350109409191</v>
      </c>
      <c r="AR39" s="39">
        <f>'Annual Change'!AR39/Population!AQ39*100</f>
        <v>1.7600866504197128</v>
      </c>
      <c r="AS39" s="40">
        <f>'Annual Change'!AS39/Population!AR39*100</f>
        <v>1.7562533262373603</v>
      </c>
      <c r="AT39" s="38">
        <f>'Annual Change'!AT39/Population!AS39*100</f>
        <v>0.18305439330543932</v>
      </c>
      <c r="AU39" s="38">
        <f>'Annual Change'!AU39/Population!AT39*100</f>
        <v>-0.15661707126076743</v>
      </c>
      <c r="AV39" s="38">
        <f>'Annual Change'!AV39/Population!AU39*100</f>
        <v>0.20915032679738566</v>
      </c>
      <c r="AW39" s="38">
        <f>'Annual Change'!AW39/Population!AV39*100</f>
        <v>-0.1826245760500913</v>
      </c>
      <c r="AX39" s="38">
        <f>'Annual Change'!AX39/Population!AW39*100</f>
        <v>1.0716152639832723</v>
      </c>
      <c r="AY39" s="38">
        <f>'Annual Change'!AY39/Population!AX39*100</f>
        <v>1.1636927851047323</v>
      </c>
      <c r="AZ39" s="38">
        <f>'Annual Change'!AZ39/Population!AY39*100</f>
        <v>1.303680981595092</v>
      </c>
      <c r="BA39" s="38">
        <f>'Annual Change'!BA39/Population!AZ39*100</f>
        <v>1.0598031794095382</v>
      </c>
      <c r="BB39" s="38">
        <f>'Annual Change'!BB39/Population!BA39*100</f>
        <v>-4.9937578027465665E-2</v>
      </c>
      <c r="BC39" s="40">
        <f>'Annual Change'!BC39/Population!BB39*100</f>
        <v>-0.62453160129902574</v>
      </c>
      <c r="BD39" s="38">
        <f>'Annual Change'!BD39/Population!BC39*100</f>
        <v>1.0055304172951232</v>
      </c>
      <c r="BE39" s="38">
        <f>'Annual Change'!BE39/Population!BD39*100</f>
        <v>0.79641612742658041</v>
      </c>
      <c r="BF39" s="38">
        <f>'Annual Change'!BF39/Population!BE39*100</f>
        <v>7.407407407407407E-2</v>
      </c>
      <c r="BG39" s="38">
        <f>'Annual Change'!BG39/Population!BF39*100</f>
        <v>1.1349617567234147</v>
      </c>
      <c r="BH39" s="38">
        <f>'Annual Change'!BH39/Population!BG39*100</f>
        <v>0.7074896316174677</v>
      </c>
      <c r="BI39" s="38">
        <f>'Annual Change'!BI39/Population!BH39*100</f>
        <v>1.2354651162790697</v>
      </c>
      <c r="BJ39" s="38">
        <f>'Annual Change'!BJ39/Population!BI39*100</f>
        <v>1.1486001435750179</v>
      </c>
      <c r="BK39" s="38">
        <f>'Annual Change'!BK39/Population!BJ39*100</f>
        <v>1.5613910574875798</v>
      </c>
      <c r="BL39" s="38">
        <f>'Annual Change'!BL39/Population!BK39*100</f>
        <v>1.863498718844631</v>
      </c>
      <c r="BM39" s="52">
        <f>'Annual Change'!BM39/Population!BL39*100</f>
        <v>1.1205122341641893</v>
      </c>
    </row>
    <row r="40" spans="1:65" ht="10.15" customHeight="1" x14ac:dyDescent="0.2">
      <c r="A40" s="13">
        <v>389</v>
      </c>
      <c r="B40" s="3">
        <v>1</v>
      </c>
      <c r="C40" s="14" t="s">
        <v>71</v>
      </c>
      <c r="D40" s="21" t="s">
        <v>72</v>
      </c>
      <c r="E40" s="36" t="s">
        <v>2</v>
      </c>
      <c r="F40" s="38">
        <f>'Annual Change'!F40/Population!E40*100</f>
        <v>-0.46214006398862423</v>
      </c>
      <c r="G40" s="38">
        <f>'Annual Change'!G40/Population!F40*100</f>
        <v>0.47619047619047622</v>
      </c>
      <c r="H40" s="38">
        <f>'Annual Change'!H40/Population!G40*100</f>
        <v>-1.4218009478672986</v>
      </c>
      <c r="I40" s="38">
        <f>'Annual Change'!I40/Population!H40*100</f>
        <v>-0.24038461538461539</v>
      </c>
      <c r="J40" s="38">
        <f>'Annual Change'!J40/Population!I40*100</f>
        <v>-0.24096385542168677</v>
      </c>
      <c r="K40" s="38">
        <f>'Annual Change'!K40/Population!J40*100</f>
        <v>-0.48309178743961351</v>
      </c>
      <c r="L40" s="38">
        <f>'Annual Change'!L40/Population!K40*100</f>
        <v>1.9417475728155338</v>
      </c>
      <c r="M40" s="38">
        <f>'Annual Change'!M40/Population!L40*100</f>
        <v>-1.6666666666666667</v>
      </c>
      <c r="N40" s="39">
        <f>'Annual Change'!N40/Population!M40*100</f>
        <v>-0.72639225181598066</v>
      </c>
      <c r="O40" s="40">
        <f>'Annual Change'!O40/Population!N40*100</f>
        <v>2.8682926829268296</v>
      </c>
      <c r="P40" s="38">
        <f>'Annual Change'!P40/Population!O40*100</f>
        <v>1.0053110773899847</v>
      </c>
      <c r="Q40" s="38">
        <f>'Annual Change'!Q40/Population!P40*100</f>
        <v>-1.1737089201877933</v>
      </c>
      <c r="R40" s="38">
        <f>'Annual Change'!R40/Population!Q40*100</f>
        <v>1.1876484560570071</v>
      </c>
      <c r="S40" s="38">
        <f>'Annual Change'!S40/Population!R40*100</f>
        <v>0.46948356807511737</v>
      </c>
      <c r="T40" s="38">
        <f>'Annual Change'!T40/Population!S40*100</f>
        <v>1.6355140186915886</v>
      </c>
      <c r="U40" s="38">
        <f>'Annual Change'!U40/Population!T40*100</f>
        <v>0.68965517241379315</v>
      </c>
      <c r="V40" s="38">
        <f>'Annual Change'!V40/Population!U40*100</f>
        <v>1.3698630136986301</v>
      </c>
      <c r="W40" s="38">
        <f>'Annual Change'!W40/Population!V40*100</f>
        <v>1.1261261261261262</v>
      </c>
      <c r="X40" s="39">
        <f>'Annual Change'!X40/Population!W40*100</f>
        <v>2.6726057906458798</v>
      </c>
      <c r="Y40" s="40">
        <f>'Annual Change'!Y40/Population!X40*100</f>
        <v>2.8958785249457701</v>
      </c>
      <c r="Z40" s="38">
        <f>'Annual Change'!Z40/Population!Y40*100</f>
        <v>-0.63556746024640143</v>
      </c>
      <c r="AA40" s="38">
        <f>'Annual Change'!AA40/Population!Z40*100</f>
        <v>1.2272426306527247</v>
      </c>
      <c r="AB40" s="38">
        <f>'Annual Change'!AB40/Population!AA40*100</f>
        <v>1.1239463698904411</v>
      </c>
      <c r="AC40" s="38">
        <f>'Annual Change'!AC40/Population!AB40*100</f>
        <v>0.20009512372806049</v>
      </c>
      <c r="AD40" s="38">
        <f>'Annual Change'!AD40/Population!AC40*100</f>
        <v>-0.11847380632046287</v>
      </c>
      <c r="AE40" s="38">
        <f>'Annual Change'!AE40/Population!AD40*100</f>
        <v>-0.25781331489212078</v>
      </c>
      <c r="AF40" s="38">
        <f>'Annual Change'!AF40/Population!AE40*100</f>
        <v>1.4292911281580544E-2</v>
      </c>
      <c r="AG40" s="38">
        <f>'Annual Change'!AG40/Population!AF40*100</f>
        <v>-0.17579591106784462</v>
      </c>
      <c r="AH40" s="39">
        <f>'Annual Change'!AH40/Population!AG40*100</f>
        <v>0.39878019199134301</v>
      </c>
      <c r="AI40" s="40">
        <f>'Annual Change'!AI40/Population!AH40*100</f>
        <v>0.33566658036168434</v>
      </c>
      <c r="AJ40" s="38">
        <f>'Annual Change'!AJ40/Population!AI40*100</f>
        <v>0.78036293069633966</v>
      </c>
      <c r="AK40" s="38">
        <f>'Annual Change'!AK40/Population!AJ40*100</f>
        <v>1.1143658971260013</v>
      </c>
      <c r="AL40" s="38">
        <f>'Annual Change'!AL40/Population!AK40*100</f>
        <v>1.3249326391280565</v>
      </c>
      <c r="AM40" s="38">
        <f>'Annual Change'!AM40/Population!AL40*100</f>
        <v>1.4915525342397282</v>
      </c>
      <c r="AN40" s="38">
        <f>'Annual Change'!AN40/Population!AM40*100</f>
        <v>1.3790114457950002</v>
      </c>
      <c r="AO40" s="38">
        <f>'Annual Change'!AO40/Population!AN40*100</f>
        <v>1.3621966149122637</v>
      </c>
      <c r="AP40" s="38">
        <f>'Annual Change'!AP40/Population!AO40*100</f>
        <v>1.6621295195736359</v>
      </c>
      <c r="AQ40" s="38">
        <f>'Annual Change'!AQ40/Population!AP40*100</f>
        <v>1.7594146599030718</v>
      </c>
      <c r="AR40" s="39">
        <f>'Annual Change'!AR40/Population!AQ40*100</f>
        <v>0.98958526370408806</v>
      </c>
      <c r="AS40" s="40">
        <f>'Annual Change'!AS40/Population!AR40*100</f>
        <v>1.2551379917792131</v>
      </c>
      <c r="AT40" s="38">
        <f>'Annual Change'!AT40/Population!AS40*100</f>
        <v>-0.14135556361000362</v>
      </c>
      <c r="AU40" s="38">
        <f>'Annual Change'!AU40/Population!AT40*100</f>
        <v>0.25407426227723134</v>
      </c>
      <c r="AV40" s="38">
        <f>'Annual Change'!AV40/Population!AU40*100</f>
        <v>0.57564896274573696</v>
      </c>
      <c r="AW40" s="38">
        <f>'Annual Change'!AW40/Population!AV40*100</f>
        <v>1.0925125989920805</v>
      </c>
      <c r="AX40" s="38">
        <f>'Annual Change'!AX40/Population!AW40*100</f>
        <v>1.4919792760873825</v>
      </c>
      <c r="AY40" s="38">
        <f>'Annual Change'!AY40/Population!AX40*100</f>
        <v>0.38417682659415842</v>
      </c>
      <c r="AZ40" s="38">
        <f>'Annual Change'!AZ40/Population!AY40*100</f>
        <v>0.92618481755906612</v>
      </c>
      <c r="BA40" s="38">
        <f>'Annual Change'!BA40/Population!AZ40*100</f>
        <v>0.53502787685701425</v>
      </c>
      <c r="BB40" s="38">
        <f>'Annual Change'!BB40/Population!BA40*100</f>
        <v>0.8576890618810602</v>
      </c>
      <c r="BC40" s="40">
        <f>'Annual Change'!BC40/Population!BB40*100</f>
        <v>0.37567664486603713</v>
      </c>
      <c r="BD40" s="38">
        <f>'Annual Change'!BD40/Population!BC40*100</f>
        <v>0.15311069903540259</v>
      </c>
      <c r="BE40" s="38">
        <f>'Annual Change'!BE40/Population!BD40*100</f>
        <v>0.74399959232899049</v>
      </c>
      <c r="BF40" s="38">
        <f>'Annual Change'!BF40/Population!BE40*100</f>
        <v>0.55809404980694333</v>
      </c>
      <c r="BG40" s="38">
        <f>'Annual Change'!BG40/Population!BF40*100</f>
        <v>1.3732394366197185</v>
      </c>
      <c r="BH40" s="38">
        <f>'Annual Change'!BH40/Population!BG40*100</f>
        <v>0.95436576853735589</v>
      </c>
      <c r="BI40" s="38">
        <f>'Annual Change'!BI40/Population!BH40*100</f>
        <v>1.4745396159643489E-2</v>
      </c>
      <c r="BJ40" s="38">
        <f>'Annual Change'!BJ40/Population!BI40*100</f>
        <v>0.62740601195839141</v>
      </c>
      <c r="BK40" s="38">
        <f>'Annual Change'!BK40/Population!BJ40*100</f>
        <v>0.38256169824835579</v>
      </c>
      <c r="BL40" s="38">
        <f>'Annual Change'!BL40/Population!BK40*100</f>
        <v>0.73625999383747143</v>
      </c>
      <c r="BM40" s="52">
        <f>'Annual Change'!BM40/Population!BL40*100</f>
        <v>0.75180707374792732</v>
      </c>
    </row>
    <row r="41" spans="1:65" ht="10.15" customHeight="1" x14ac:dyDescent="0.2">
      <c r="A41" s="13">
        <v>397</v>
      </c>
      <c r="B41" s="3">
        <v>1</v>
      </c>
      <c r="C41" s="14" t="s">
        <v>73</v>
      </c>
      <c r="D41" s="21" t="s">
        <v>74</v>
      </c>
      <c r="E41" s="36" t="s">
        <v>2</v>
      </c>
      <c r="F41" s="38">
        <f>'Annual Change'!F41/Population!E41*100</f>
        <v>1.3979549753260236</v>
      </c>
      <c r="G41" s="38">
        <f>'Annual Change'!G41/Population!F41*100</f>
        <v>1.6830294530154277</v>
      </c>
      <c r="H41" s="38">
        <f>'Annual Change'!H41/Population!G41*100</f>
        <v>0.41379310344827586</v>
      </c>
      <c r="I41" s="38">
        <f>'Annual Change'!I41/Population!H41*100</f>
        <v>1.2362637362637363</v>
      </c>
      <c r="J41" s="38">
        <f>'Annual Change'!J41/Population!I41*100</f>
        <v>1.8995929443690638</v>
      </c>
      <c r="K41" s="38">
        <f>'Annual Change'!K41/Population!J41*100</f>
        <v>1.9973368841544608</v>
      </c>
      <c r="L41" s="38">
        <f>'Annual Change'!L41/Population!K41*100</f>
        <v>3.2637075718015671</v>
      </c>
      <c r="M41" s="38">
        <f>'Annual Change'!M41/Population!L41*100</f>
        <v>2.6548672566371683</v>
      </c>
      <c r="N41" s="39">
        <f>'Annual Change'!N41/Population!M41*100</f>
        <v>0.98522167487684731</v>
      </c>
      <c r="O41" s="40">
        <f>'Annual Change'!O41/Population!N41*100</f>
        <v>-2.0731707317073172E-2</v>
      </c>
      <c r="P41" s="38">
        <f>'Annual Change'!P41/Population!O41*100</f>
        <v>3.6800312259858754</v>
      </c>
      <c r="Q41" s="38">
        <f>'Annual Change'!Q41/Population!P41*100</f>
        <v>2.7058823529411762</v>
      </c>
      <c r="R41" s="38">
        <f>'Annual Change'!R41/Population!Q41*100</f>
        <v>0.45819014891179843</v>
      </c>
      <c r="S41" s="38">
        <f>'Annual Change'!S41/Population!R41*100</f>
        <v>2.2805017103762828</v>
      </c>
      <c r="T41" s="38">
        <f>'Annual Change'!T41/Population!S41*100</f>
        <v>2.229654403567447</v>
      </c>
      <c r="U41" s="38">
        <f>'Annual Change'!U41/Population!T41*100</f>
        <v>3.162486368593239</v>
      </c>
      <c r="V41" s="38">
        <f>'Annual Change'!V41/Population!U41*100</f>
        <v>2.536997885835095</v>
      </c>
      <c r="W41" s="38">
        <f>'Annual Change'!W41/Population!V41*100</f>
        <v>3.608247422680412</v>
      </c>
      <c r="X41" s="39">
        <f>'Annual Change'!X41/Population!W41*100</f>
        <v>2.8855721393034823</v>
      </c>
      <c r="Y41" s="40">
        <f>'Annual Change'!Y41/Population!X41*100</f>
        <v>3.1924564796905224</v>
      </c>
      <c r="Z41" s="38">
        <f>'Annual Change'!Z41/Population!Y41*100</f>
        <v>2.509575564509372</v>
      </c>
      <c r="AA41" s="38">
        <f>'Annual Change'!AA41/Population!Z41*100</f>
        <v>1.4695818289287106</v>
      </c>
      <c r="AB41" s="38">
        <f>'Annual Change'!AB41/Population!AA41*100</f>
        <v>0.94484678672919464</v>
      </c>
      <c r="AC41" s="38">
        <f>'Annual Change'!AC41/Population!AB41*100</f>
        <v>1.5021180105414245</v>
      </c>
      <c r="AD41" s="38">
        <f>'Annual Change'!AD41/Population!AC41*100</f>
        <v>1.5527228733833998</v>
      </c>
      <c r="AE41" s="38">
        <f>'Annual Change'!AE41/Population!AD41*100</f>
        <v>0.62308317869486507</v>
      </c>
      <c r="AF41" s="38">
        <f>'Annual Change'!AF41/Population!AE41*100</f>
        <v>1.2631551092039954</v>
      </c>
      <c r="AG41" s="38">
        <f>'Annual Change'!AG41/Population!AF41*100</f>
        <v>1.8767601806878764</v>
      </c>
      <c r="AH41" s="39">
        <f>'Annual Change'!AH41/Population!AG41*100</f>
        <v>3.1664223698648852</v>
      </c>
      <c r="AI41" s="40">
        <f>'Annual Change'!AI41/Population!AH41*100</f>
        <v>3.3191173273774672</v>
      </c>
      <c r="AJ41" s="38">
        <f>'Annual Change'!AJ41/Population!AI41*100</f>
        <v>3.8261073720457035</v>
      </c>
      <c r="AK41" s="38">
        <f>'Annual Change'!AK41/Population!AJ41*100</f>
        <v>3.8607361177064723</v>
      </c>
      <c r="AL41" s="38">
        <f>'Annual Change'!AL41/Population!AK41*100</f>
        <v>2.5248383421268441</v>
      </c>
      <c r="AM41" s="38">
        <f>'Annual Change'!AM41/Population!AL41*100</f>
        <v>3.3878388900686631</v>
      </c>
      <c r="AN41" s="38">
        <f>'Annual Change'!AN41/Population!AM41*100</f>
        <v>2.6606233225612095</v>
      </c>
      <c r="AO41" s="38">
        <f>'Annual Change'!AO41/Population!AN41*100</f>
        <v>2.7877445945765698</v>
      </c>
      <c r="AP41" s="38">
        <f>'Annual Change'!AP41/Population!AO41*100</f>
        <v>1.913419239303928</v>
      </c>
      <c r="AQ41" s="38">
        <f>'Annual Change'!AQ41/Population!AP41*100</f>
        <v>2.2894105213565838</v>
      </c>
      <c r="AR41" s="39">
        <f>'Annual Change'!AR41/Population!AQ41*100</f>
        <v>1.9338134153248647</v>
      </c>
      <c r="AS41" s="40">
        <f>'Annual Change'!AS41/Population!AR41*100</f>
        <v>1.8635436638294236</v>
      </c>
      <c r="AT41" s="38">
        <f>'Annual Change'!AT41/Population!AS41*100</f>
        <v>2.4900195413184996</v>
      </c>
      <c r="AU41" s="38">
        <f>'Annual Change'!AU41/Population!AT41*100</f>
        <v>1.9054860217569307</v>
      </c>
      <c r="AV41" s="38">
        <f>'Annual Change'!AV41/Population!AU41*100</f>
        <v>1.0020776179708215</v>
      </c>
      <c r="AW41" s="38">
        <f>'Annual Change'!AW41/Population!AV41*100</f>
        <v>2.4212428402582051</v>
      </c>
      <c r="AX41" s="38">
        <f>'Annual Change'!AX41/Population!AW41*100</f>
        <v>2.6186579378068742</v>
      </c>
      <c r="AY41" s="38">
        <f>'Annual Change'!AY41/Population!AX41*100</f>
        <v>2.769713188981699</v>
      </c>
      <c r="AZ41" s="38">
        <f>'Annual Change'!AZ41/Population!AY41*100</f>
        <v>2.7408358234081058</v>
      </c>
      <c r="BA41" s="38">
        <f>'Annual Change'!BA41/Population!AZ41*100</f>
        <v>1.2171143585699802</v>
      </c>
      <c r="BB41" s="38">
        <f>'Annual Change'!BB41/Population!BA41*100</f>
        <v>1.0426204628809916</v>
      </c>
      <c r="BC41" s="40">
        <f>'Annual Change'!BC41/Population!BB41*100</f>
        <v>0.70292786478151159</v>
      </c>
      <c r="BD41" s="38">
        <f>'Annual Change'!BD41/Population!BC41*100</f>
        <v>0.56527791587948684</v>
      </c>
      <c r="BE41" s="38">
        <f>'Annual Change'!BE41/Population!BD41*100</f>
        <v>0.69508644087068727</v>
      </c>
      <c r="BF41" s="38">
        <f>'Annual Change'!BF41/Population!BE41*100</f>
        <v>1.1478621190771934</v>
      </c>
      <c r="BG41" s="38">
        <f>'Annual Change'!BG41/Population!BF41*100</f>
        <v>0.93000228132083618</v>
      </c>
      <c r="BH41" s="38">
        <f>'Annual Change'!BH41/Population!BG41*100</f>
        <v>1.0479135507389259</v>
      </c>
      <c r="BI41" s="38">
        <f>'Annual Change'!BI41/Population!BH41*100</f>
        <v>1.215043119039007</v>
      </c>
      <c r="BJ41" s="38">
        <f>'Annual Change'!BJ41/Population!BI41*100</f>
        <v>1.6194179687683676</v>
      </c>
      <c r="BK41" s="38">
        <f>'Annual Change'!BK41/Population!BJ41*100</f>
        <v>1.8249711956245114</v>
      </c>
      <c r="BL41" s="38">
        <f>'Annual Change'!BL41/Population!BK41*100</f>
        <v>1.7599985458313074</v>
      </c>
      <c r="BM41" s="52">
        <f>'Annual Change'!BM41/Population!BL41*100</f>
        <v>1.3026392176126469</v>
      </c>
    </row>
    <row r="42" spans="1:65" ht="10.15" customHeight="1" x14ac:dyDescent="0.2">
      <c r="A42" s="13">
        <v>408</v>
      </c>
      <c r="B42" s="3">
        <v>1</v>
      </c>
      <c r="C42" s="14" t="s">
        <v>75</v>
      </c>
      <c r="D42" s="21" t="s">
        <v>76</v>
      </c>
      <c r="E42" s="36"/>
      <c r="F42" s="38">
        <f>'Annual Change'!F42/Population!E42*100</f>
        <v>2.0375523782106644</v>
      </c>
      <c r="G42" s="38">
        <f>'Annual Change'!G42/Population!F42*100</f>
        <v>1.5673981191222568</v>
      </c>
      <c r="H42" s="38">
        <f>'Annual Change'!H42/Population!G42*100</f>
        <v>1.8518518518518516</v>
      </c>
      <c r="I42" s="38">
        <f>'Annual Change'!I42/Population!H42*100</f>
        <v>1.2121212121212122</v>
      </c>
      <c r="J42" s="38">
        <f>'Annual Change'!J42/Population!I42*100</f>
        <v>1.7964071856287425</v>
      </c>
      <c r="K42" s="38">
        <f>'Annual Change'!K42/Population!J42*100</f>
        <v>2.0588235294117645</v>
      </c>
      <c r="L42" s="38">
        <f>'Annual Change'!L42/Population!K42*100</f>
        <v>3.1700288184438041</v>
      </c>
      <c r="M42" s="38">
        <f>'Annual Change'!M42/Population!L42*100</f>
        <v>4.1899441340782122</v>
      </c>
      <c r="N42" s="39">
        <f>'Annual Change'!N42/Population!M42*100</f>
        <v>-0.80428954423592491</v>
      </c>
      <c r="O42" s="40">
        <f>'Annual Change'!O42/Population!N42*100</f>
        <v>2.4324324324324325</v>
      </c>
      <c r="P42" s="38">
        <f>'Annual Change'!P42/Population!O42*100</f>
        <v>0.52770448548812665</v>
      </c>
      <c r="Q42" s="38">
        <f>'Annual Change'!Q42/Population!P42*100</f>
        <v>0.26246719160104987</v>
      </c>
      <c r="R42" s="38">
        <f>'Annual Change'!R42/Population!Q42*100</f>
        <v>0.26178010471204188</v>
      </c>
      <c r="S42" s="38">
        <f>'Annual Change'!S42/Population!R42*100</f>
        <v>0.7832898172323759</v>
      </c>
      <c r="T42" s="38">
        <f>'Annual Change'!T42/Population!S42*100</f>
        <v>0.77720207253886009</v>
      </c>
      <c r="U42" s="38">
        <f>'Annual Change'!U42/Population!T42*100</f>
        <v>0.51413881748071977</v>
      </c>
      <c r="V42" s="38">
        <f>'Annual Change'!V42/Population!U42*100</f>
        <v>0.51150895140664965</v>
      </c>
      <c r="W42" s="38">
        <f>'Annual Change'!W42/Population!V42*100</f>
        <v>0.76335877862595414</v>
      </c>
      <c r="X42" s="39">
        <f>'Annual Change'!X42/Population!W42*100</f>
        <v>0.50505050505050508</v>
      </c>
      <c r="Y42" s="40">
        <f>'Annual Change'!Y42/Population!X42*100</f>
        <v>0.76130653266331649</v>
      </c>
      <c r="Z42" s="38">
        <f>'Annual Change'!Z42/Population!Y42*100</f>
        <v>1.8196458140904062</v>
      </c>
      <c r="AA42" s="38">
        <f>'Annual Change'!AA42/Population!Z42*100</f>
        <v>-1.8888638069390169</v>
      </c>
      <c r="AB42" s="38">
        <f>'Annual Change'!AB42/Population!AA42*100</f>
        <v>-0.57657962848320676</v>
      </c>
      <c r="AC42" s="38">
        <f>'Annual Change'!AC42/Population!AB42*100</f>
        <v>-1.775430936421768</v>
      </c>
      <c r="AD42" s="38">
        <f>'Annual Change'!AD42/Population!AC42*100</f>
        <v>0.99336703308640362</v>
      </c>
      <c r="AE42" s="38">
        <f>'Annual Change'!AE42/Population!AD42*100</f>
        <v>-1.8502023851881224</v>
      </c>
      <c r="AF42" s="38">
        <f>'Annual Change'!AF42/Population!AE42*100</f>
        <v>-1.2165641295740481</v>
      </c>
      <c r="AG42" s="38">
        <f>'Annual Change'!AG42/Population!AF42*100</f>
        <v>-0.7484614697399633</v>
      </c>
      <c r="AH42" s="39">
        <f>'Annual Change'!AH42/Population!AG42*100</f>
        <v>0.64208729748644089</v>
      </c>
      <c r="AI42" s="40">
        <f>'Annual Change'!AI42/Population!AH42*100</f>
        <v>1.3288128878343612</v>
      </c>
      <c r="AJ42" s="38">
        <f>'Annual Change'!AJ42/Population!AI42*100</f>
        <v>-0.55448098001289492</v>
      </c>
      <c r="AK42" s="38">
        <f>'Annual Change'!AK42/Population!AJ42*100</f>
        <v>0.54460580912863066</v>
      </c>
      <c r="AL42" s="38">
        <f>'Annual Change'!AL42/Population!AK42*100</f>
        <v>0.35852463244776889</v>
      </c>
      <c r="AM42" s="38">
        <f>'Annual Change'!AM42/Population!AL42*100</f>
        <v>0.39836541674162795</v>
      </c>
      <c r="AN42" s="38">
        <f>'Annual Change'!AN42/Population!AM42*100</f>
        <v>0.99068195781282009</v>
      </c>
      <c r="AO42" s="38">
        <f>'Annual Change'!AO42/Population!AN42*100</f>
        <v>0.35233580897822614</v>
      </c>
      <c r="AP42" s="38">
        <f>'Annual Change'!AP42/Population!AO42*100</f>
        <v>1.4246021722657236</v>
      </c>
      <c r="AQ42" s="38">
        <f>'Annual Change'!AQ42/Population!AP42*100</f>
        <v>1.1356278328435523</v>
      </c>
      <c r="AR42" s="39">
        <f>'Annual Change'!AR42/Population!AQ42*100</f>
        <v>0.57128786013297217</v>
      </c>
      <c r="AS42" s="40">
        <f>'Annual Change'!AS42/Population!AR42*100</f>
        <v>-0.24974291170853533</v>
      </c>
      <c r="AT42" s="38">
        <f>'Annual Change'!AT42/Population!AS42*100</f>
        <v>-0.49828178694158071</v>
      </c>
      <c r="AU42" s="38">
        <f>'Annual Change'!AU42/Population!AT42*100</f>
        <v>1.1471001800823939</v>
      </c>
      <c r="AV42" s="38">
        <f>'Annual Change'!AV42/Population!AU42*100</f>
        <v>-0.11706746012389641</v>
      </c>
      <c r="AW42" s="38">
        <f>'Annual Change'!AW42/Population!AV42*100</f>
        <v>1.7873711969526787</v>
      </c>
      <c r="AX42" s="38">
        <f>'Annual Change'!AX42/Population!AW42*100</f>
        <v>1.947896176174255</v>
      </c>
      <c r="AY42" s="38">
        <f>'Annual Change'!AY42/Population!AX42*100</f>
        <v>0.82356816791378418</v>
      </c>
      <c r="AZ42" s="38">
        <f>'Annual Change'!AZ42/Population!AY42*100</f>
        <v>-0.12836071695294995</v>
      </c>
      <c r="BA42" s="38">
        <f>'Annual Change'!BA42/Population!AZ42*100</f>
        <v>2.97478559577501</v>
      </c>
      <c r="BB42" s="38">
        <f>'Annual Change'!BB42/Population!BA42*100</f>
        <v>-0.13842872055553035</v>
      </c>
      <c r="BC42" s="40">
        <f>'Annual Change'!BC42/Population!BB42*100</f>
        <v>1.7520736279968185</v>
      </c>
      <c r="BD42" s="38">
        <f>'Annual Change'!BD42/Population!BC42*100</f>
        <v>-0.64320171520457392</v>
      </c>
      <c r="BE42" s="38">
        <f>'Annual Change'!BE42/Population!BD42*100</f>
        <v>2.1039381406221902</v>
      </c>
      <c r="BF42" s="38">
        <f>'Annual Change'!BF42/Population!BE42*100</f>
        <v>0.16290947516731244</v>
      </c>
      <c r="BG42" s="38">
        <f>'Annual Change'!BG42/Population!BF42*100</f>
        <v>0.7011297199876918</v>
      </c>
      <c r="BH42" s="38">
        <f>'Annual Change'!BH42/Population!BG42*100</f>
        <v>1.2288015365475695</v>
      </c>
      <c r="BI42" s="38">
        <f>'Annual Change'!BI42/Population!BH42*100</f>
        <v>0.52393272962483828</v>
      </c>
      <c r="BJ42" s="38">
        <f>'Annual Change'!BJ42/Population!BI42*100</f>
        <v>0.72496407352594205</v>
      </c>
      <c r="BK42" s="38">
        <f>'Annual Change'!BK42/Population!BJ42*100</f>
        <v>0.54513319563041673</v>
      </c>
      <c r="BL42" s="38">
        <f>'Annual Change'!BL42/Population!BK42*100</f>
        <v>1.3850943516106486</v>
      </c>
      <c r="BM42" s="52">
        <f>'Annual Change'!BM42/Population!BL42*100</f>
        <v>0.21307263270038229</v>
      </c>
    </row>
    <row r="43" spans="1:65" ht="10.15" customHeight="1" x14ac:dyDescent="0.2">
      <c r="A43" s="13">
        <v>428</v>
      </c>
      <c r="B43" s="3">
        <v>1</v>
      </c>
      <c r="C43" s="14" t="s">
        <v>77</v>
      </c>
      <c r="D43" s="21" t="s">
        <v>78</v>
      </c>
      <c r="E43" s="36" t="s">
        <v>2</v>
      </c>
      <c r="F43" s="38">
        <f>'Annual Change'!F43/Population!E43*100</f>
        <v>-8.2694746127129383E-3</v>
      </c>
      <c r="G43" s="38">
        <f>'Annual Change'!G43/Population!F43*100</f>
        <v>-6.8917987594762226E-2</v>
      </c>
      <c r="H43" s="38">
        <f>'Annual Change'!H43/Population!G43*100</f>
        <v>-0.82758620689655171</v>
      </c>
      <c r="I43" s="38">
        <f>'Annual Change'!I43/Population!H43*100</f>
        <v>-0.41724617524339358</v>
      </c>
      <c r="J43" s="38">
        <f>'Annual Change'!J43/Population!I43*100</f>
        <v>0.13966480446927373</v>
      </c>
      <c r="K43" s="38">
        <f>'Annual Change'!K43/Population!J43*100</f>
        <v>0</v>
      </c>
      <c r="L43" s="38">
        <f>'Annual Change'!L43/Population!K43*100</f>
        <v>0.83682008368200833</v>
      </c>
      <c r="M43" s="38">
        <f>'Annual Change'!M43/Population!L43*100</f>
        <v>0.62240663900414939</v>
      </c>
      <c r="N43" s="39">
        <f>'Annual Change'!N43/Population!M43*100</f>
        <v>-1.2371134020618557</v>
      </c>
      <c r="O43" s="40">
        <f>'Annual Change'!O43/Population!N43*100</f>
        <v>1.0521920668058455</v>
      </c>
      <c r="P43" s="38">
        <f>'Annual Change'!P43/Population!O43*100</f>
        <v>1.5067625265129603</v>
      </c>
      <c r="Q43" s="38">
        <f>'Annual Change'!Q43/Population!P43*100</f>
        <v>0</v>
      </c>
      <c r="R43" s="38">
        <f>'Annual Change'!R43/Population!Q43*100</f>
        <v>0.61058344640434192</v>
      </c>
      <c r="S43" s="38">
        <f>'Annual Change'!S43/Population!R43*100</f>
        <v>2.5623735670937289</v>
      </c>
      <c r="T43" s="38">
        <f>'Annual Change'!T43/Population!S43*100</f>
        <v>2.2353714661406969</v>
      </c>
      <c r="U43" s="38">
        <f>'Annual Change'!U43/Population!T43*100</f>
        <v>1.5434083601286173</v>
      </c>
      <c r="V43" s="38">
        <f>'Annual Change'!V43/Population!U43*100</f>
        <v>2.0899303356554779</v>
      </c>
      <c r="W43" s="38">
        <f>'Annual Change'!W43/Population!V43*100</f>
        <v>2.481389578163772</v>
      </c>
      <c r="X43" s="39">
        <f>'Annual Change'!X43/Population!W43*100</f>
        <v>1.7554479418886197</v>
      </c>
      <c r="Y43" s="40">
        <f>'Annual Change'!Y43/Population!X43*100</f>
        <v>2.6222486615110054</v>
      </c>
      <c r="Z43" s="38">
        <f>'Annual Change'!Z43/Population!Y43*100</f>
        <v>1.0402171715961244</v>
      </c>
      <c r="AA43" s="38">
        <f>'Annual Change'!AA43/Population!Z43*100</f>
        <v>1.0346552137400993</v>
      </c>
      <c r="AB43" s="38">
        <f>'Annual Change'!AB43/Population!AA43*100</f>
        <v>1.2616054945342101</v>
      </c>
      <c r="AC43" s="38">
        <f>'Annual Change'!AC43/Population!AB43*100</f>
        <v>0.99071887064628283</v>
      </c>
      <c r="AD43" s="38">
        <f>'Annual Change'!AD43/Population!AC43*100</f>
        <v>0.76303509653270807</v>
      </c>
      <c r="AE43" s="38">
        <f>'Annual Change'!AE43/Population!AD43*100</f>
        <v>0.33341481408335472</v>
      </c>
      <c r="AF43" s="38">
        <f>'Annual Change'!AF43/Population!AE43*100</f>
        <v>0.72759027256802355</v>
      </c>
      <c r="AG43" s="38">
        <f>'Annual Change'!AG43/Population!AF43*100</f>
        <v>0.71526634870717931</v>
      </c>
      <c r="AH43" s="39">
        <f>'Annual Change'!AH43/Population!AG43*100</f>
        <v>0.79957003823895034</v>
      </c>
      <c r="AI43" s="40">
        <f>'Annual Change'!AI43/Population!AH43*100</f>
        <v>1.4157676855298158</v>
      </c>
      <c r="AJ43" s="38">
        <f>'Annual Change'!AJ43/Population!AI43*100</f>
        <v>1.4124338666370093</v>
      </c>
      <c r="AK43" s="38">
        <f>'Annual Change'!AK43/Population!AJ43*100</f>
        <v>1.8011384406496422</v>
      </c>
      <c r="AL43" s="38">
        <f>'Annual Change'!AL43/Population!AK43*100</f>
        <v>1.6856555127501425</v>
      </c>
      <c r="AM43" s="38">
        <f>'Annual Change'!AM43/Population!AL43*100</f>
        <v>1.9265985622398789</v>
      </c>
      <c r="AN43" s="38">
        <f>'Annual Change'!AN43/Population!AM43*100</f>
        <v>1.9807566668646432</v>
      </c>
      <c r="AO43" s="38">
        <f>'Annual Change'!AO43/Population!AN43*100</f>
        <v>1.618570610446211</v>
      </c>
      <c r="AP43" s="38">
        <f>'Annual Change'!AP43/Population!AO43*100</f>
        <v>1.4299291721789464</v>
      </c>
      <c r="AQ43" s="38">
        <f>'Annual Change'!AQ43/Population!AP43*100</f>
        <v>1.5124190700412008</v>
      </c>
      <c r="AR43" s="39">
        <f>'Annual Change'!AR43/Population!AQ43*100</f>
        <v>1.8071590587558619</v>
      </c>
      <c r="AS43" s="40">
        <f>'Annual Change'!AS43/Population!AR43*100</f>
        <v>1.4114988404568918</v>
      </c>
      <c r="AT43" s="38">
        <f>'Annual Change'!AT43/Population!AS43*100</f>
        <v>0.74040461674626312</v>
      </c>
      <c r="AU43" s="38">
        <f>'Annual Change'!AU43/Population!AT43*100</f>
        <v>0.25019065330532625</v>
      </c>
      <c r="AV43" s="38">
        <f>'Annual Change'!AV43/Population!AU43*100</f>
        <v>1.4084256417100405</v>
      </c>
      <c r="AW43" s="38">
        <f>'Annual Change'!AW43/Population!AV43*100</f>
        <v>0.89754163084103944</v>
      </c>
      <c r="AX43" s="38">
        <f>'Annual Change'!AX43/Population!AW43*100</f>
        <v>0.82607977321936321</v>
      </c>
      <c r="AY43" s="38">
        <f>'Annual Change'!AY43/Population!AX43*100</f>
        <v>1.0806288863399194</v>
      </c>
      <c r="AZ43" s="38">
        <f>'Annual Change'!AZ43/Population!AY43*100</f>
        <v>1.0729156001501654</v>
      </c>
      <c r="BA43" s="38">
        <f>'Annual Change'!BA43/Population!AZ43*100</f>
        <v>1.097825031761374</v>
      </c>
      <c r="BB43" s="38">
        <f>'Annual Change'!BB43/Population!BA43*100</f>
        <v>0.9118084200330655</v>
      </c>
      <c r="BC43" s="40">
        <f>'Annual Change'!BC43/Population!BB43*100</f>
        <v>0.63009912787330169</v>
      </c>
      <c r="BD43" s="38">
        <f>'Annual Change'!BD43/Population!BC43*100</f>
        <v>0.54351624587326453</v>
      </c>
      <c r="BE43" s="38">
        <f>'Annual Change'!BE43/Population!BD43*100</f>
        <v>0.43017260062235996</v>
      </c>
      <c r="BF43" s="38">
        <f>'Annual Change'!BF43/Population!BE43*100</f>
        <v>0.49673255837625457</v>
      </c>
      <c r="BG43" s="38">
        <f>'Annual Change'!BG43/Population!BF43*100</f>
        <v>0.56882406563354604</v>
      </c>
      <c r="BH43" s="38">
        <f>'Annual Change'!BH43/Population!BG43*100</f>
        <v>0.4370963908326585</v>
      </c>
      <c r="BI43" s="38">
        <f>'Annual Change'!BI43/Population!BH43*100</f>
        <v>0.69470627401589957</v>
      </c>
      <c r="BJ43" s="38">
        <f>'Annual Change'!BJ43/Population!BI43*100</f>
        <v>0.65565673223233989</v>
      </c>
      <c r="BK43" s="38">
        <f>'Annual Change'!BK43/Population!BJ43*100</f>
        <v>0.44401880550235068</v>
      </c>
      <c r="BL43" s="38">
        <f>'Annual Change'!BL43/Population!BK43*100</f>
        <v>0.37665377008360451</v>
      </c>
      <c r="BM43" s="52">
        <f>'Annual Change'!BM43/Population!BL43*100</f>
        <v>0.76853632688307105</v>
      </c>
    </row>
    <row r="44" spans="1:65" ht="10.15" customHeight="1" x14ac:dyDescent="0.2">
      <c r="A44" s="28">
        <v>446</v>
      </c>
      <c r="B44" s="29">
        <v>100</v>
      </c>
      <c r="C44" s="29" t="s">
        <v>79</v>
      </c>
      <c r="D44" s="31" t="s">
        <v>80</v>
      </c>
      <c r="E44" s="37" t="s">
        <v>2</v>
      </c>
      <c r="F44" s="41">
        <f>'Annual Change'!F44/Population!E44*100</f>
        <v>1.534620256314458</v>
      </c>
      <c r="G44" s="41">
        <f>'Annual Change'!G44/Population!F44*100</f>
        <v>1.7604418363824648</v>
      </c>
      <c r="H44" s="41">
        <f>'Annual Change'!H44/Population!G44*100</f>
        <v>0.81411126187245586</v>
      </c>
      <c r="I44" s="41">
        <f>'Annual Change'!I44/Population!H44*100</f>
        <v>1.2113055181695829</v>
      </c>
      <c r="J44" s="41">
        <f>'Annual Change'!J44/Population!I44*100</f>
        <v>1.8949468085106385</v>
      </c>
      <c r="K44" s="41">
        <f>'Annual Change'!K44/Population!J44*100</f>
        <v>1.957585644371941</v>
      </c>
      <c r="L44" s="41">
        <f>'Annual Change'!L44/Population!K44*100</f>
        <v>3.3279999999999998</v>
      </c>
      <c r="M44" s="41">
        <f>'Annual Change'!M44/Population!L44*100</f>
        <v>3.3137194177764013</v>
      </c>
      <c r="N44" s="42">
        <f>'Annual Change'!N44/Population!M44*100</f>
        <v>1.8285371702637891</v>
      </c>
      <c r="O44" s="43">
        <f>'Annual Change'!O44/Population!N44*100</f>
        <v>0.47836326170150134</v>
      </c>
      <c r="P44" s="41">
        <f>'Annual Change'!P44/Population!O44*100</f>
        <v>0.67530945579726065</v>
      </c>
      <c r="Q44" s="41">
        <f>'Annual Change'!Q44/Population!P44*100</f>
        <v>-0.17460640805517563</v>
      </c>
      <c r="R44" s="41">
        <f>'Annual Change'!R44/Population!Q44*100</f>
        <v>0.40812756901728708</v>
      </c>
      <c r="S44" s="41">
        <f>'Annual Change'!S44/Population!R44*100</f>
        <v>1.869755828470226</v>
      </c>
      <c r="T44" s="41">
        <f>'Annual Change'!T44/Population!S44*100</f>
        <v>1.6869495824664404</v>
      </c>
      <c r="U44" s="41">
        <f>'Annual Change'!U44/Population!T44*100</f>
        <v>1.8778886120368061</v>
      </c>
      <c r="V44" s="41">
        <f>'Annual Change'!V44/Population!U44*100</f>
        <v>2.2142066983576671</v>
      </c>
      <c r="W44" s="41">
        <f>'Annual Change'!W44/Population!V44*100</f>
        <v>3.2520270497594455</v>
      </c>
      <c r="X44" s="42">
        <f>'Annual Change'!X44/Population!W44*100</f>
        <v>3.7276471508263387</v>
      </c>
      <c r="Y44" s="43">
        <f>'Annual Change'!Y44/Population!X44*100</f>
        <v>3.8488389626055488</v>
      </c>
      <c r="Z44" s="41">
        <f>'Annual Change'!Z44/Population!Y44*100</f>
        <v>2.3455159808467476</v>
      </c>
      <c r="AA44" s="41">
        <f>'Annual Change'!AA44/Population!Z44*100</f>
        <v>1.1177085072203814</v>
      </c>
      <c r="AB44" s="41">
        <f>'Annual Change'!AB44/Population!AA44*100</f>
        <v>0.71782177639026234</v>
      </c>
      <c r="AC44" s="41">
        <f>'Annual Change'!AC44/Population!AB44*100</f>
        <v>1.0870052263081267</v>
      </c>
      <c r="AD44" s="41">
        <f>'Annual Change'!AD44/Population!AC44*100</f>
        <v>1.4174793359863318</v>
      </c>
      <c r="AE44" s="41">
        <f>'Annual Change'!AE44/Population!AD44*100</f>
        <v>1.0513872391885022</v>
      </c>
      <c r="AF44" s="41">
        <f>'Annual Change'!AF44/Population!AE44*100</f>
        <v>1.4541218570520629</v>
      </c>
      <c r="AG44" s="41">
        <f>'Annual Change'!AG44/Population!AF44*100</f>
        <v>1.9833456222949006</v>
      </c>
      <c r="AH44" s="42">
        <f>'Annual Change'!AH44/Population!AG44*100</f>
        <v>2.4083548954858318</v>
      </c>
      <c r="AI44" s="43">
        <f>'Annual Change'!AI44/Population!AH44*100</f>
        <v>2.9311282367017291</v>
      </c>
      <c r="AJ44" s="41">
        <f>'Annual Change'!AJ44/Population!AI44*100</f>
        <v>2.7470568642209252</v>
      </c>
      <c r="AK44" s="41">
        <f>'Annual Change'!AK44/Population!AJ44*100</f>
        <v>1.8155718206294635</v>
      </c>
      <c r="AL44" s="41">
        <f>'Annual Change'!AL44/Population!AK44*100</f>
        <v>1.9027376590459735</v>
      </c>
      <c r="AM44" s="41">
        <f>'Annual Change'!AM44/Population!AL44*100</f>
        <v>1.9962956887700081</v>
      </c>
      <c r="AN44" s="41">
        <f>'Annual Change'!AN44/Population!AM44*100</f>
        <v>1.9841344083247774</v>
      </c>
      <c r="AO44" s="41">
        <f>'Annual Change'!AO44/Population!AN44*100</f>
        <v>1.6035002980597488</v>
      </c>
      <c r="AP44" s="41">
        <f>'Annual Change'!AP44/Population!AO44*100</f>
        <v>1.7515082244488203</v>
      </c>
      <c r="AQ44" s="41">
        <f>'Annual Change'!AQ44/Population!AP44*100</f>
        <v>1.9056521255964181</v>
      </c>
      <c r="AR44" s="42">
        <f>'Annual Change'!AR44/Population!AQ44*100</f>
        <v>1.8776848096169543</v>
      </c>
      <c r="AS44" s="43">
        <f>'Annual Change'!AS44/Population!AR44*100</f>
        <v>1.7597588763122358</v>
      </c>
      <c r="AT44" s="41">
        <f>'Annual Change'!AT44/Population!AS44*100</f>
        <v>1.2946581038159406</v>
      </c>
      <c r="AU44" s="41">
        <f>'Annual Change'!AU44/Population!AT44*100</f>
        <v>1.4947946989608158</v>
      </c>
      <c r="AV44" s="41">
        <f>'Annual Change'!AV44/Population!AU44*100</f>
        <v>1.1092797033779571</v>
      </c>
      <c r="AW44" s="41">
        <f>'Annual Change'!AW44/Population!AV44*100</f>
        <v>1.3320728842907452</v>
      </c>
      <c r="AX44" s="41">
        <f>'Annual Change'!AX44/Population!AW44*100</f>
        <v>1.4538863615424709</v>
      </c>
      <c r="AY44" s="41">
        <f>'Annual Change'!AY44/Population!AX44*100</f>
        <v>1.9277014325116366</v>
      </c>
      <c r="AZ44" s="41">
        <f>'Annual Change'!AZ44/Population!AY44*100</f>
        <v>1.6339318020148534</v>
      </c>
      <c r="BA44" s="41">
        <f>'Annual Change'!BA44/Population!AZ44*100</f>
        <v>1.273738831816299</v>
      </c>
      <c r="BB44" s="41">
        <f>'Annual Change'!BB44/Population!BA44*100</f>
        <v>0.96892755311025602</v>
      </c>
      <c r="BC44" s="43">
        <f>'Annual Change'!BC44/Population!BB44*100</f>
        <v>0.7834972931972255</v>
      </c>
      <c r="BD44" s="41">
        <f>'Annual Change'!BD44/Population!BC44*100</f>
        <v>0.84670475601305062</v>
      </c>
      <c r="BE44" s="41">
        <f>'Annual Change'!BE44/Population!BD44*100</f>
        <v>0.7929246091964921</v>
      </c>
      <c r="BF44" s="41">
        <f>'Annual Change'!BF44/Population!BE44*100</f>
        <v>1.0854908138679367</v>
      </c>
      <c r="BG44" s="41">
        <f>'Annual Change'!BG44/Population!BF44*100</f>
        <v>1.385986862910118</v>
      </c>
      <c r="BH44" s="41">
        <f>'Annual Change'!BH44/Population!BG44*100</f>
        <v>1.4476513120450796</v>
      </c>
      <c r="BI44" s="41">
        <f>'Annual Change'!BI44/Population!BH44*100</f>
        <v>1.8377090656317632</v>
      </c>
      <c r="BJ44" s="41">
        <f>'Annual Change'!BJ44/Population!BI44*100</f>
        <v>1.4764511064263772</v>
      </c>
      <c r="BK44" s="41">
        <f>'Annual Change'!BK44/Population!BJ44*100</f>
        <v>1.6258825313964065</v>
      </c>
      <c r="BL44" s="41">
        <f>'Annual Change'!BL44/Population!BK44*100</f>
        <v>1.5855742342143657</v>
      </c>
      <c r="BM44" s="53">
        <f>'Annual Change'!BM44/Population!BL44*100</f>
        <v>1.6419808547237613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Readme</vt:lpstr>
      <vt:lpstr>Population</vt:lpstr>
      <vt:lpstr>Annual Change</vt:lpstr>
      <vt:lpstr>Annual % Change</vt:lpstr>
      <vt:lpstr>Population!Print_Titles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Intercensal Estimates of April 1 Population for the State and Counties, 1960-2020</dc:title>
  <dc:subject>Intercensal Estimates of Population</dc:subject>
  <dc:creator>Office of Financial Management, Forecasting Division</dc:creator>
  <dc:description>File revised on 2022-07-26.</dc:description>
  <cp:lastModifiedBy>Hughes, Rachel (OFM)</cp:lastModifiedBy>
  <cp:lastPrinted>2012-12-06T23:30:40Z</cp:lastPrinted>
  <dcterms:created xsi:type="dcterms:W3CDTF">2012-06-19T21:03:12Z</dcterms:created>
  <dcterms:modified xsi:type="dcterms:W3CDTF">2022-08-02T19:20:28Z</dcterms:modified>
  <cp:category>External</cp:category>
</cp:coreProperties>
</file>