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seank\OneDrive\Dokumente\Career Foundry Data Analytics Course\Data Immersion\4 Python\03-2020_Instacart_Basket _Analysis\05_Sent_to_Client\"/>
    </mc:Choice>
  </mc:AlternateContent>
  <xr:revisionPtr revIDLastSave="0" documentId="13_ncr:1_{395AF79E-D89A-47B1-968A-1824D81587D8}" xr6:coauthVersionLast="47" xr6:coauthVersionMax="47" xr10:uidLastSave="{00000000-0000-0000-0000-000000000000}"/>
  <bookViews>
    <workbookView xWindow="-110" yWindow="-110" windowWidth="19420" windowHeight="11500" tabRatio="808" firstSheet="2" activeTab="5"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<sst xmlns="http://schemas.openxmlformats.org/spreadsheetml/2006/main" count="207" uniqueCount="164">
  <si>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</si>
  <si>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</si>
  <si>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</si>
  <si>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</si>
  <si>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</si>
  <si>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</si>
  <si>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</si>
  <si>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</si>
  <si>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</si>
  <si>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</si>
  <si>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</si>
  <si>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</si>
  <si>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</si>
  <si>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</si>
  <si>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</si>
  <si>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</si>
  <si>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</si>
  <si>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</si>
  <si>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</si>
  <si>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</si>
  <si>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</si>
  <si>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</si>
  <si>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Conditions</t>
  </si>
  <si>
    <t>Recommendations</t>
  </si>
  <si>
    <t>orders[eval_set]</t>
  </si>
  <si>
    <t>irrelevant</t>
  </si>
  <si>
    <t>was in the wrong shape</t>
  </si>
  <si>
    <t>departments, df tranposed</t>
  </si>
  <si>
    <t>To make meaning clearer</t>
  </si>
  <si>
    <t>df_ords['order_id', 'user_id'] to string</t>
  </si>
  <si>
    <t>They didn't need to be numeric</t>
  </si>
  <si>
    <t>df_ords['order_dow'] -&gt; 'orders_day_of_week'</t>
  </si>
  <si>
    <t xml:space="preserve">Days_since_prior_order: 206209 </t>
  </si>
  <si>
    <t>Nothing, all first orders</t>
  </si>
  <si>
    <t>None</t>
  </si>
  <si>
    <t>product_name: 16</t>
  </si>
  <si>
    <t>Row-wise deletion</t>
  </si>
  <si>
    <t>product_id==33664</t>
  </si>
  <si>
    <t>product_id==21553</t>
  </si>
  <si>
    <t>assinged average of 2 similar items</t>
  </si>
  <si>
    <t>assigned average of 70 similar items</t>
  </si>
  <si>
    <t>busiest_day</t>
  </si>
  <si>
    <t>busiest_days</t>
  </si>
  <si>
    <t>Busiest_hours</t>
  </si>
  <si>
    <t>max_order</t>
  </si>
  <si>
    <t>loyalty_flag</t>
  </si>
  <si>
    <t>avg_price</t>
  </si>
  <si>
    <t>spending_flag</t>
  </si>
  <si>
    <t>median_days_tween_orders</t>
  </si>
  <si>
    <t>frequency_flag</t>
  </si>
  <si>
    <t>ords_prods_merge</t>
  </si>
  <si>
    <t>prices</t>
  </si>
  <si>
    <t>Low: &lt;=5; Mid Range: &gt;5 | &lt;= 15; High: &gt; 15</t>
  </si>
  <si>
    <t>price_range_loc</t>
  </si>
  <si>
    <t>orders_day_of_week</t>
  </si>
  <si>
    <t>max = busiest day, least busy = least busy, all other = regularly busy</t>
  </si>
  <si>
    <t>busiest 2 days, least 2 busy days, others are regularly busy</t>
  </si>
  <si>
    <t>order_hour_of_day</t>
  </si>
  <si>
    <t>top 8 hours = Most orders, next 7 = Average orders, rest = Fewest orders</t>
  </si>
  <si>
    <t>order_number, user_id</t>
  </si>
  <si>
    <t>Max orders per customer</t>
  </si>
  <si>
    <t>Loyal: &gt;40; regular: &gt;10 &lt;=40; New: &gt;= 10</t>
  </si>
  <si>
    <t>Average product price per customer</t>
  </si>
  <si>
    <t>High Spender: &gt;=10; Low Spender: &lt;10</t>
  </si>
  <si>
    <t>ords_prods_vars</t>
  </si>
  <si>
    <t>days_since_prior_order, user_id</t>
  </si>
  <si>
    <t>Median value of days between orders per customer</t>
  </si>
  <si>
    <t>Non-Frequent:&gt;=10; Regular:&gt;10 or &lt;=20; Frequent &gt; 20</t>
  </si>
  <si>
    <t>busiest_hours</t>
  </si>
  <si>
    <t>count</t>
  </si>
  <si>
    <t>Low-range product</t>
  </si>
  <si>
    <t>High-range product</t>
  </si>
  <si>
    <t>Regularly busy</t>
  </si>
  <si>
    <t>Busiest days</t>
  </si>
  <si>
    <t>Least busy days</t>
  </si>
  <si>
    <t>Most orders</t>
  </si>
  <si>
    <t>Average orders</t>
  </si>
  <si>
    <t>Fewest orders</t>
  </si>
  <si>
    <t>Regular customer</t>
  </si>
  <si>
    <t>Loyal customer</t>
  </si>
  <si>
    <t>New customer</t>
  </si>
  <si>
    <t>Low spender</t>
  </si>
  <si>
    <t>High spender</t>
  </si>
  <si>
    <t>Frequent customer</t>
  </si>
  <si>
    <t>Non-frequent customer</t>
  </si>
  <si>
    <t>user_id</t>
  </si>
  <si>
    <t>Mid-range product</t>
  </si>
  <si>
    <t>PII</t>
  </si>
  <si>
    <t>customer['first name', 'surname']</t>
  </si>
  <si>
    <t>customer['date joined']</t>
  </si>
  <si>
    <t>reduntant as we have first order</t>
  </si>
  <si>
    <t>aisle_id</t>
  </si>
  <si>
    <t>not needed</t>
  </si>
  <si>
    <t>final analysis not on product level</t>
  </si>
  <si>
    <t>product_id/product name</t>
  </si>
  <si>
    <t>reordered, add-to-cart-order</t>
  </si>
  <si>
    <t>not needed for analysis</t>
  </si>
  <si>
    <t>save space</t>
  </si>
  <si>
    <t>Data Citation: “The Instacart Online Grocery Shopping Dataset 2017”, Accessed from www.instacart.com/datasets/grocery-shopping-2017 via Kaggle on 07.04.2025</t>
  </si>
  <si>
    <t>customers: AGE-&gt;age; STATE-&gt;state</t>
  </si>
  <si>
    <t>None, unnecessary column anyway</t>
  </si>
  <si>
    <t>first name: 11259</t>
  </si>
  <si>
    <t>ords_prods['order_id', 'order_day_of_week',  'department_id', 'user_id'] to string</t>
  </si>
  <si>
    <t>ords_prods: all float64-&gt;float32, all int64-&gt; int32</t>
  </si>
  <si>
    <t>demographic_profile</t>
  </si>
  <si>
    <t>age &gt;30, 30-50, 50+, income 100k +/-, n_dependents 0 or 1+, family status</t>
  </si>
  <si>
    <t>age, income, n_dependents, fam_status</t>
  </si>
  <si>
    <t>ords_prods_cust_min5_demog</t>
  </si>
  <si>
    <t>region</t>
  </si>
  <si>
    <t>state</t>
  </si>
  <si>
    <t>West, Midwest, Northeast, South</t>
  </si>
  <si>
    <t>South</t>
  </si>
  <si>
    <t>West</t>
  </si>
  <si>
    <t>Midwest</t>
  </si>
  <si>
    <t>Northeast</t>
  </si>
  <si>
    <t>count(users)</t>
  </si>
  <si>
    <t>Saturday and Sunday are the busiest two days of the week by a clear margin. Tuesday and Wednesday are marginally less busy than the other weekdays. Regarding time of day, the peak time period is from 9-16h, with a gradual decline in the evenings. Between 11 and 6 am is the least busy period. This pattern remains consistent across weekends and weekdays</t>
  </si>
  <si>
    <t xml:space="preserve">The sales team needs to know what the busiest days of the week and hours of the day are in order to schedule ads at times when there are fewer orders. </t>
  </si>
  <si>
    <t>Spending is only higher during certain times of day due to the larger number of items ordered. The average price of the items ordered remains very consistent across time, at about 7.8 dollars per item</t>
  </si>
  <si>
    <t>Instacart has a lot of products with different price tags. Marketing and sales want to use simpler price range groupings to help direct their efforts.</t>
  </si>
  <si>
    <t>What’s the distribution among users in regards to their brand loyalty (i.e., how often do they return to Instacart)?</t>
  </si>
  <si>
    <t>Are there differences in ordering habits based on a customer’s loyalty status?</t>
  </si>
  <si>
    <t>Are there differences in ordering habits based on a customer’s region?</t>
  </si>
  <si>
    <t>Is there a connection between age and family status in terms of ordering habits?</t>
  </si>
  <si>
    <t>The largest proportion of users are within the 'Regular' category (between 10 and 40 orders), closely followed by 'New' users (less than 10 orders). There are comparatively few customers in the 'Loyal' (40+ orders) category</t>
  </si>
  <si>
    <t>We can see that there is very little difference between the average price of an order between customer loyalty groups- All three categories are within 3 dollars of one another</t>
  </si>
  <si>
    <t>There are not differences in ordering habits based on customers' region. As we can see on the stacked bar charts, whether we look at high vs low spenders, customers order frequency, or their loyalty, the breakdown of customers remains the same across all 4 regions</t>
  </si>
  <si>
    <t># users</t>
  </si>
  <si>
    <t>Region</t>
  </si>
  <si>
    <t xml:space="preserve">The demographic information we have allows us to split customers down by income, age, family status and number of dependants. </t>
  </si>
  <si>
    <t xml:space="preserve">In the second bar chart, we can see that there is virtually no difference between the frequency of ordering between demographic groups (orange bars). When we look at the average price of an order however, we see that (perhaps unsurprisingly) the demographics with an income of $100,000 tend to place orders of a higher price than those groups whose income is less than $100,000 </t>
  </si>
  <si>
    <t>We can see from the first bar chart that the largest portions of our user base are demographic groups who are married and with dependants, occupying the top 5 largest customer segments.</t>
  </si>
  <si>
    <t>On the heatmap, again we see remarkable consistency across demographic profiles. One thing that stands out are the three '51+ Age'  with less than 100k income (the middle three columns), who order a slightly higher percentage of snacks and beverages than other groups. We also see from the 3rd and fourth column from the left, that these two 30 and under groups with less than 100k income also order a slightly higher proportion of snacks and beverage items</t>
  </si>
  <si>
    <t>Most surprising is the fact that we see no groups ordered a large amount of baby, pet or alcohol products. We expected such item categories to be highly shaped by the demographic information we have, yet as we can see there are no groups ordered notable amounts of these. There are three groups of under 30 with income of above 100k who spend between 0.9 and 1.6 % of their total spending on alcohol (4,5,6th columns from the right), but even these numbers are low. Similarly with babies items, all groups regardless of dependants are between 1-1.4% of spending. We can infer then that since no groups go above the low baseline levels of around, people seem to be mainly purchasing these items via methods other than Instacart, and their is space left in these markets for penetration</t>
  </si>
  <si>
    <t xml:space="preserve">What are busiest times of the day and week </t>
  </si>
  <si>
    <t>Do people spend more money at certain times of the day</t>
  </si>
  <si>
    <t xml:space="preserve">Are there certain types of products that are more popular than others? </t>
  </si>
  <si>
    <t>The marketing and sales teams want to know which departments have the highest frequency of product orders.</t>
  </si>
  <si>
    <t>They also want to know whether there are particular times of the day when people spend the most money</t>
  </si>
  <si>
    <t>Are some types of products more popular than others</t>
  </si>
  <si>
    <t>What' the distribution among users in terms of brand loyalty</t>
  </si>
  <si>
    <t>Are there regional differences in ordering habits</t>
  </si>
  <si>
    <t>Are there differences in ordering habits based on demographic profile</t>
  </si>
  <si>
    <t>Are there differences in ordering habits based on customer loyalty</t>
  </si>
  <si>
    <t>Answers and recommendations</t>
  </si>
  <si>
    <t>Saturday and Sunday are the busiest days of the week by a clear margin. The busiest time of day is between 9-16, and this remains true even at the weekends. The actual peak is shortly before noon most days, except Friday and Saturday when it is just after midday. We do not see a particularly strong uptick in evening orders, even at the weekend. This suggests that there is potential here to tap into the market for evening shopping</t>
  </si>
  <si>
    <t>In the grouped line charts at the bottom, I looked at four specific categories of product that I found interesting. First, alcohol is actually quite different compared the overall times products are ordered that we saw at the top, in that its most popular days are Tuesday, Wednesday and Thursday. This is especially surprising given alchohol is usually drank most at the weekend. This likely means that people are buying their alcohol ahead of time for the weekend, rather than making last minute purchases</t>
  </si>
  <si>
    <t>Both beverages and snacks are more in line with the overall patterns, and are most popular at the weekend, particularly on Sundays</t>
  </si>
  <si>
    <t>Meat and seafood is the product category with highest prices, and we see here that Saturday is the most popular time to order these items</t>
  </si>
  <si>
    <t>When we break down the average price of products sold by department, the two standouts are the meat/seafood category which cost around double as much as the rest, and the snacks items which are about half the price as the rest. All other product categories have about an $8 average price per item</t>
  </si>
  <si>
    <t>Looking at the popularity of products based on the marketing team's three-level grouping, low, mid and high range products, we can see that mid-range products are by a long way the most popular. Over twice as many mid-range products are ordered than low-range.</t>
  </si>
  <si>
    <t>Not only that, but when we look at the breakdown of the types of products that customers order in this heatmap, it is virtually identicle across regions. We can see that produce and dairy/eggs are far and away the most frequently ordered items, followed by snacks and beverages, then frozen and pantry.</t>
  </si>
  <si>
    <t xml:space="preserve">What differences can you find in ordering habits of different customer profiles? </t>
  </si>
  <si>
    <t>Generally spending is very consistent across the time of day, with the average price of products ordered hovering around $7.8. There is a slight uptick around 10pm, more reason to try tap further into the market for evening orders</t>
  </si>
  <si>
    <t>Yes. Produce and dairy/eggs are number 1 and 2 in terms of most popular products, followed by snacks and beverages, then frozen and pantry.  These 7 categories account for over 70% of all items ordered. No other department category reaches even 4% of item-orders. If we look at price ranges, mid range items (5-15$) are the most popular, and $15+ are the least popular. There are thus a number of product categories currently with low popularity that we could put energy into marketing</t>
  </si>
  <si>
    <t>The largest customer group is our 'Regular Customers' (between 10 and 40 orders. The next largest group are the 'New Customers' (less than 10 orders. The size of our 'Loyal Customers' with 40+ is the smalest group. The size of this group will of course increase with time as customers continue to use the platform, but there is potential to promote customers returning and rewarding them for their loyalty</t>
  </si>
  <si>
    <t xml:space="preserve">No. I tested whether there are differences in the average price of an order between the three loyalty categories and there were no statistically significant differences found. </t>
  </si>
  <si>
    <t xml:space="preserve">Yes we do see some differences between the different demographic groups. Firstly and perhaps most importantly, our five largest customer demographic groups are married people with dependants. This should inform our marketing strategy when it comes to retaining this customer base, as well as which groups are yet to be as well tapped into. </t>
  </si>
  <si>
    <t xml:space="preserve">When it comes to order frequency there is not difference across demographic groups, the average days between orders is virtually the same for all groups. </t>
  </si>
  <si>
    <t>When we look at the average order price, however, we see that the customer groups with an income of $100,000 or higher tend to spend more per-order than lower income groups</t>
  </si>
  <si>
    <t>In terms of products, uniformity is the main thing, with the popularity of different product types mostly indistinguishable between groups. One noticable pattern is the '51+ Age'  with less than 100k income, and to a lesser extent the 30 and under with less than 100k income groups ordering snacks and beverages at a slightly higher rate than other groups. This is something marketing could incorporate in their customer profiles.</t>
  </si>
  <si>
    <t>Perhaps most surprising was the lack of popularity in certain categories such as alcohol and products for babies. Even though we have a considerable customer base with children, no demographic groups seem to be using Instacart for the products for their babies. Nor are other demographics who tend to drink more alchohol than others using our platform to buy their alcohol. These are two untapped markets with potential for us to develop. Customers might not being aware of the possibility to order these products from us or just dont yet associate our brand with these types of products. This is something we can change</t>
  </si>
  <si>
    <t>The short answer is no. In terms of order frequency, spending, loyalty, and even the relative popularity of different product types, the four main geographic regions are virtually indistinguishable. The only difference worth keeping is mind the absolute sizes of user-populations. From largest to smallest: 1. South, 2. West, 3. Midwest, 4. Northeast</t>
  </si>
  <si>
    <t>keep case formatting consistent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</si>
</sst>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7"/>
      <color theme="1"/>
      <name val="Consolas"/>
      <family val="3"/>
    </font>
    <font>
      <sz val="11"/>
      <color theme="1"/>
      <name val="Calibri"/>
      <family val="2"/>
    </font>
    <font>
      <b/>
      <sz val="11"/>
      <color theme="1"/>
      <name val="Calibri"/>
      <family val="2"/>
      <scheme val="minor"/>
    </font>
    <font>
      <sz val="11"/>
      <color theme="1" tint="0.34998626667073579"/>
      <name val="Abadi Extra Light"/>
      <family val="2"/>
    </font>
    <font>
      <b/>
      <sz val="11"/>
      <color theme="1"/>
      <name val="Calibri"/>
      <family val="2"/>
    </font>
  </fonts>
  <fills count="4">
    <fill>
      <patternFill patternType="none"/>
    </fill>
    <fill>
      <patternFill patternType="gray125"/>
    </fill>
    <fill>
      <patternFill patternType="solid">
        <fgColor theme="9" tint="0.59999389629810485"/>
        <bgColor indexed="64"/>
      </patternFill>
    </fill>
    <fill>
      <patternFill patternType="solid">
        <fgColor theme="0" tint="-0.14999847407452621"/>
        <bgColor theme="0" tint="-0.14999847407452621"/>
      </patternFill>
    </fill>
  </fills>
  <borders count="44">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dotted">
        <color theme="2" tint="-0.24994659260841701"/>
      </right>
      <top/>
      <bottom style="double">
        <color auto="1"/>
      </bottom>
      <diagonal/>
    </border>
    <border>
      <left style="thin">
        <color indexed="64"/>
      </left>
      <right style="thin">
        <color indexed="64"/>
      </right>
      <top/>
      <bottom/>
      <diagonal/>
    </border>
    <border>
      <left style="thin">
        <color indexed="64"/>
      </left>
      <right style="thin">
        <color indexed="64"/>
      </right>
      <top/>
      <bottom style="thin">
        <color theme="1"/>
      </bottom>
      <diagonal/>
    </border>
    <border>
      <left style="thin">
        <color indexed="64"/>
      </left>
      <right/>
      <top style="thin">
        <color theme="1"/>
      </top>
      <bottom/>
      <diagonal/>
    </border>
    <border>
      <left style="thin">
        <color indexed="64"/>
      </left>
      <right/>
      <top/>
      <bottom/>
      <diagonal/>
    </border>
    <border>
      <left style="thin">
        <color indexed="64"/>
      </left>
      <right/>
      <top/>
      <bottom style="thin">
        <color theme="1"/>
      </bottom>
      <diagonal/>
    </border>
    <border>
      <left style="thin">
        <color indexed="64"/>
      </left>
      <right style="thin">
        <color indexed="64"/>
      </right>
      <top style="thin">
        <color theme="1"/>
      </top>
      <bottom/>
      <diagonal/>
    </border>
    <border>
      <left/>
      <right/>
      <top style="thin">
        <color indexed="64"/>
      </top>
      <bottom/>
      <diagonal/>
    </border>
    <border>
      <left/>
      <right/>
      <top style="thin">
        <color indexed="64"/>
      </top>
      <bottom style="thin">
        <color indexed="64"/>
      </bottom>
      <diagonal/>
    </border>
    <border>
      <left style="double">
        <color indexed="64"/>
      </left>
      <right/>
      <top style="hair">
        <color theme="2" tint="-0.24994659260841701"/>
      </top>
      <bottom/>
      <diagonal/>
    </border>
    <border>
      <left/>
      <right style="double">
        <color indexed="64"/>
      </right>
      <top style="hair">
        <color theme="2" tint="-0.24994659260841701"/>
      </top>
      <bottom/>
      <diagonal/>
    </border>
    <border>
      <left style="hair">
        <color indexed="64"/>
      </left>
      <right style="hair">
        <color indexed="64"/>
      </right>
      <top style="hair">
        <color indexed="64"/>
      </top>
      <bottom style="hair">
        <color indexed="64"/>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style="hair">
        <color theme="2" tint="-0.24994659260841701"/>
      </right>
      <top style="hair">
        <color indexed="64"/>
      </top>
      <bottom style="hair">
        <color theme="2" tint="-0.24994659260841701"/>
      </bottom>
      <diagonal/>
    </border>
    <border>
      <left style="double">
        <color indexed="64"/>
      </left>
      <right/>
      <top style="hair">
        <color indexed="64"/>
      </top>
      <bottom style="hair">
        <color theme="2" tint="-0.24994659260841701"/>
      </bottom>
      <diagonal/>
    </border>
    <border>
      <left/>
      <right style="double">
        <color indexed="64"/>
      </right>
      <top style="hair">
        <color indexed="64"/>
      </top>
      <bottom style="hair">
        <color theme="2" tint="-0.24994659260841701"/>
      </bottom>
      <diagonal/>
    </border>
  </borders>
  <cellStyleXfs count="1">
    <xf numFmtId="0" fontId="0" fillId="0" borderId="0"/>
  </cellStyleXfs>
  <cellXfs count="81">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18" xfId="0" quotePrefix="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4" xfId="0" applyBorder="1"/>
    <xf numFmtId="0" fontId="0" fillId="0" borderId="23" xfId="0" applyBorder="1"/>
    <xf numFmtId="0" fontId="0" fillId="0" borderId="25" xfId="0" applyBorder="1"/>
    <xf numFmtId="0" fontId="0" fillId="0" borderId="1" xfId="0" quotePrefix="1" applyBorder="1"/>
    <xf numFmtId="0" fontId="0" fillId="0" borderId="26" xfId="0" applyBorder="1"/>
    <xf numFmtId="0" fontId="0" fillId="0" borderId="27" xfId="0" applyBorder="1"/>
    <xf numFmtId="0" fontId="7" fillId="0" borderId="0" xfId="0" applyFont="1" applyAlignment="1">
      <alignment vertical="center"/>
    </xf>
    <xf numFmtId="0" fontId="0" fillId="0" borderId="12" xfId="0" applyBorder="1" applyAlignment="1">
      <alignment horizontal="left"/>
    </xf>
    <xf numFmtId="49" fontId="8" fillId="0" borderId="0" xfId="0" applyNumberFormat="1" applyFont="1"/>
    <xf numFmtId="0" fontId="0" fillId="0" borderId="12" xfId="0" applyBorder="1" applyAlignment="1">
      <alignment wrapText="1"/>
    </xf>
    <xf numFmtId="0" fontId="0" fillId="0" borderId="18" xfId="0" quotePrefix="1" applyBorder="1" applyAlignment="1">
      <alignment wrapText="1"/>
    </xf>
    <xf numFmtId="0" fontId="9" fillId="0" borderId="0" xfId="0" applyFont="1"/>
    <xf numFmtId="1" fontId="0" fillId="0" borderId="0" xfId="0" applyNumberFormat="1"/>
    <xf numFmtId="0" fontId="9" fillId="0" borderId="0" xfId="0" applyFont="1" applyAlignment="1">
      <alignment horizontal="center"/>
    </xf>
    <xf numFmtId="0" fontId="0" fillId="0" borderId="21" xfId="0" quotePrefix="1" applyBorder="1"/>
    <xf numFmtId="0" fontId="10" fillId="0" borderId="0" xfId="0" applyFont="1"/>
    <xf numFmtId="0" fontId="8" fillId="0" borderId="0" xfId="0" applyFont="1" applyAlignment="1">
      <alignment vertical="center"/>
    </xf>
    <xf numFmtId="0" fontId="0" fillId="0" borderId="19" xfId="0" applyBorder="1" applyAlignment="1">
      <alignment wrapText="1"/>
    </xf>
    <xf numFmtId="0" fontId="11" fillId="0" borderId="0" xfId="0" applyFont="1"/>
    <xf numFmtId="0" fontId="0" fillId="0" borderId="28" xfId="0" applyBorder="1"/>
    <xf numFmtId="0" fontId="0" fillId="0" borderId="0" xfId="0" applyAlignment="1">
      <alignment vertical="center"/>
    </xf>
    <xf numFmtId="0" fontId="0" fillId="0" borderId="0" xfId="0" applyAlignment="1">
      <alignment vertical="top"/>
    </xf>
    <xf numFmtId="0" fontId="0" fillId="0" borderId="29" xfId="0" applyBorder="1"/>
    <xf numFmtId="0" fontId="0" fillId="0" borderId="29" xfId="0" applyBorder="1" applyAlignment="1">
      <alignment horizontal="left" vertical="center" wrapText="1"/>
    </xf>
    <xf numFmtId="0" fontId="0" fillId="0" borderId="29" xfId="0" applyBorder="1" applyAlignment="1">
      <alignment wrapText="1"/>
    </xf>
    <xf numFmtId="0" fontId="0" fillId="0" borderId="29" xfId="0" applyBorder="1" applyAlignment="1">
      <alignment vertical="center" wrapText="1"/>
    </xf>
    <xf numFmtId="0" fontId="0" fillId="0" borderId="29" xfId="0" applyBorder="1" applyAlignment="1">
      <alignment vertical="top" wrapText="1"/>
    </xf>
    <xf numFmtId="0" fontId="0" fillId="0" borderId="29" xfId="0" applyBorder="1" applyAlignment="1">
      <alignment horizontal="left" vertical="top" wrapText="1"/>
    </xf>
    <xf numFmtId="0" fontId="11" fillId="0" borderId="31" xfId="0" applyFont="1" applyBorder="1" applyAlignment="1">
      <alignment horizontal="center"/>
    </xf>
    <xf numFmtId="0" fontId="0" fillId="3" borderId="31" xfId="0" applyFill="1" applyBorder="1" applyAlignment="1">
      <alignment horizontal="center"/>
    </xf>
    <xf numFmtId="0" fontId="0" fillId="0" borderId="32" xfId="0" applyBorder="1" applyAlignment="1">
      <alignment horizontal="center"/>
    </xf>
    <xf numFmtId="0" fontId="0" fillId="3" borderId="32" xfId="0" applyFill="1" applyBorder="1" applyAlignment="1">
      <alignment horizontal="center"/>
    </xf>
    <xf numFmtId="0" fontId="0" fillId="0" borderId="33" xfId="0" applyBorder="1" applyAlignment="1">
      <alignment horizontal="center"/>
    </xf>
    <xf numFmtId="0" fontId="9" fillId="0" borderId="34" xfId="0" applyFont="1" applyBorder="1" applyAlignment="1">
      <alignment horizontal="center"/>
    </xf>
    <xf numFmtId="1" fontId="0" fillId="3" borderId="34" xfId="0" applyNumberFormat="1" applyFill="1" applyBorder="1" applyAlignment="1">
      <alignment horizontal="center"/>
    </xf>
    <xf numFmtId="1" fontId="0" fillId="0" borderId="29" xfId="0" applyNumberFormat="1" applyBorder="1" applyAlignment="1">
      <alignment horizontal="center"/>
    </xf>
    <xf numFmtId="1" fontId="0" fillId="3" borderId="29" xfId="0" applyNumberFormat="1" applyFill="1" applyBorder="1" applyAlignment="1">
      <alignment horizontal="center"/>
    </xf>
    <xf numFmtId="0" fontId="0" fillId="0" borderId="30" xfId="0" applyBorder="1" applyAlignment="1">
      <alignment horizontal="center"/>
    </xf>
    <xf numFmtId="0" fontId="0" fillId="0" borderId="0" xfId="0" applyAlignment="1">
      <alignment wrapText="1"/>
    </xf>
    <xf numFmtId="0" fontId="0" fillId="0" borderId="35" xfId="0" applyBorder="1" applyAlignment="1">
      <alignment vertical="top" wrapText="1"/>
    </xf>
    <xf numFmtId="0" fontId="0" fillId="0" borderId="35" xfId="0" applyBorder="1"/>
    <xf numFmtId="0" fontId="0" fillId="0" borderId="35" xfId="0" applyBorder="1" applyAlignment="1">
      <alignment wrapText="1"/>
    </xf>
    <xf numFmtId="0" fontId="0" fillId="0" borderId="36" xfId="0" applyBorder="1" applyAlignment="1">
      <alignment vertical="top" wrapText="1"/>
    </xf>
    <xf numFmtId="0" fontId="0" fillId="0" borderId="36" xfId="0" applyBorder="1"/>
    <xf numFmtId="0" fontId="0" fillId="0" borderId="36" xfId="0" applyBorder="1" applyAlignment="1">
      <alignment wrapText="1"/>
    </xf>
    <xf numFmtId="0" fontId="0" fillId="0" borderId="37" xfId="0" applyBorder="1"/>
    <xf numFmtId="0" fontId="0" fillId="0" borderId="38" xfId="0" applyBorder="1"/>
    <xf numFmtId="0" fontId="0" fillId="0" borderId="40" xfId="0" applyBorder="1"/>
    <xf numFmtId="0" fontId="0" fillId="0" borderId="39" xfId="0" applyBorder="1"/>
    <xf numFmtId="0" fontId="0" fillId="0" borderId="41" xfId="0" applyBorder="1"/>
    <xf numFmtId="0" fontId="0" fillId="0" borderId="42" xfId="0" applyBorder="1"/>
    <xf numFmtId="0" fontId="0" fillId="0" borderId="43" xfId="0" applyBorder="1"/>
  </cellXfs>
  <cellStyles count="1">
    <cellStyle name="Normal" xfId="0" builtinId="0"/>
  </cellStyles>
  <dxfs count="3">
    <dxf>
      <numFmt numFmtId="1" formatCode="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
      <tableStyleElement type="headerRow" dxfId="1"/>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 Users by Region</a:t>
            </a:r>
          </a:p>
        </c:rich>
      </c:tx>
      <c:layout>
        <c:manualLayout>
          <c:xMode val="edge"/>
          <c:yMode val="edge"/>
          <c:x val="0.21048324559562734"/>
          <c:y val="3.69512546297675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'6. Visualizations'!$W$74</c:f>
              <c:strCache>
                <c:ptCount val="1"/>
                <c:pt idx="0">
                  <c:v># users</c:v>
                </c:pt>
              </c:strCache>
            </c:strRef>
          </c:tx>
          <c:spPr>
            <a:solidFill>
              <a:schemeClr val="accent1"/>
            </a:solidFill>
            <a:ln>
              <a:noFill/>
            </a:ln>
            <a:effectLst/>
          </c:spPr>
          <c:invertIfNegative val="0"/>
          <c:cat>
            <c:strRef>
              <c:f>'6. Visualizations'!$V$75:$V$78</c:f>
              <c:strCache>
                <c:ptCount val="4"/>
                <c:pt idx="0">
                  <c:v>South</c:v>
                </c:pt>
                <c:pt idx="1">
                  <c:v>West</c:v>
                </c:pt>
                <c:pt idx="2">
                  <c:v>Midwest</c:v>
                </c:pt>
                <c:pt idx="3">
                  <c:v>Northeast</c:v>
                </c:pt>
              </c:strCache>
            </c:strRef>
          </c:cat>
          <c:val>
            <c:numRef>
              <c:f>'6. Visualizations'!$W$75:$W$78</c:f>
              <c:numCache>
                <c:formatCode>0</c:formatCode>
                <c:ptCount val="4"/>
                <c:pt idx="0">
                  <c:v>54193</c:v>
                </c:pt>
                <c:pt idx="1">
                  <c:v>41481</c:v>
                </c:pt>
                <c:pt idx="2">
                  <c:v>38376</c:v>
                </c:pt>
                <c:pt idx="3" formatCode="General">
                  <c:v>28581</c:v>
                </c:pt>
              </c:numCache>
            </c:numRef>
          </c:val>
          <c:extLst>
            <c:ext xmlns:c16="http://schemas.microsoft.com/office/drawing/2014/chart" uri="{C3380CC4-5D6E-409C-BE32-E72D297353CC}">
              <c16:uniqueId val="{00000000-208B-44FA-9FCE-267DA789118F}"/>
            </c:ext>
          </c:extLst>
        </c:ser>
        <c:dLbls>
          <c:showLegendKey val="0"/>
          <c:showVal val="0"/>
          <c:showCatName val="0"/>
          <c:showSerName val="0"/>
          <c:showPercent val="0"/>
          <c:showBubbleSize val="0"/>
        </c:dLbls>
        <c:gapWidth val="219"/>
        <c:overlap val="-27"/>
        <c:axId val="1678701088"/>
        <c:axId val="2042788960"/>
      </c:barChart>
      <c:catAx>
        <c:axId val="167870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042788960"/>
        <c:crosses val="autoZero"/>
        <c:auto val="1"/>
        <c:lblAlgn val="ctr"/>
        <c:lblOffset val="100"/>
        <c:noMultiLvlLbl val="0"/>
      </c:catAx>
      <c:valAx>
        <c:axId val="2042788960"/>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70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IE" sz="1200" b="0" i="0"/>
            <a:t>3421083</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IE" sz="1400" b="0" i="0"/>
            <a:t>206209 </a:t>
          </a:r>
          <a:endParaRPr lang="en-US" sz="14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5700" y="746504"/>
          <a:ext cx="586017" cy="66715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41" y="41186"/>
          <a:ext cx="986507" cy="69052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156" y="74901"/>
        <a:ext cx="919077" cy="623093"/>
      </dsp:txXfrm>
    </dsp:sp>
    <dsp:sp modelId="{02D75559-D361-43C2-960D-0DE64B2217E1}">
      <dsp:nvSpPr>
        <dsp:cNvPr id="0" name=""/>
        <dsp:cNvSpPr/>
      </dsp:nvSpPr>
      <dsp:spPr>
        <a:xfrm>
          <a:off x="1047566" y="107043"/>
          <a:ext cx="1579866" cy="55811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047566" y="107043"/>
        <a:ext cx="1579866" cy="558111"/>
      </dsp:txXfrm>
    </dsp:sp>
    <dsp:sp modelId="{9621899D-0F5A-435B-840E-4641491BFF2E}">
      <dsp:nvSpPr>
        <dsp:cNvPr id="0" name=""/>
        <dsp:cNvSpPr/>
      </dsp:nvSpPr>
      <dsp:spPr>
        <a:xfrm>
          <a:off x="829844" y="816871"/>
          <a:ext cx="1068723" cy="752725"/>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66596" y="853623"/>
        <a:ext cx="995219" cy="679221"/>
      </dsp:txXfrm>
    </dsp:sp>
    <dsp:sp modelId="{FEDA8202-94DB-48E0-9F89-FDAC252494CB}">
      <dsp:nvSpPr>
        <dsp:cNvPr id="0" name=""/>
        <dsp:cNvSpPr/>
      </dsp:nvSpPr>
      <dsp:spPr>
        <a:xfrm>
          <a:off x="1874542" y="913830"/>
          <a:ext cx="1075182" cy="55811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IE" sz="1200" b="0" i="0" kern="1200"/>
            <a:t>3421083</a:t>
          </a:r>
          <a:endParaRPr lang="en-US" sz="1200" kern="1200">
            <a:solidFill>
              <a:schemeClr val="bg2">
                <a:lumMod val="50000"/>
              </a:schemeClr>
            </a:solidFill>
          </a:endParaRPr>
        </a:p>
      </dsp:txBody>
      <dsp:txXfrm>
        <a:off x="1874542" y="913830"/>
        <a:ext cx="1075182" cy="558111"/>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548" y="994195"/>
          <a:ext cx="638434" cy="72683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218683"/>
          <a:ext cx="1074747" cy="75228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8132" y="255413"/>
        <a:ext cx="1001287" cy="678828"/>
      </dsp:txXfrm>
    </dsp:sp>
    <dsp:sp modelId="{02D75559-D361-43C2-960D-0DE64B2217E1}">
      <dsp:nvSpPr>
        <dsp:cNvPr id="0" name=""/>
        <dsp:cNvSpPr/>
      </dsp:nvSpPr>
      <dsp:spPr>
        <a:xfrm>
          <a:off x="1092091" y="269265"/>
          <a:ext cx="1511817" cy="60803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92091" y="269265"/>
        <a:ext cx="1511817" cy="608032"/>
      </dsp:txXfrm>
    </dsp:sp>
    <dsp:sp modelId="{9621899D-0F5A-435B-840E-4641491BFF2E}">
      <dsp:nvSpPr>
        <dsp:cNvPr id="0" name=""/>
        <dsp:cNvSpPr/>
      </dsp:nvSpPr>
      <dsp:spPr>
        <a:xfrm>
          <a:off x="919510" y="1063751"/>
          <a:ext cx="1074747" cy="752288"/>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56240" y="1100481"/>
        <a:ext cx="1001287" cy="678828"/>
      </dsp:txXfrm>
    </dsp:sp>
    <dsp:sp modelId="{FEDA8202-94DB-48E0-9F89-FDAC252494CB}">
      <dsp:nvSpPr>
        <dsp:cNvPr id="0" name=""/>
        <dsp:cNvSpPr/>
      </dsp:nvSpPr>
      <dsp:spPr>
        <a:xfrm>
          <a:off x="2015459" y="1135499"/>
          <a:ext cx="781668" cy="60803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015459" y="1135499"/>
        <a:ext cx="781668" cy="608032"/>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0877" y="1245670"/>
          <a:ext cx="832680" cy="57558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9821" y="497568"/>
          <a:ext cx="2064520" cy="55299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6821" y="524568"/>
        <a:ext cx="2010520" cy="498996"/>
      </dsp:txXfrm>
    </dsp:sp>
    <dsp:sp modelId="{02D75559-D361-43C2-960D-0DE64B2217E1}">
      <dsp:nvSpPr>
        <dsp:cNvPr id="0" name=""/>
        <dsp:cNvSpPr/>
      </dsp:nvSpPr>
      <dsp:spPr>
        <a:xfrm>
          <a:off x="2123418" y="330523"/>
          <a:ext cx="1055946" cy="82138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123418" y="330523"/>
        <a:ext cx="1055946" cy="821383"/>
      </dsp:txXfrm>
    </dsp:sp>
    <dsp:sp modelId="{9621899D-0F5A-435B-840E-4641491BFF2E}">
      <dsp:nvSpPr>
        <dsp:cNvPr id="0" name=""/>
        <dsp:cNvSpPr/>
      </dsp:nvSpPr>
      <dsp:spPr>
        <a:xfrm>
          <a:off x="855444" y="1428403"/>
          <a:ext cx="2106028" cy="669388"/>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88127" y="1461086"/>
        <a:ext cx="2040662" cy="604022"/>
      </dsp:txXfrm>
    </dsp:sp>
    <dsp:sp modelId="{FEDA8202-94DB-48E0-9F89-FDAC252494CB}">
      <dsp:nvSpPr>
        <dsp:cNvPr id="0" name=""/>
        <dsp:cNvSpPr/>
      </dsp:nvSpPr>
      <dsp:spPr>
        <a:xfrm>
          <a:off x="3022914" y="1348519"/>
          <a:ext cx="1146937" cy="82138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3022914" y="1348519"/>
        <a:ext cx="1146937" cy="821383"/>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7394" y="1041385"/>
          <a:ext cx="663573" cy="755455"/>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588" y="242721"/>
          <a:ext cx="1117067" cy="78191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9765" y="280898"/>
        <a:ext cx="1040713" cy="705556"/>
      </dsp:txXfrm>
    </dsp:sp>
    <dsp:sp modelId="{02D75559-D361-43C2-960D-0DE64B2217E1}">
      <dsp:nvSpPr>
        <dsp:cNvPr id="0" name=""/>
        <dsp:cNvSpPr/>
      </dsp:nvSpPr>
      <dsp:spPr>
        <a:xfrm>
          <a:off x="1118655" y="317294"/>
          <a:ext cx="812448" cy="63197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IE" sz="1400" b="0" i="0" kern="1200"/>
            <a:t>206209 </a:t>
          </a:r>
          <a:endParaRPr lang="en-US" sz="1400" kern="1200">
            <a:solidFill>
              <a:schemeClr val="bg2">
                <a:lumMod val="50000"/>
              </a:schemeClr>
            </a:solidFill>
          </a:endParaRPr>
        </a:p>
      </dsp:txBody>
      <dsp:txXfrm>
        <a:off x="1118655" y="317294"/>
        <a:ext cx="812448" cy="631974"/>
      </dsp:txXfrm>
    </dsp:sp>
    <dsp:sp modelId="{9621899D-0F5A-435B-840E-4641491BFF2E}">
      <dsp:nvSpPr>
        <dsp:cNvPr id="0" name=""/>
        <dsp:cNvSpPr/>
      </dsp:nvSpPr>
      <dsp:spPr>
        <a:xfrm>
          <a:off x="948599" y="1194079"/>
          <a:ext cx="1117067" cy="781910"/>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86776" y="1232256"/>
        <a:ext cx="1040713" cy="705556"/>
      </dsp:txXfrm>
    </dsp:sp>
    <dsp:sp modelId="{FEDA8202-94DB-48E0-9F89-FDAC252494CB}">
      <dsp:nvSpPr>
        <dsp:cNvPr id="0" name=""/>
        <dsp:cNvSpPr/>
      </dsp:nvSpPr>
      <dsp:spPr>
        <a:xfrm>
          <a:off x="2046410" y="1195638"/>
          <a:ext cx="812448" cy="63197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046410" y="1195638"/>
        <a:ext cx="812448" cy="631974"/>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Customer Segmentation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09.04.2025</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Seán King</a:t>
          </a:r>
        </a:p>
        <a:p>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16</xdr:col>
      <xdr:colOff>452438</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501900" y="120650"/>
          <a:ext cx="7856538" cy="5476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Customer Segmentation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98333" y="3516688"/>
          <a:ext cx="2455333" cy="4717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948711" y="3525761"/>
          <a:ext cx="2364621" cy="462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772322" y="3416904"/>
          <a:ext cx="2648859" cy="6047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624029" y="3967245"/>
          <a:ext cx="1328971" cy="5518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IE" sz="1200"/>
              <a:t>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016749" y="3873503"/>
          <a:ext cx="1365251" cy="550330"/>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IE" sz="1200"/>
              <a:t>32,404,859</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869079" y="3949106"/>
          <a:ext cx="1407587" cy="471972"/>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IE" sz="1100" b="0" i="0">
                <a:solidFill>
                  <a:schemeClr val="tx1">
                    <a:hueOff val="0"/>
                    <a:satOff val="0"/>
                    <a:lumOff val="0"/>
                    <a:alphaOff val="0"/>
                  </a:schemeClr>
                </a:solidFill>
                <a:effectLst/>
                <a:latin typeface="+mn-lt"/>
                <a:ea typeface="+mn-ea"/>
                <a:cs typeface="+mn-cs"/>
              </a:rPr>
              <a:t>32404859</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a:t>
          </a:r>
          <a:r>
            <a:rPr lang="en-IE" sz="1100" b="0" i="0">
              <a:solidFill>
                <a:schemeClr val="dk1"/>
              </a:solidFill>
              <a:effectLst/>
              <a:latin typeface="+mn-lt"/>
              <a:ea typeface="+mn-ea"/>
              <a:cs typeface="+mn-cs"/>
            </a:rPr>
            <a:t>1440295</a:t>
          </a:r>
          <a:endParaRPr lang="en-US" sz="1400" b="0" baseline="0">
            <a:solidFill>
              <a:schemeClr val="bg2">
                <a:lumMod val="50000"/>
              </a:schemeClr>
            </a:solidFill>
          </a:endParaRPr>
        </a:p>
        <a:p>
          <a:r>
            <a:rPr lang="en-US" sz="1400" b="0" baseline="0">
              <a:solidFill>
                <a:schemeClr val="bg2">
                  <a:lumMod val="50000"/>
                </a:schemeClr>
              </a:solidFill>
            </a:rPr>
            <a:t>Final total count of order_products_all: </a:t>
          </a:r>
          <a:r>
            <a:rPr lang="en-IE" sz="1100" b="0" i="0">
              <a:solidFill>
                <a:schemeClr val="dk1"/>
              </a:solidFill>
              <a:effectLst/>
              <a:latin typeface="+mn-lt"/>
              <a:ea typeface="+mn-ea"/>
              <a:cs typeface="+mn-cs"/>
            </a:rPr>
            <a:t>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0</xdr:col>
      <xdr:colOff>34619</xdr:colOff>
      <xdr:row>3</xdr:row>
      <xdr:rowOff>158750</xdr:rowOff>
    </xdr:from>
    <xdr:to>
      <xdr:col>21</xdr:col>
      <xdr:colOff>307294</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flipV="1">
          <a:off x="34619" y="703036"/>
          <a:ext cx="18896318" cy="12347"/>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xdr:row>
      <xdr:rowOff>117928</xdr:rowOff>
    </xdr:from>
    <xdr:to>
      <xdr:col>7</xdr:col>
      <xdr:colOff>608013</xdr:colOff>
      <xdr:row>3</xdr:row>
      <xdr:rowOff>69675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1214" y="299357"/>
          <a:ext cx="4309156" cy="3146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12</xdr:col>
      <xdr:colOff>300946</xdr:colOff>
      <xdr:row>1</xdr:row>
      <xdr:rowOff>77109</xdr:rowOff>
    </xdr:from>
    <xdr:to>
      <xdr:col>12</xdr:col>
      <xdr:colOff>2657930</xdr:colOff>
      <xdr:row>3</xdr:row>
      <xdr:rowOff>27214</xdr:rowOff>
    </xdr:to>
    <xdr:sp macro="" textlink="">
      <xdr:nvSpPr>
        <xdr:cNvPr id="32" name="TextBox 31">
          <a:extLst>
            <a:ext uri="{FF2B5EF4-FFF2-40B4-BE49-F238E27FC236}">
              <a16:creationId xmlns:a16="http://schemas.microsoft.com/office/drawing/2014/main" id="{52DA86D2-A9B8-4D38-83CD-6E8633B08133}"/>
            </a:ext>
          </a:extLst>
        </xdr:cNvPr>
        <xdr:cNvSpPr txBox="1"/>
      </xdr:nvSpPr>
      <xdr:spPr>
        <a:xfrm>
          <a:off x="8111446" y="258538"/>
          <a:ext cx="2356984" cy="3129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Stakeholder Questions</a:t>
          </a:r>
        </a:p>
      </xdr:txBody>
    </xdr:sp>
    <xdr:clientData/>
  </xdr:twoCellAnchor>
  <xdr:twoCellAnchor>
    <xdr:from>
      <xdr:col>14</xdr:col>
      <xdr:colOff>280079</xdr:colOff>
      <xdr:row>1</xdr:row>
      <xdr:rowOff>52160</xdr:rowOff>
    </xdr:from>
    <xdr:to>
      <xdr:col>14</xdr:col>
      <xdr:colOff>3011714</xdr:colOff>
      <xdr:row>3</xdr:row>
      <xdr:rowOff>0</xdr:rowOff>
    </xdr:to>
    <xdr:sp macro="" textlink="">
      <xdr:nvSpPr>
        <xdr:cNvPr id="33" name="TextBox 32">
          <a:extLst>
            <a:ext uri="{FF2B5EF4-FFF2-40B4-BE49-F238E27FC236}">
              <a16:creationId xmlns:a16="http://schemas.microsoft.com/office/drawing/2014/main" id="{BA0DAB6D-6E6E-4349-8C41-0F752F1EAD63}"/>
            </a:ext>
          </a:extLst>
        </xdr:cNvPr>
        <xdr:cNvSpPr txBox="1"/>
      </xdr:nvSpPr>
      <xdr:spPr>
        <a:xfrm>
          <a:off x="11818936" y="233589"/>
          <a:ext cx="2731635" cy="3106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Answers</a:t>
          </a:r>
          <a:r>
            <a:rPr lang="en-US" sz="1800" b="1" baseline="0">
              <a:solidFill>
                <a:schemeClr val="bg2">
                  <a:lumMod val="50000"/>
                </a:schemeClr>
              </a:solidFill>
            </a:rPr>
            <a:t> and Comments</a:t>
          </a:r>
          <a:endParaRPr lang="en-US" sz="1800" b="1">
            <a:solidFill>
              <a:schemeClr val="bg2">
                <a:lumMod val="50000"/>
              </a:schemeClr>
            </a:solidFill>
          </a:endParaRPr>
        </a:p>
      </xdr:txBody>
    </xdr:sp>
    <xdr:clientData/>
  </xdr:twoCellAnchor>
  <xdr:twoCellAnchor editAs="oneCell">
    <xdr:from>
      <xdr:col>0</xdr:col>
      <xdr:colOff>140607</xdr:colOff>
      <xdr:row>7</xdr:row>
      <xdr:rowOff>324305</xdr:rowOff>
    </xdr:from>
    <xdr:to>
      <xdr:col>6</xdr:col>
      <xdr:colOff>281214</xdr:colOff>
      <xdr:row>10</xdr:row>
      <xdr:rowOff>244927</xdr:rowOff>
    </xdr:to>
    <xdr:pic>
      <xdr:nvPicPr>
        <xdr:cNvPr id="37" name="Picture 36">
          <a:extLst>
            <a:ext uri="{FF2B5EF4-FFF2-40B4-BE49-F238E27FC236}">
              <a16:creationId xmlns:a16="http://schemas.microsoft.com/office/drawing/2014/main" id="{9214E842-E724-2F47-5986-DCE6A0DDC0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607" y="2701019"/>
          <a:ext cx="3506107" cy="2678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415018</xdr:colOff>
      <xdr:row>7</xdr:row>
      <xdr:rowOff>464687</xdr:rowOff>
    </xdr:from>
    <xdr:to>
      <xdr:col>11</xdr:col>
      <xdr:colOff>9072</xdr:colOff>
      <xdr:row>10</xdr:row>
      <xdr:rowOff>227696</xdr:rowOff>
    </xdr:to>
    <xdr:pic>
      <xdr:nvPicPr>
        <xdr:cNvPr id="38" name="Picture 37">
          <a:extLst>
            <a:ext uri="{FF2B5EF4-FFF2-40B4-BE49-F238E27FC236}">
              <a16:creationId xmlns:a16="http://schemas.microsoft.com/office/drawing/2014/main" id="{F43AE4B8-9C4D-D2E0-C0F9-193883FFEA08}"/>
            </a:ext>
          </a:extLst>
        </xdr:cNvPr>
        <xdr:cNvPicPr>
          <a:picLocks noChangeAspect="1"/>
        </xdr:cNvPicPr>
      </xdr:nvPicPr>
      <xdr:blipFill>
        <a:blip xmlns:r="http://schemas.openxmlformats.org/officeDocument/2006/relationships" r:embed="rId3"/>
        <a:stretch>
          <a:fillRect/>
        </a:stretch>
      </xdr:blipFill>
      <xdr:spPr>
        <a:xfrm>
          <a:off x="3780518" y="2841401"/>
          <a:ext cx="3050268" cy="2520724"/>
        </a:xfrm>
        <a:prstGeom prst="rect">
          <a:avLst/>
        </a:prstGeom>
      </xdr:spPr>
    </xdr:pic>
    <xdr:clientData/>
  </xdr:twoCellAnchor>
  <xdr:twoCellAnchor editAs="oneCell">
    <xdr:from>
      <xdr:col>0</xdr:col>
      <xdr:colOff>181429</xdr:colOff>
      <xdr:row>4</xdr:row>
      <xdr:rowOff>83912</xdr:rowOff>
    </xdr:from>
    <xdr:to>
      <xdr:col>10</xdr:col>
      <xdr:colOff>979714</xdr:colOff>
      <xdr:row>7</xdr:row>
      <xdr:rowOff>523875</xdr:rowOff>
    </xdr:to>
    <xdr:pic>
      <xdr:nvPicPr>
        <xdr:cNvPr id="2" name="Picture 1">
          <a:extLst>
            <a:ext uri="{FF2B5EF4-FFF2-40B4-BE49-F238E27FC236}">
              <a16:creationId xmlns:a16="http://schemas.microsoft.com/office/drawing/2014/main" id="{7BB45BF1-1F5A-B425-02BB-A5D526DB946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1429" y="809626"/>
          <a:ext cx="6631214" cy="20909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235856</xdr:colOff>
      <xdr:row>37</xdr:row>
      <xdr:rowOff>45357</xdr:rowOff>
    </xdr:from>
    <xdr:to>
      <xdr:col>21</xdr:col>
      <xdr:colOff>508531</xdr:colOff>
      <xdr:row>37</xdr:row>
      <xdr:rowOff>57704</xdr:rowOff>
    </xdr:to>
    <xdr:cxnSp macro="">
      <xdr:nvCxnSpPr>
        <xdr:cNvPr id="9" name="Straight Connector 8">
          <a:extLst>
            <a:ext uri="{FF2B5EF4-FFF2-40B4-BE49-F238E27FC236}">
              <a16:creationId xmlns:a16="http://schemas.microsoft.com/office/drawing/2014/main" id="{CA1ED01C-7315-4C11-A0F0-0ADD2A106C52}"/>
            </a:ext>
          </a:extLst>
        </xdr:cNvPr>
        <xdr:cNvCxnSpPr/>
      </xdr:nvCxnSpPr>
      <xdr:spPr>
        <a:xfrm flipV="1">
          <a:off x="235856" y="7874000"/>
          <a:ext cx="18760246" cy="12347"/>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190500</xdr:colOff>
      <xdr:row>38</xdr:row>
      <xdr:rowOff>27216</xdr:rowOff>
    </xdr:from>
    <xdr:to>
      <xdr:col>11</xdr:col>
      <xdr:colOff>281215</xdr:colOff>
      <xdr:row>46</xdr:row>
      <xdr:rowOff>145143</xdr:rowOff>
    </xdr:to>
    <xdr:pic>
      <xdr:nvPicPr>
        <xdr:cNvPr id="11" name="Picture 10">
          <a:extLst>
            <a:ext uri="{FF2B5EF4-FFF2-40B4-BE49-F238E27FC236}">
              <a16:creationId xmlns:a16="http://schemas.microsoft.com/office/drawing/2014/main" id="{83B9CAB4-F814-0944-B7DF-1C39941E6B9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556000" y="8037287"/>
          <a:ext cx="3546929" cy="34199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52</xdr:row>
      <xdr:rowOff>0</xdr:rowOff>
    </xdr:from>
    <xdr:to>
      <xdr:col>21</xdr:col>
      <xdr:colOff>553889</xdr:colOff>
      <xdr:row>52</xdr:row>
      <xdr:rowOff>12347</xdr:rowOff>
    </xdr:to>
    <xdr:cxnSp macro="">
      <xdr:nvCxnSpPr>
        <xdr:cNvPr id="12" name="Straight Connector 11">
          <a:extLst>
            <a:ext uri="{FF2B5EF4-FFF2-40B4-BE49-F238E27FC236}">
              <a16:creationId xmlns:a16="http://schemas.microsoft.com/office/drawing/2014/main" id="{50B4D5AF-B3EF-4B4B-AF02-57B41E8E4AA9}"/>
            </a:ext>
          </a:extLst>
        </xdr:cNvPr>
        <xdr:cNvCxnSpPr/>
      </xdr:nvCxnSpPr>
      <xdr:spPr>
        <a:xfrm flipV="1">
          <a:off x="281214" y="11665857"/>
          <a:ext cx="17771461" cy="12347"/>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108857</xdr:colOff>
      <xdr:row>52</xdr:row>
      <xdr:rowOff>154215</xdr:rowOff>
    </xdr:from>
    <xdr:to>
      <xdr:col>5</xdr:col>
      <xdr:colOff>611683</xdr:colOff>
      <xdr:row>66</xdr:row>
      <xdr:rowOff>108858</xdr:rowOff>
    </xdr:to>
    <xdr:pic>
      <xdr:nvPicPr>
        <xdr:cNvPr id="15" name="Picture 14">
          <a:extLst>
            <a:ext uri="{FF2B5EF4-FFF2-40B4-BE49-F238E27FC236}">
              <a16:creationId xmlns:a16="http://schemas.microsoft.com/office/drawing/2014/main" id="{E1223C19-E451-CB48-B05E-3005BD09E30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8857" y="11820072"/>
          <a:ext cx="3251469" cy="3791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208644</xdr:colOff>
      <xdr:row>52</xdr:row>
      <xdr:rowOff>117927</xdr:rowOff>
    </xdr:from>
    <xdr:to>
      <xdr:col>11</xdr:col>
      <xdr:colOff>250620</xdr:colOff>
      <xdr:row>66</xdr:row>
      <xdr:rowOff>81642</xdr:rowOff>
    </xdr:to>
    <xdr:pic>
      <xdr:nvPicPr>
        <xdr:cNvPr id="18" name="Picture 17">
          <a:extLst>
            <a:ext uri="{FF2B5EF4-FFF2-40B4-BE49-F238E27FC236}">
              <a16:creationId xmlns:a16="http://schemas.microsoft.com/office/drawing/2014/main" id="{69B0A64F-F497-8DF8-A11E-999AD77F806F}"/>
            </a:ext>
          </a:extLst>
        </xdr:cNvPr>
        <xdr:cNvPicPr>
          <a:picLocks noChangeAspect="1"/>
        </xdr:cNvPicPr>
      </xdr:nvPicPr>
      <xdr:blipFill>
        <a:blip xmlns:r="http://schemas.openxmlformats.org/officeDocument/2006/relationships" r:embed="rId7"/>
        <a:stretch>
          <a:fillRect/>
        </a:stretch>
      </xdr:blipFill>
      <xdr:spPr>
        <a:xfrm>
          <a:off x="3574144" y="11783784"/>
          <a:ext cx="3498190" cy="3800929"/>
        </a:xfrm>
        <a:prstGeom prst="rect">
          <a:avLst/>
        </a:prstGeom>
      </xdr:spPr>
    </xdr:pic>
    <xdr:clientData/>
  </xdr:twoCellAnchor>
  <xdr:twoCellAnchor>
    <xdr:from>
      <xdr:col>1</xdr:col>
      <xdr:colOff>7257</xdr:colOff>
      <xdr:row>66</xdr:row>
      <xdr:rowOff>134258</xdr:rowOff>
    </xdr:from>
    <xdr:to>
      <xdr:col>21</xdr:col>
      <xdr:colOff>561146</xdr:colOff>
      <xdr:row>66</xdr:row>
      <xdr:rowOff>146605</xdr:rowOff>
    </xdr:to>
    <xdr:cxnSp macro="">
      <xdr:nvCxnSpPr>
        <xdr:cNvPr id="3" name="Straight Connector 2">
          <a:extLst>
            <a:ext uri="{FF2B5EF4-FFF2-40B4-BE49-F238E27FC236}">
              <a16:creationId xmlns:a16="http://schemas.microsoft.com/office/drawing/2014/main" id="{A8472F27-68A3-4B5C-BDA8-4514EF814907}"/>
            </a:ext>
          </a:extLst>
        </xdr:cNvPr>
        <xdr:cNvCxnSpPr/>
      </xdr:nvCxnSpPr>
      <xdr:spPr>
        <a:xfrm flipV="1">
          <a:off x="288471" y="15637329"/>
          <a:ext cx="18760246" cy="12347"/>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99786</xdr:colOff>
      <xdr:row>67</xdr:row>
      <xdr:rowOff>36285</xdr:rowOff>
    </xdr:from>
    <xdr:to>
      <xdr:col>11</xdr:col>
      <xdr:colOff>571500</xdr:colOff>
      <xdr:row>71</xdr:row>
      <xdr:rowOff>371928</xdr:rowOff>
    </xdr:to>
    <xdr:pic>
      <xdr:nvPicPr>
        <xdr:cNvPr id="7" name="Picture 6">
          <a:extLst>
            <a:ext uri="{FF2B5EF4-FFF2-40B4-BE49-F238E27FC236}">
              <a16:creationId xmlns:a16="http://schemas.microsoft.com/office/drawing/2014/main" id="{438FDE1B-B44B-0F6E-6B29-5830914C508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9786" y="15720785"/>
          <a:ext cx="7293428" cy="30842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27215</xdr:colOff>
      <xdr:row>105</xdr:row>
      <xdr:rowOff>172357</xdr:rowOff>
    </xdr:from>
    <xdr:to>
      <xdr:col>21</xdr:col>
      <xdr:colOff>581104</xdr:colOff>
      <xdr:row>106</xdr:row>
      <xdr:rowOff>3275</xdr:rowOff>
    </xdr:to>
    <xdr:cxnSp macro="">
      <xdr:nvCxnSpPr>
        <xdr:cNvPr id="8" name="Straight Connector 7">
          <a:extLst>
            <a:ext uri="{FF2B5EF4-FFF2-40B4-BE49-F238E27FC236}">
              <a16:creationId xmlns:a16="http://schemas.microsoft.com/office/drawing/2014/main" id="{B12499DF-172B-4BEB-BFA7-99A5900EC47A}"/>
            </a:ext>
          </a:extLst>
        </xdr:cNvPr>
        <xdr:cNvCxnSpPr/>
      </xdr:nvCxnSpPr>
      <xdr:spPr>
        <a:xfrm flipV="1">
          <a:off x="308429" y="23476857"/>
          <a:ext cx="18760246" cy="12347"/>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190501</xdr:colOff>
      <xdr:row>106</xdr:row>
      <xdr:rowOff>504373</xdr:rowOff>
    </xdr:from>
    <xdr:to>
      <xdr:col>11</xdr:col>
      <xdr:colOff>163287</xdr:colOff>
      <xdr:row>116</xdr:row>
      <xdr:rowOff>132445</xdr:rowOff>
    </xdr:to>
    <xdr:pic>
      <xdr:nvPicPr>
        <xdr:cNvPr id="10" name="Picture 9">
          <a:extLst>
            <a:ext uri="{FF2B5EF4-FFF2-40B4-BE49-F238E27FC236}">
              <a16:creationId xmlns:a16="http://schemas.microsoft.com/office/drawing/2014/main" id="{8E60E442-4CD1-239E-8245-516F2A9B542B}"/>
            </a:ext>
          </a:extLst>
        </xdr:cNvPr>
        <xdr:cNvPicPr>
          <a:picLocks noChangeAspect="1"/>
        </xdr:cNvPicPr>
      </xdr:nvPicPr>
      <xdr:blipFill>
        <a:blip xmlns:r="http://schemas.openxmlformats.org/officeDocument/2006/relationships" r:embed="rId9"/>
        <a:stretch>
          <a:fillRect/>
        </a:stretch>
      </xdr:blipFill>
      <xdr:spPr>
        <a:xfrm>
          <a:off x="471715" y="24180802"/>
          <a:ext cx="6513286" cy="5633357"/>
        </a:xfrm>
        <a:prstGeom prst="rect">
          <a:avLst/>
        </a:prstGeom>
      </xdr:spPr>
    </xdr:pic>
    <xdr:clientData/>
  </xdr:twoCellAnchor>
  <xdr:twoCellAnchor editAs="oneCell">
    <xdr:from>
      <xdr:col>0</xdr:col>
      <xdr:colOff>90715</xdr:colOff>
      <xdr:row>116</xdr:row>
      <xdr:rowOff>154213</xdr:rowOff>
    </xdr:from>
    <xdr:to>
      <xdr:col>10</xdr:col>
      <xdr:colOff>934358</xdr:colOff>
      <xdr:row>144</xdr:row>
      <xdr:rowOff>172355</xdr:rowOff>
    </xdr:to>
    <xdr:pic>
      <xdr:nvPicPr>
        <xdr:cNvPr id="13" name="Picture 12">
          <a:extLst>
            <a:ext uri="{FF2B5EF4-FFF2-40B4-BE49-F238E27FC236}">
              <a16:creationId xmlns:a16="http://schemas.microsoft.com/office/drawing/2014/main" id="{4D76539F-5309-F508-242C-50DB2A5C2A8A}"/>
            </a:ext>
          </a:extLst>
        </xdr:cNvPr>
        <xdr:cNvPicPr>
          <a:picLocks noChangeAspect="1"/>
        </xdr:cNvPicPr>
      </xdr:nvPicPr>
      <xdr:blipFill>
        <a:blip xmlns:r="http://schemas.openxmlformats.org/officeDocument/2006/relationships" r:embed="rId10"/>
        <a:stretch>
          <a:fillRect/>
        </a:stretch>
      </xdr:blipFill>
      <xdr:spPr>
        <a:xfrm>
          <a:off x="90715" y="29890356"/>
          <a:ext cx="6676572" cy="7864928"/>
        </a:xfrm>
        <a:prstGeom prst="rect">
          <a:avLst/>
        </a:prstGeom>
      </xdr:spPr>
    </xdr:pic>
    <xdr:clientData/>
  </xdr:twoCellAnchor>
  <xdr:twoCellAnchor editAs="oneCell">
    <xdr:from>
      <xdr:col>0</xdr:col>
      <xdr:colOff>190499</xdr:colOff>
      <xdr:row>71</xdr:row>
      <xdr:rowOff>771070</xdr:rowOff>
    </xdr:from>
    <xdr:to>
      <xdr:col>10</xdr:col>
      <xdr:colOff>834570</xdr:colOff>
      <xdr:row>94</xdr:row>
      <xdr:rowOff>167922</xdr:rowOff>
    </xdr:to>
    <xdr:pic>
      <xdr:nvPicPr>
        <xdr:cNvPr id="14" name="Picture 13">
          <a:extLst>
            <a:ext uri="{FF2B5EF4-FFF2-40B4-BE49-F238E27FC236}">
              <a16:creationId xmlns:a16="http://schemas.microsoft.com/office/drawing/2014/main" id="{F3626620-0736-2365-BDF0-4E4D2CF50B56}"/>
            </a:ext>
          </a:extLst>
        </xdr:cNvPr>
        <xdr:cNvPicPr>
          <a:picLocks noChangeAspect="1"/>
        </xdr:cNvPicPr>
      </xdr:nvPicPr>
      <xdr:blipFill>
        <a:blip xmlns:r="http://schemas.openxmlformats.org/officeDocument/2006/relationships" r:embed="rId11"/>
        <a:stretch>
          <a:fillRect/>
        </a:stretch>
      </xdr:blipFill>
      <xdr:spPr>
        <a:xfrm>
          <a:off x="190499" y="22887213"/>
          <a:ext cx="6477000" cy="4685495"/>
        </a:xfrm>
        <a:prstGeom prst="rect">
          <a:avLst/>
        </a:prstGeom>
      </xdr:spPr>
    </xdr:pic>
    <xdr:clientData/>
  </xdr:twoCellAnchor>
  <xdr:twoCellAnchor editAs="oneCell">
    <xdr:from>
      <xdr:col>0</xdr:col>
      <xdr:colOff>63501</xdr:colOff>
      <xdr:row>145</xdr:row>
      <xdr:rowOff>63499</xdr:rowOff>
    </xdr:from>
    <xdr:to>
      <xdr:col>11</xdr:col>
      <xdr:colOff>916215</xdr:colOff>
      <xdr:row>179</xdr:row>
      <xdr:rowOff>27215</xdr:rowOff>
    </xdr:to>
    <xdr:pic>
      <xdr:nvPicPr>
        <xdr:cNvPr id="16" name="Picture 15">
          <a:extLst>
            <a:ext uri="{FF2B5EF4-FFF2-40B4-BE49-F238E27FC236}">
              <a16:creationId xmlns:a16="http://schemas.microsoft.com/office/drawing/2014/main" id="{7A42E99D-E7FE-39E0-CD34-9CBE05512761}"/>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63501" y="37827856"/>
          <a:ext cx="7674428" cy="61322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127002</xdr:colOff>
      <xdr:row>10</xdr:row>
      <xdr:rowOff>272143</xdr:rowOff>
    </xdr:from>
    <xdr:to>
      <xdr:col>11</xdr:col>
      <xdr:colOff>571502</xdr:colOff>
      <xdr:row>33</xdr:row>
      <xdr:rowOff>163284</xdr:rowOff>
    </xdr:to>
    <xdr:pic>
      <xdr:nvPicPr>
        <xdr:cNvPr id="19" name="Picture 18">
          <a:extLst>
            <a:ext uri="{FF2B5EF4-FFF2-40B4-BE49-F238E27FC236}">
              <a16:creationId xmlns:a16="http://schemas.microsoft.com/office/drawing/2014/main" id="{BCA67788-93E6-BECE-7FBE-F9906B9FD057}"/>
            </a:ext>
          </a:extLst>
        </xdr:cNvPr>
        <xdr:cNvPicPr>
          <a:picLocks noChangeAspect="1"/>
        </xdr:cNvPicPr>
      </xdr:nvPicPr>
      <xdr:blipFill>
        <a:blip xmlns:r="http://schemas.openxmlformats.org/officeDocument/2006/relationships" r:embed="rId13"/>
        <a:stretch>
          <a:fillRect/>
        </a:stretch>
      </xdr:blipFill>
      <xdr:spPr>
        <a:xfrm>
          <a:off x="127002" y="5406572"/>
          <a:ext cx="7266214" cy="4807855"/>
        </a:xfrm>
        <a:prstGeom prst="rect">
          <a:avLst/>
        </a:prstGeom>
      </xdr:spPr>
    </xdr:pic>
    <xdr:clientData/>
  </xdr:twoCellAnchor>
  <xdr:twoCellAnchor editAs="oneCell">
    <xdr:from>
      <xdr:col>0</xdr:col>
      <xdr:colOff>36287</xdr:colOff>
      <xdr:row>38</xdr:row>
      <xdr:rowOff>0</xdr:rowOff>
    </xdr:from>
    <xdr:to>
      <xdr:col>6</xdr:col>
      <xdr:colOff>183735</xdr:colOff>
      <xdr:row>46</xdr:row>
      <xdr:rowOff>136072</xdr:rowOff>
    </xdr:to>
    <xdr:pic>
      <xdr:nvPicPr>
        <xdr:cNvPr id="21" name="Picture 20">
          <a:extLst>
            <a:ext uri="{FF2B5EF4-FFF2-40B4-BE49-F238E27FC236}">
              <a16:creationId xmlns:a16="http://schemas.microsoft.com/office/drawing/2014/main" id="{2ADBF3B2-489D-4FAD-568A-DCBDF9830BA1}"/>
            </a:ext>
          </a:extLst>
        </xdr:cNvPr>
        <xdr:cNvPicPr>
          <a:picLocks noChangeAspect="1"/>
        </xdr:cNvPicPr>
      </xdr:nvPicPr>
      <xdr:blipFill>
        <a:blip xmlns:r="http://schemas.openxmlformats.org/officeDocument/2006/relationships" r:embed="rId14"/>
        <a:stretch>
          <a:fillRect/>
        </a:stretch>
      </xdr:blipFill>
      <xdr:spPr>
        <a:xfrm>
          <a:off x="36287" y="11094357"/>
          <a:ext cx="3512948" cy="343807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1084095</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3</xdr:col>
      <xdr:colOff>4091780</xdr:colOff>
      <xdr:row>10</xdr:row>
      <xdr:rowOff>7937</xdr:rowOff>
    </xdr:from>
    <xdr:to>
      <xdr:col>6</xdr:col>
      <xdr:colOff>158750</xdr:colOff>
      <xdr:row>11</xdr:row>
      <xdr:rowOff>71437</xdr:rowOff>
    </xdr:to>
    <xdr:graphicFrame macro="">
      <xdr:nvGraphicFramePr>
        <xdr:cNvPr id="7" name="Chart 6">
          <a:extLst>
            <a:ext uri="{FF2B5EF4-FFF2-40B4-BE49-F238E27FC236}">
              <a16:creationId xmlns:a16="http://schemas.microsoft.com/office/drawing/2014/main" id="{C84CA597-355B-33A7-36D8-8308C6D7B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CEE51E-F3BD-45D6-8C1A-623DEBBE69E1}" name="Table3" displayName="Table3" ref="G13:H16" totalsRowShown="0">
  <autoFilter ref="G13:H16" xr:uid="{5FCEE51E-F3BD-45D6-8C1A-623DEBBE69E1}"/>
  <tableColumns count="2">
    <tableColumn id="1" xr3:uid="{A03AF27A-F566-40BF-90F6-9792C636F8B4}" name="Busiest_hours"/>
    <tableColumn id="2" xr3:uid="{BDB0E252-3F21-4DA1-B108-FFB144C5341A}" name="count"/>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2EAAFB0-5AEA-40C5-AE67-82DAD4CDBEC0}" name="Table7" displayName="Table7" ref="J18:K21" totalsRowShown="0">
  <autoFilter ref="J18:K21" xr:uid="{12EAAFB0-5AEA-40C5-AE67-82DAD4CDBEC0}"/>
  <tableColumns count="2">
    <tableColumn id="1" xr3:uid="{2CF33FCA-9F81-4DF0-91D5-75E26F9F0836}" name="frequency_flag"/>
    <tableColumn id="2" xr3:uid="{8EFF17DC-85AB-4506-A2A7-8917C2F6C292}" name="user_id"/>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D03EAEF-759F-439B-B5D6-57C96B308A07}" name="Table8" displayName="Table8" ref="J13:K16" totalsRowShown="0">
  <autoFilter ref="J13:K16" xr:uid="{FD03EAEF-759F-439B-B5D6-57C96B308A07}"/>
  <tableColumns count="2">
    <tableColumn id="1" xr3:uid="{DC1361DA-9667-4670-9023-5B056533B22C}" name="loyalty_flag"/>
    <tableColumn id="2" xr3:uid="{45857038-8AED-4D22-9B56-F699B23198DF}" name="count"/>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80C317-9156-4547-9678-37D801A86ED9}" name="Table9" displayName="Table9" ref="G18:H20" totalsRowShown="0">
  <autoFilter ref="G18:H20" xr:uid="{3280C317-9156-4547-9678-37D801A86ED9}"/>
  <tableColumns count="2">
    <tableColumn id="1" xr3:uid="{EB89A3D3-6F95-4B06-B9C1-A027A4CF65E0}" name="spending_flag"/>
    <tableColumn id="2" xr3:uid="{11C9E7EE-4066-4A63-A300-74DA81689123}" name="count"/>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4BA447D-5A63-4637-8FCD-695584252612}" name="Table10" displayName="Table10" ref="M7:O14" totalsRowShown="0">
  <autoFilter ref="M7:O14" xr:uid="{74BA447D-5A63-4637-8FCD-695584252612}"/>
  <tableColumns count="3">
    <tableColumn id="1" xr3:uid="{CC502057-FDF9-4E79-89FE-40D337DFAAE5}" name="orders_day_of_week"/>
    <tableColumn id="2" xr3:uid="{1A96FF62-DD3D-4FC8-BA9D-6D7B38F6F10E}" name="busiest_days"/>
    <tableColumn id="3" xr3:uid="{D16DBA67-2326-460F-9D71-DFEFE6C9D8A5}" name="count"/>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5024A96-0B71-4CF2-94AA-B89CCC9D2087}" name="Table11" displayName="Table11" ref="G7:H10" totalsRowShown="0">
  <autoFilter ref="G7:H10" xr:uid="{35024A96-0B71-4CF2-94AA-B89CCC9D2087}"/>
  <tableColumns count="2">
    <tableColumn id="1" xr3:uid="{A680ED5C-6C25-46BA-8A2A-F181B455440A}" name="price_range_loc"/>
    <tableColumn id="2" xr3:uid="{A8F94A2E-282B-4F22-98F5-A8AF3747318E}" name="count"/>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815EDE-67EB-4F87-BCFE-D070FEE439FD}" name="Table1" displayName="Table1" ref="J7:K11" totalsRowShown="0">
  <autoFilter ref="J7:K11" xr:uid="{94815EDE-67EB-4F87-BCFE-D070FEE439FD}"/>
  <tableColumns count="2">
    <tableColumn id="1" xr3:uid="{1B1F5953-FA2B-40FE-8370-BC8B54865DF4}" name="region"/>
    <tableColumn id="2" xr3:uid="{75F9A770-E167-4CED-A112-4F08999D5D58}" name="count(user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5.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1"/>
  <sheetViews>
    <sheetView showGridLines="0" zoomScale="80" zoomScaleNormal="80" workbookViewId="0">
      <selection activeCell="E16" sqref="E16"/>
    </sheetView>
  </sheetViews>
  <sheetFormatPr defaultColWidth="8.81640625" defaultRowHeight="14.5"/>
  <sheetData>
    <row r="13" spans="2:2" ht="15.5">
      <c r="B13" s="20" t="s">
        <v>0</v>
      </c>
    </row>
    <row r="14" spans="2:2">
      <c r="B14" s="19" t="s">
        <v>15</v>
      </c>
    </row>
    <row r="15" spans="2:2">
      <c r="B15" s="19" t="s">
        <v>16</v>
      </c>
    </row>
    <row r="16" spans="2:2">
      <c r="B16" s="19" t="s">
        <v>17</v>
      </c>
    </row>
    <row r="17" spans="2:2">
      <c r="B17" s="19" t="s">
        <v>18</v>
      </c>
    </row>
    <row r="18" spans="2:2">
      <c r="B18" s="19" t="s">
        <v>20</v>
      </c>
    </row>
    <row r="19" spans="2:2">
      <c r="B19" s="19" t="s">
        <v>23</v>
      </c>
    </row>
    <row r="21" spans="2:2">
      <c r="B21" s="44" t="s">
        <v>98</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60" zoomScaleNormal="60" workbookViewId="0">
      <selection activeCell="AA25" sqref="AA25"/>
    </sheetView>
  </sheetViews>
  <sheetFormatPr defaultColWidth="8.6328125" defaultRowHeight="13"/>
  <cols>
    <col min="1" max="1" width="5.453125" style="1" customWidth="1"/>
    <col min="2" max="24" width="8.6328125" style="1"/>
    <col min="25" max="25" width="12.81640625" style="1" bestFit="1" customWidth="1"/>
    <col min="26" max="26" width="9.453125" style="1" bestFit="1" customWidth="1"/>
    <col min="27" max="16384" width="8.6328125" style="1"/>
  </cols>
  <sheetData>
    <row r="1" spans="25:25" ht="16.5">
      <c r="Y1" s="21"/>
    </row>
    <row r="2" spans="25:25" ht="16.5">
      <c r="Y2" s="21"/>
    </row>
    <row r="6" spans="25:25" ht="8.5" customHeight="1"/>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I1" sqref="I1"/>
    </sheetView>
  </sheetViews>
  <sheetFormatPr defaultColWidth="8.81640625" defaultRowHeight="14.5"/>
  <cols>
    <col min="1" max="1" width="4.6328125" customWidth="1"/>
    <col min="2" max="2" width="22.36328125" customWidth="1"/>
    <col min="3" max="3" width="25" customWidth="1"/>
    <col min="4" max="4" width="30.81640625" customWidth="1"/>
    <col min="5" max="5" width="35.36328125" customWidth="1"/>
  </cols>
  <sheetData>
    <row r="1" spans="2:9">
      <c r="I1" s="22"/>
    </row>
    <row r="5" spans="2:9" ht="15" thickBot="1"/>
    <row r="6" spans="2:9" ht="24.5" customHeight="1" thickTop="1" thickBot="1">
      <c r="B6" s="5" t="s">
        <v>6</v>
      </c>
      <c r="C6" s="6" t="s">
        <v>7</v>
      </c>
      <c r="D6" s="6" t="s">
        <v>8</v>
      </c>
      <c r="E6" s="7" t="s">
        <v>9</v>
      </c>
    </row>
    <row r="7" spans="2:9" ht="15" thickTop="1">
      <c r="B7" s="8" t="s">
        <v>10</v>
      </c>
      <c r="C7" s="35" t="s">
        <v>32</v>
      </c>
      <c r="D7" s="9" t="s">
        <v>33</v>
      </c>
      <c r="E7" s="10" t="s">
        <v>34</v>
      </c>
    </row>
    <row r="8" spans="2:9">
      <c r="B8" s="11" t="s">
        <v>11</v>
      </c>
      <c r="C8" s="76" t="s">
        <v>35</v>
      </c>
      <c r="D8" s="76" t="s">
        <v>36</v>
      </c>
      <c r="E8" s="36">
        <v>5</v>
      </c>
    </row>
    <row r="9" spans="2:9">
      <c r="B9" s="74" t="s">
        <v>11</v>
      </c>
      <c r="C9" s="77" t="s">
        <v>37</v>
      </c>
      <c r="D9" s="77" t="s">
        <v>39</v>
      </c>
      <c r="E9" s="75"/>
    </row>
    <row r="10" spans="2:9">
      <c r="B10" s="79" t="s">
        <v>11</v>
      </c>
      <c r="C10" s="77" t="s">
        <v>38</v>
      </c>
      <c r="D10" s="77" t="s">
        <v>40</v>
      </c>
      <c r="E10" s="80"/>
    </row>
    <row r="11" spans="2:9">
      <c r="B11" s="11" t="s">
        <v>12</v>
      </c>
      <c r="C11" s="18" t="s">
        <v>34</v>
      </c>
      <c r="D11" s="18" t="s">
        <v>34</v>
      </c>
      <c r="E11" s="13" t="s">
        <v>34</v>
      </c>
    </row>
    <row r="12" spans="2:9">
      <c r="B12" s="11" t="s">
        <v>13</v>
      </c>
      <c r="C12" s="12" t="s">
        <v>101</v>
      </c>
      <c r="D12" s="12" t="s">
        <v>100</v>
      </c>
      <c r="E12" s="13" t="s">
        <v>34</v>
      </c>
    </row>
    <row r="13" spans="2:9">
      <c r="B13" s="11"/>
      <c r="C13" s="12"/>
      <c r="D13" s="12"/>
      <c r="E13" s="13"/>
    </row>
    <row r="14" spans="2:9">
      <c r="B14" s="11"/>
      <c r="C14" s="12"/>
      <c r="D14" s="76"/>
      <c r="E14" s="13"/>
    </row>
    <row r="15" spans="2:9">
      <c r="B15" s="11"/>
      <c r="C15" s="12"/>
      <c r="D15" s="78"/>
      <c r="E15" s="13"/>
    </row>
    <row r="16" spans="2:9">
      <c r="B16" s="11"/>
      <c r="C16" s="12"/>
      <c r="D16" s="12"/>
      <c r="E16" s="13"/>
    </row>
    <row r="17" spans="2:5">
      <c r="B17" s="11"/>
      <c r="C17" s="12"/>
      <c r="D17" s="12"/>
      <c r="E17" s="13"/>
    </row>
    <row r="18" spans="2:5">
      <c r="B18" s="11"/>
      <c r="C18" s="12"/>
      <c r="D18" s="12"/>
      <c r="E18" s="13"/>
    </row>
    <row r="19" spans="2:5">
      <c r="B19" s="11"/>
      <c r="C19" s="12"/>
      <c r="D19" s="12"/>
      <c r="E19" s="13"/>
    </row>
    <row r="20" spans="2:5" ht="15" thickBot="1">
      <c r="B20" s="14"/>
      <c r="C20" s="15"/>
      <c r="D20" s="15"/>
      <c r="E20" s="16"/>
    </row>
    <row r="21" spans="2:5" ht="15" thickTop="1"/>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1"/>
  <sheetViews>
    <sheetView showGridLines="0" zoomScale="80" zoomScaleNormal="80" workbookViewId="0">
      <selection activeCell="E17" sqref="E17"/>
    </sheetView>
  </sheetViews>
  <sheetFormatPr defaultColWidth="8.81640625" defaultRowHeight="14.5"/>
  <cols>
    <col min="1" max="1" width="4.453125" customWidth="1"/>
    <col min="2" max="2" width="26.81640625" customWidth="1"/>
    <col min="3" max="3" width="32" customWidth="1"/>
    <col min="4" max="4" width="31.81640625" customWidth="1"/>
    <col min="5" max="5" width="45" bestFit="1" customWidth="1"/>
  </cols>
  <sheetData>
    <row r="1" spans="1:8">
      <c r="H1" s="22" t="s">
        <v>19</v>
      </c>
    </row>
    <row r="5" spans="1:8" ht="15" thickBot="1"/>
    <row r="6" spans="1:8" ht="23" customHeight="1" thickTop="1" thickBot="1">
      <c r="B6" s="5" t="s">
        <v>1</v>
      </c>
      <c r="C6" s="6" t="s">
        <v>2</v>
      </c>
      <c r="D6" s="6" t="s">
        <v>3</v>
      </c>
      <c r="E6" s="7" t="s">
        <v>4</v>
      </c>
    </row>
    <row r="7" spans="1:8" ht="15" thickTop="1">
      <c r="A7">
        <v>1</v>
      </c>
      <c r="B7" s="31" t="s">
        <v>24</v>
      </c>
      <c r="C7" s="30"/>
      <c r="D7" s="30"/>
      <c r="E7" s="29" t="s">
        <v>25</v>
      </c>
    </row>
    <row r="8" spans="1:8">
      <c r="A8">
        <v>2</v>
      </c>
      <c r="B8" s="32"/>
      <c r="C8" s="33"/>
      <c r="D8" s="27" t="s">
        <v>27</v>
      </c>
      <c r="E8" s="3" t="s">
        <v>26</v>
      </c>
    </row>
    <row r="9" spans="1:8">
      <c r="A9">
        <v>3</v>
      </c>
      <c r="B9" s="2"/>
      <c r="C9" s="33" t="s">
        <v>31</v>
      </c>
      <c r="D9" s="27"/>
      <c r="E9" s="3" t="s">
        <v>28</v>
      </c>
    </row>
    <row r="10" spans="1:8">
      <c r="A10">
        <v>4</v>
      </c>
      <c r="B10" s="2"/>
      <c r="C10" s="33"/>
      <c r="D10" s="27" t="s">
        <v>29</v>
      </c>
      <c r="E10" s="3" t="s">
        <v>30</v>
      </c>
    </row>
    <row r="11" spans="1:8">
      <c r="A11">
        <v>5</v>
      </c>
      <c r="B11" s="2" t="s">
        <v>88</v>
      </c>
      <c r="C11" s="33"/>
      <c r="D11" s="27"/>
      <c r="E11" s="3" t="s">
        <v>87</v>
      </c>
    </row>
    <row r="12" spans="1:8">
      <c r="A12">
        <v>6</v>
      </c>
      <c r="B12" s="2" t="s">
        <v>89</v>
      </c>
      <c r="C12" s="33"/>
      <c r="D12" s="27"/>
      <c r="E12" s="3" t="s">
        <v>90</v>
      </c>
    </row>
    <row r="13" spans="1:8">
      <c r="A13">
        <v>7</v>
      </c>
      <c r="B13" s="2" t="s">
        <v>91</v>
      </c>
      <c r="C13" s="33"/>
      <c r="D13" s="27"/>
      <c r="E13" s="3" t="s">
        <v>92</v>
      </c>
    </row>
    <row r="14" spans="1:8">
      <c r="A14">
        <v>8</v>
      </c>
      <c r="B14" s="2" t="s">
        <v>94</v>
      </c>
      <c r="C14" s="33"/>
      <c r="D14" s="27"/>
      <c r="E14" s="3" t="s">
        <v>93</v>
      </c>
    </row>
    <row r="15" spans="1:8">
      <c r="A15">
        <v>9</v>
      </c>
      <c r="B15" s="2" t="s">
        <v>95</v>
      </c>
      <c r="C15" s="33"/>
      <c r="D15" s="27"/>
      <c r="E15" s="3" t="s">
        <v>96</v>
      </c>
    </row>
    <row r="16" spans="1:8">
      <c r="A16">
        <v>10</v>
      </c>
      <c r="B16" s="2"/>
      <c r="C16" s="33" t="s">
        <v>99</v>
      </c>
      <c r="D16" s="27"/>
      <c r="E16" s="3" t="s">
        <v>163</v>
      </c>
    </row>
    <row r="17" spans="1:5">
      <c r="A17">
        <v>11</v>
      </c>
      <c r="B17" s="32"/>
      <c r="C17" s="33"/>
      <c r="D17" s="43" t="s">
        <v>102</v>
      </c>
      <c r="E17" s="3" t="s">
        <v>97</v>
      </c>
    </row>
    <row r="18" spans="1:5">
      <c r="A18">
        <v>12</v>
      </c>
      <c r="B18" s="2"/>
      <c r="C18" s="33"/>
      <c r="D18" s="27" t="s">
        <v>103</v>
      </c>
      <c r="E18" s="3" t="s">
        <v>97</v>
      </c>
    </row>
    <row r="19" spans="1:5">
      <c r="B19" s="2"/>
      <c r="C19" s="33"/>
      <c r="D19" s="27"/>
      <c r="E19" s="3"/>
    </row>
    <row r="20" spans="1:5" ht="15" thickBot="1">
      <c r="B20" s="48"/>
      <c r="C20" s="34"/>
      <c r="D20" s="28"/>
      <c r="E20" s="4"/>
    </row>
    <row r="21" spans="1: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21"/>
  <sheetViews>
    <sheetView showGridLines="0" zoomScale="80" zoomScaleNormal="80" workbookViewId="0">
      <selection activeCell="K1" sqref="K1"/>
    </sheetView>
  </sheetViews>
  <sheetFormatPr defaultColWidth="8.81640625" defaultRowHeight="14.5"/>
  <cols>
    <col min="1" max="1" width="4.36328125" customWidth="1"/>
    <col min="2" max="2" width="19.36328125" customWidth="1"/>
    <col min="3" max="3" width="21.54296875" bestFit="1" customWidth="1"/>
    <col min="4" max="4" width="28" customWidth="1"/>
    <col min="5" max="5" width="44.7265625" customWidth="1"/>
    <col min="7" max="7" width="21" customWidth="1"/>
    <col min="8" max="8" width="10.54296875" customWidth="1"/>
    <col min="9" max="9" width="11.81640625" bestFit="1" customWidth="1"/>
    <col min="10" max="10" width="15.26953125" customWidth="1"/>
    <col min="11" max="11" width="10.54296875" customWidth="1"/>
    <col min="12" max="12" width="11.81640625" bestFit="1" customWidth="1"/>
    <col min="13" max="13" width="20.453125" customWidth="1"/>
    <col min="14" max="14" width="13.453125" customWidth="1"/>
  </cols>
  <sheetData>
    <row r="1" spans="2:15">
      <c r="K1" s="22"/>
    </row>
    <row r="5" spans="2:15" ht="15" thickBot="1"/>
    <row r="6" spans="2:15" ht="21.5" customHeight="1" thickTop="1" thickBot="1">
      <c r="B6" s="5" t="s">
        <v>6</v>
      </c>
      <c r="C6" s="6" t="s">
        <v>5</v>
      </c>
      <c r="D6" s="6" t="s">
        <v>14</v>
      </c>
      <c r="E6" s="7" t="s">
        <v>22</v>
      </c>
    </row>
    <row r="7" spans="2:15" ht="15" thickTop="1">
      <c r="B7" s="17" t="s">
        <v>50</v>
      </c>
      <c r="C7" t="s">
        <v>53</v>
      </c>
      <c r="D7" t="s">
        <v>51</v>
      </c>
      <c r="E7" s="24" t="s">
        <v>52</v>
      </c>
      <c r="G7" s="47" t="s">
        <v>53</v>
      </c>
      <c r="H7" s="42" t="s">
        <v>69</v>
      </c>
      <c r="J7" s="47" t="s">
        <v>108</v>
      </c>
      <c r="K7" s="40" t="s">
        <v>115</v>
      </c>
      <c r="M7" t="s">
        <v>54</v>
      </c>
      <c r="N7" t="s">
        <v>42</v>
      </c>
      <c r="O7" t="s">
        <v>69</v>
      </c>
    </row>
    <row r="8" spans="2:15" ht="29">
      <c r="B8" s="17" t="s">
        <v>50</v>
      </c>
      <c r="C8" s="37" t="s">
        <v>41</v>
      </c>
      <c r="D8" s="18" t="s">
        <v>54</v>
      </c>
      <c r="E8" s="39" t="s">
        <v>55</v>
      </c>
      <c r="G8" t="s">
        <v>86</v>
      </c>
      <c r="H8" s="41">
        <v>32823</v>
      </c>
      <c r="J8" t="s">
        <v>111</v>
      </c>
      <c r="K8" s="41">
        <v>54193</v>
      </c>
      <c r="M8">
        <v>0</v>
      </c>
      <c r="N8" t="s">
        <v>73</v>
      </c>
      <c r="O8">
        <v>6204182</v>
      </c>
    </row>
    <row r="9" spans="2:15" ht="29">
      <c r="B9" s="17" t="s">
        <v>50</v>
      </c>
      <c r="C9" s="18" t="s">
        <v>42</v>
      </c>
      <c r="D9" s="18" t="s">
        <v>54</v>
      </c>
      <c r="E9" s="38" t="s">
        <v>56</v>
      </c>
      <c r="G9" t="s">
        <v>70</v>
      </c>
      <c r="H9" s="41">
        <v>16292</v>
      </c>
      <c r="J9" t="s">
        <v>112</v>
      </c>
      <c r="K9" s="41">
        <v>41481</v>
      </c>
      <c r="M9">
        <v>1</v>
      </c>
      <c r="N9" t="s">
        <v>73</v>
      </c>
      <c r="O9">
        <v>5660230</v>
      </c>
    </row>
    <row r="10" spans="2:15" ht="29">
      <c r="B10" s="17" t="s">
        <v>50</v>
      </c>
      <c r="C10" t="s">
        <v>68</v>
      </c>
      <c r="D10" s="12" t="s">
        <v>57</v>
      </c>
      <c r="E10" s="38" t="s">
        <v>58</v>
      </c>
      <c r="G10" t="s">
        <v>71</v>
      </c>
      <c r="H10">
        <v>545</v>
      </c>
      <c r="J10" t="s">
        <v>113</v>
      </c>
      <c r="K10" s="41">
        <v>38376</v>
      </c>
      <c r="M10">
        <v>6</v>
      </c>
      <c r="N10" t="s">
        <v>72</v>
      </c>
      <c r="O10">
        <v>4496490</v>
      </c>
    </row>
    <row r="11" spans="2:15">
      <c r="B11" s="17" t="s">
        <v>50</v>
      </c>
      <c r="C11" t="s">
        <v>44</v>
      </c>
      <c r="D11" s="12" t="s">
        <v>59</v>
      </c>
      <c r="E11" s="13" t="s">
        <v>60</v>
      </c>
      <c r="J11" t="s">
        <v>114</v>
      </c>
      <c r="K11">
        <v>28581</v>
      </c>
      <c r="M11">
        <v>2</v>
      </c>
      <c r="N11" t="s">
        <v>72</v>
      </c>
      <c r="O11">
        <v>4213830</v>
      </c>
    </row>
    <row r="12" spans="2:15">
      <c r="B12" s="17" t="s">
        <v>64</v>
      </c>
      <c r="C12" t="s">
        <v>45</v>
      </c>
      <c r="D12" s="12" t="s">
        <v>44</v>
      </c>
      <c r="E12" s="13" t="s">
        <v>61</v>
      </c>
      <c r="M12">
        <v>5</v>
      </c>
      <c r="N12" t="s">
        <v>72</v>
      </c>
      <c r="O12">
        <v>4205791</v>
      </c>
    </row>
    <row r="13" spans="2:15">
      <c r="B13" s="17" t="s">
        <v>64</v>
      </c>
      <c r="C13" t="s">
        <v>46</v>
      </c>
      <c r="D13" s="12" t="s">
        <v>51</v>
      </c>
      <c r="E13" s="13" t="s">
        <v>62</v>
      </c>
      <c r="G13" t="s">
        <v>43</v>
      </c>
      <c r="H13" t="s">
        <v>69</v>
      </c>
      <c r="J13" t="s">
        <v>45</v>
      </c>
      <c r="K13" t="s">
        <v>69</v>
      </c>
      <c r="M13">
        <v>3</v>
      </c>
      <c r="N13" t="s">
        <v>74</v>
      </c>
      <c r="O13">
        <v>3840534</v>
      </c>
    </row>
    <row r="14" spans="2:15">
      <c r="B14" s="17" t="s">
        <v>64</v>
      </c>
      <c r="C14" t="s">
        <v>47</v>
      </c>
      <c r="D14" s="12" t="s">
        <v>51</v>
      </c>
      <c r="E14" s="13" t="s">
        <v>63</v>
      </c>
      <c r="G14" t="s">
        <v>75</v>
      </c>
      <c r="H14">
        <v>21118071</v>
      </c>
      <c r="J14" t="s">
        <v>80</v>
      </c>
      <c r="K14">
        <v>112328</v>
      </c>
      <c r="M14">
        <v>4</v>
      </c>
      <c r="N14" t="s">
        <v>74</v>
      </c>
      <c r="O14">
        <v>3783802</v>
      </c>
    </row>
    <row r="15" spans="2:15">
      <c r="B15" s="17" t="s">
        <v>64</v>
      </c>
      <c r="C15" t="s">
        <v>48</v>
      </c>
      <c r="D15" s="12" t="s">
        <v>65</v>
      </c>
      <c r="E15" s="13" t="s">
        <v>66</v>
      </c>
      <c r="G15" t="s">
        <v>76</v>
      </c>
      <c r="H15">
        <v>9363426</v>
      </c>
      <c r="J15" t="s">
        <v>78</v>
      </c>
      <c r="K15">
        <v>76864</v>
      </c>
    </row>
    <row r="16" spans="2:15" ht="29">
      <c r="B16" s="17" t="s">
        <v>64</v>
      </c>
      <c r="C16" t="s">
        <v>49</v>
      </c>
      <c r="D16" t="s">
        <v>48</v>
      </c>
      <c r="E16" s="38" t="s">
        <v>67</v>
      </c>
      <c r="G16" t="s">
        <v>77</v>
      </c>
      <c r="H16">
        <v>1923362</v>
      </c>
      <c r="J16" t="s">
        <v>79</v>
      </c>
      <c r="K16">
        <v>17017</v>
      </c>
    </row>
    <row r="17" spans="2:11" ht="29">
      <c r="B17" s="11" t="s">
        <v>107</v>
      </c>
      <c r="C17" s="45" t="s">
        <v>104</v>
      </c>
      <c r="D17" s="46" t="s">
        <v>106</v>
      </c>
      <c r="E17" s="38" t="s">
        <v>105</v>
      </c>
    </row>
    <row r="18" spans="2:11">
      <c r="B18" s="11" t="s">
        <v>107</v>
      </c>
      <c r="C18" s="12" t="s">
        <v>108</v>
      </c>
      <c r="D18" s="25" t="s">
        <v>109</v>
      </c>
      <c r="E18" s="13" t="s">
        <v>110</v>
      </c>
      <c r="G18" t="s">
        <v>47</v>
      </c>
      <c r="H18" t="s">
        <v>69</v>
      </c>
      <c r="J18" t="s">
        <v>49</v>
      </c>
      <c r="K18" t="s">
        <v>85</v>
      </c>
    </row>
    <row r="19" spans="2:11">
      <c r="B19" s="11"/>
      <c r="C19" s="12"/>
      <c r="D19" s="25"/>
      <c r="E19" s="13"/>
      <c r="G19" t="s">
        <v>81</v>
      </c>
      <c r="H19">
        <v>202821</v>
      </c>
      <c r="J19" t="s">
        <v>83</v>
      </c>
      <c r="K19">
        <v>86596</v>
      </c>
    </row>
    <row r="20" spans="2:11" ht="15" thickBot="1">
      <c r="B20" s="14"/>
      <c r="C20" s="15"/>
      <c r="D20" s="26"/>
      <c r="E20" s="16"/>
      <c r="G20" t="s">
        <v>82</v>
      </c>
      <c r="H20">
        <v>3388</v>
      </c>
      <c r="J20" t="s">
        <v>84</v>
      </c>
      <c r="K20">
        <v>59619</v>
      </c>
    </row>
    <row r="21" spans="2:11" ht="15" thickTop="1">
      <c r="J21" t="s">
        <v>78</v>
      </c>
      <c r="K21">
        <v>59993</v>
      </c>
    </row>
  </sheetData>
  <pageMargins left="0.7" right="0.7" top="0.75" bottom="0.75" header="0.3" footer="0.3"/>
  <drawing r:id="rId1"/>
  <tableParts count="7">
    <tablePart r:id="rId2"/>
    <tablePart r:id="rId3"/>
    <tablePart r:id="rId4"/>
    <tablePart r:id="rId5"/>
    <tablePart r:id="rId6"/>
    <tablePart r:id="rId7"/>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M1:W117"/>
  <sheetViews>
    <sheetView showGridLines="0" tabSelected="1" zoomScale="70" zoomScaleNormal="70" workbookViewId="0">
      <selection activeCell="M117" sqref="M117"/>
    </sheetView>
  </sheetViews>
  <sheetFormatPr defaultColWidth="8.81640625" defaultRowHeight="14.5"/>
  <cols>
    <col min="1" max="1" width="4" customWidth="1"/>
    <col min="2" max="2" width="8.81640625" customWidth="1"/>
    <col min="11" max="12" width="14.08984375" customWidth="1"/>
    <col min="13" max="13" width="42.81640625" customWidth="1"/>
    <col min="14" max="14" width="10.54296875" customWidth="1"/>
    <col min="15" max="15" width="46.54296875" customWidth="1"/>
    <col min="16" max="16" width="10.7265625" customWidth="1"/>
  </cols>
  <sheetData>
    <row r="1" spans="13:18">
      <c r="R1" s="22"/>
    </row>
    <row r="5" spans="13:18">
      <c r="M5" s="51"/>
      <c r="O5" s="51"/>
    </row>
    <row r="6" spans="13:18">
      <c r="M6" s="51"/>
      <c r="O6" s="51"/>
    </row>
    <row r="7" spans="13:18" ht="101.5">
      <c r="M7" s="52" t="s">
        <v>117</v>
      </c>
      <c r="O7" s="56" t="s">
        <v>116</v>
      </c>
    </row>
    <row r="8" spans="13:18" ht="58">
      <c r="M8" s="53" t="s">
        <v>138</v>
      </c>
      <c r="O8" s="53" t="s">
        <v>118</v>
      </c>
    </row>
    <row r="9" spans="13:18">
      <c r="M9" s="53"/>
      <c r="O9" s="51"/>
    </row>
    <row r="10" spans="13:18" ht="145">
      <c r="M10" s="51"/>
      <c r="O10" s="53" t="s">
        <v>146</v>
      </c>
    </row>
    <row r="11" spans="13:18" ht="43.5">
      <c r="M11" s="51"/>
      <c r="O11" s="53" t="s">
        <v>147</v>
      </c>
    </row>
    <row r="12" spans="13:18" ht="43.5">
      <c r="M12" s="51"/>
      <c r="O12" s="53" t="s">
        <v>148</v>
      </c>
    </row>
    <row r="13" spans="13:18">
      <c r="M13" s="51"/>
      <c r="O13" s="51"/>
    </row>
    <row r="14" spans="13:18">
      <c r="M14" s="51"/>
      <c r="O14" s="51"/>
    </row>
    <row r="15" spans="13:18">
      <c r="M15" s="51"/>
      <c r="O15" s="51"/>
    </row>
    <row r="16" spans="13:18">
      <c r="M16" s="51"/>
      <c r="O16" s="51"/>
    </row>
    <row r="17" spans="13:15">
      <c r="M17" s="51"/>
      <c r="O17" s="51"/>
    </row>
    <row r="18" spans="13:15">
      <c r="M18" s="51"/>
      <c r="O18" s="51"/>
    </row>
    <row r="19" spans="13:15">
      <c r="M19" s="51"/>
      <c r="O19" s="51"/>
    </row>
    <row r="20" spans="13:15">
      <c r="M20" s="51"/>
      <c r="O20" s="51"/>
    </row>
    <row r="21" spans="13:15">
      <c r="M21" s="51"/>
      <c r="O21" s="51"/>
    </row>
    <row r="22" spans="13:15">
      <c r="M22" s="51"/>
      <c r="O22" s="51"/>
    </row>
    <row r="23" spans="13:15">
      <c r="M23" s="51"/>
      <c r="O23" s="51"/>
    </row>
    <row r="24" spans="13:15">
      <c r="M24" s="51"/>
      <c r="O24" s="51"/>
    </row>
    <row r="25" spans="13:15">
      <c r="M25" s="51"/>
      <c r="O25" s="51"/>
    </row>
    <row r="26" spans="13:15">
      <c r="M26" s="51"/>
      <c r="O26" s="51"/>
    </row>
    <row r="27" spans="13:15">
      <c r="M27" s="51"/>
      <c r="O27" s="51"/>
    </row>
    <row r="28" spans="13:15">
      <c r="M28" s="51"/>
      <c r="O28" s="51"/>
    </row>
    <row r="29" spans="13:15">
      <c r="M29" s="51"/>
      <c r="O29" s="51"/>
    </row>
    <row r="30" spans="13:15">
      <c r="M30" s="51"/>
      <c r="O30" s="51"/>
    </row>
    <row r="31" spans="13:15">
      <c r="M31" s="51"/>
      <c r="O31" s="51"/>
    </row>
    <row r="32" spans="13:15">
      <c r="M32" s="51"/>
      <c r="O32" s="51"/>
    </row>
    <row r="33" spans="13:15">
      <c r="M33" s="51"/>
      <c r="O33" s="51"/>
    </row>
    <row r="34" spans="13:15">
      <c r="M34" s="51"/>
      <c r="O34" s="51"/>
    </row>
    <row r="35" spans="13:15">
      <c r="M35" s="51"/>
      <c r="O35" s="51"/>
    </row>
    <row r="36" spans="13:15">
      <c r="M36" s="51"/>
      <c r="O36" s="51"/>
    </row>
    <row r="37" spans="13:15">
      <c r="M37" s="51"/>
      <c r="O37" s="51"/>
    </row>
    <row r="38" spans="13:15">
      <c r="M38" s="51"/>
      <c r="O38" s="51"/>
    </row>
    <row r="39" spans="13:15">
      <c r="M39" s="51"/>
      <c r="O39" s="51"/>
    </row>
    <row r="40" spans="13:15">
      <c r="M40" s="51"/>
      <c r="O40" s="51"/>
    </row>
    <row r="41" spans="13:15">
      <c r="M41" s="51"/>
      <c r="O41" s="51"/>
    </row>
    <row r="42" spans="13:15" ht="87">
      <c r="M42" s="54" t="s">
        <v>119</v>
      </c>
      <c r="O42" s="54" t="s">
        <v>149</v>
      </c>
    </row>
    <row r="43" spans="13:15">
      <c r="M43" s="51"/>
      <c r="O43" s="51"/>
    </row>
    <row r="44" spans="13:15" ht="87">
      <c r="M44" s="54" t="s">
        <v>136</v>
      </c>
      <c r="N44" s="49"/>
      <c r="O44" s="54" t="s">
        <v>150</v>
      </c>
    </row>
    <row r="45" spans="13:15">
      <c r="M45" s="51"/>
      <c r="O45" s="51"/>
    </row>
    <row r="46" spans="13:15">
      <c r="M46" s="51"/>
      <c r="O46" s="51"/>
    </row>
    <row r="47" spans="13:15">
      <c r="M47" s="51"/>
      <c r="O47" s="51"/>
    </row>
    <row r="48" spans="13:15">
      <c r="M48" s="51"/>
      <c r="O48" s="51"/>
    </row>
    <row r="49" spans="13:15">
      <c r="M49" s="51"/>
      <c r="O49" s="51"/>
    </row>
    <row r="50" spans="13:15">
      <c r="M50" s="51"/>
      <c r="O50" s="51"/>
    </row>
    <row r="51" spans="13:15">
      <c r="M51" s="51"/>
      <c r="O51" s="51"/>
    </row>
    <row r="52" spans="13:15">
      <c r="M52" s="51"/>
      <c r="O52" s="51"/>
    </row>
    <row r="53" spans="13:15">
      <c r="M53" s="51"/>
      <c r="O53" s="51"/>
    </row>
    <row r="54" spans="13:15">
      <c r="M54" s="51"/>
      <c r="O54" s="51"/>
    </row>
    <row r="55" spans="13:15" ht="72.5">
      <c r="M55" s="55" t="s">
        <v>120</v>
      </c>
      <c r="N55" s="50"/>
      <c r="O55" s="55" t="s">
        <v>124</v>
      </c>
    </row>
    <row r="56" spans="13:15">
      <c r="M56" s="51"/>
      <c r="O56" s="51"/>
    </row>
    <row r="57" spans="13:15" ht="58">
      <c r="M57" s="51"/>
      <c r="O57" s="55" t="s">
        <v>125</v>
      </c>
    </row>
    <row r="58" spans="13:15">
      <c r="M58" s="51"/>
      <c r="O58" s="51"/>
    </row>
    <row r="59" spans="13:15">
      <c r="M59" s="51"/>
      <c r="O59" s="51"/>
    </row>
    <row r="60" spans="13:15">
      <c r="M60" s="51"/>
      <c r="O60" s="51"/>
    </row>
    <row r="61" spans="13:15">
      <c r="M61" s="51"/>
      <c r="O61" s="51"/>
    </row>
    <row r="62" spans="13:15">
      <c r="M62" s="51"/>
      <c r="O62" s="51"/>
    </row>
    <row r="63" spans="13:15">
      <c r="M63" s="51"/>
      <c r="O63" s="51"/>
    </row>
    <row r="64" spans="13:15">
      <c r="M64" s="51"/>
      <c r="O64" s="51"/>
    </row>
    <row r="65" spans="13:23">
      <c r="M65" s="51"/>
      <c r="O65" s="51"/>
    </row>
    <row r="66" spans="13:23">
      <c r="M66" s="51"/>
      <c r="O66" s="51"/>
    </row>
    <row r="67" spans="13:23">
      <c r="M67" s="51"/>
      <c r="O67" s="51"/>
    </row>
    <row r="68" spans="13:23" ht="71.5" customHeight="1">
      <c r="M68" s="53" t="s">
        <v>122</v>
      </c>
      <c r="O68" s="51"/>
    </row>
    <row r="69" spans="13:23">
      <c r="M69" s="51"/>
      <c r="O69" s="51"/>
    </row>
    <row r="70" spans="13:23" ht="87">
      <c r="M70" s="51"/>
      <c r="O70" s="53" t="s">
        <v>126</v>
      </c>
    </row>
    <row r="71" spans="13:23" ht="43.5">
      <c r="M71" s="53" t="s">
        <v>137</v>
      </c>
      <c r="O71" s="51"/>
    </row>
    <row r="72" spans="13:23" ht="87">
      <c r="M72" s="51"/>
      <c r="O72" s="53" t="s">
        <v>151</v>
      </c>
    </row>
    <row r="73" spans="13:23">
      <c r="M73" s="51"/>
      <c r="O73" s="53"/>
    </row>
    <row r="74" spans="13:23" ht="29">
      <c r="M74" s="55" t="s">
        <v>121</v>
      </c>
      <c r="O74" s="51"/>
      <c r="V74" s="57" t="s">
        <v>128</v>
      </c>
      <c r="W74" s="62" t="s">
        <v>127</v>
      </c>
    </row>
    <row r="75" spans="13:23">
      <c r="M75" s="51"/>
      <c r="O75" s="51"/>
      <c r="V75" s="58" t="s">
        <v>111</v>
      </c>
      <c r="W75" s="63">
        <v>54193</v>
      </c>
    </row>
    <row r="76" spans="13:23">
      <c r="M76" s="51"/>
      <c r="O76" s="51"/>
      <c r="V76" s="59" t="s">
        <v>112</v>
      </c>
      <c r="W76" s="64">
        <v>41481</v>
      </c>
    </row>
    <row r="77" spans="13:23">
      <c r="M77" s="51"/>
      <c r="O77" s="51"/>
      <c r="V77" s="60" t="s">
        <v>113</v>
      </c>
      <c r="W77" s="65">
        <v>38376</v>
      </c>
    </row>
    <row r="78" spans="13:23">
      <c r="M78" s="51"/>
      <c r="O78" s="51"/>
      <c r="V78" s="61" t="s">
        <v>114</v>
      </c>
      <c r="W78" s="66">
        <v>28581</v>
      </c>
    </row>
    <row r="79" spans="13:23">
      <c r="M79" s="51"/>
      <c r="O79" s="51"/>
    </row>
    <row r="80" spans="13:23">
      <c r="M80" s="51"/>
      <c r="O80" s="51"/>
    </row>
    <row r="81" spans="13:15">
      <c r="M81" s="51"/>
      <c r="O81" s="51"/>
    </row>
    <row r="82" spans="13:15">
      <c r="M82" s="51"/>
      <c r="O82" s="51"/>
    </row>
    <row r="83" spans="13:15">
      <c r="M83" s="51"/>
      <c r="O83" s="51"/>
    </row>
    <row r="84" spans="13:15">
      <c r="M84" s="51"/>
      <c r="O84" s="51"/>
    </row>
    <row r="85" spans="13:15">
      <c r="M85" s="51"/>
      <c r="O85" s="51"/>
    </row>
    <row r="86" spans="13:15">
      <c r="M86" s="51"/>
      <c r="O86" s="51"/>
    </row>
    <row r="87" spans="13:15">
      <c r="M87" s="51"/>
      <c r="O87" s="51"/>
    </row>
    <row r="88" spans="13:15">
      <c r="M88" s="51"/>
      <c r="O88" s="51"/>
    </row>
    <row r="89" spans="13:15">
      <c r="M89" s="51"/>
      <c r="O89" s="51"/>
    </row>
    <row r="90" spans="13:15">
      <c r="M90" s="51"/>
      <c r="O90" s="51"/>
    </row>
    <row r="91" spans="13:15">
      <c r="M91" s="51"/>
      <c r="O91" s="51"/>
    </row>
    <row r="92" spans="13:15">
      <c r="M92" s="51"/>
      <c r="O92" s="51"/>
    </row>
    <row r="93" spans="13:15">
      <c r="M93" s="51"/>
      <c r="O93" s="51"/>
    </row>
    <row r="94" spans="13:15">
      <c r="M94" s="51"/>
      <c r="O94" s="51"/>
    </row>
    <row r="95" spans="13:15">
      <c r="M95" s="51"/>
      <c r="O95" s="51"/>
    </row>
    <row r="96" spans="13:15">
      <c r="M96" s="51"/>
      <c r="O96" s="51"/>
    </row>
    <row r="97" spans="13:15">
      <c r="M97" s="51"/>
      <c r="O97" s="51"/>
    </row>
    <row r="98" spans="13:15">
      <c r="M98" s="51"/>
      <c r="O98" s="51"/>
    </row>
    <row r="99" spans="13:15">
      <c r="M99" s="51"/>
      <c r="O99" s="51"/>
    </row>
    <row r="100" spans="13:15">
      <c r="M100" s="51"/>
      <c r="O100" s="51"/>
    </row>
    <row r="101" spans="13:15">
      <c r="M101" s="51"/>
      <c r="O101" s="51"/>
    </row>
    <row r="102" spans="13:15">
      <c r="M102" s="51"/>
      <c r="O102" s="51"/>
    </row>
    <row r="103" spans="13:15">
      <c r="M103" s="51"/>
      <c r="O103" s="51"/>
    </row>
    <row r="104" spans="13:15">
      <c r="M104" s="51"/>
      <c r="O104" s="51"/>
    </row>
    <row r="105" spans="13:15">
      <c r="M105" s="51"/>
      <c r="O105" s="51"/>
    </row>
    <row r="106" spans="13:15">
      <c r="M106" s="51"/>
      <c r="O106" s="51"/>
    </row>
    <row r="107" spans="13:15">
      <c r="M107" s="51"/>
      <c r="O107" s="51"/>
    </row>
    <row r="108" spans="13:15">
      <c r="M108" s="51"/>
      <c r="O108" s="51"/>
    </row>
    <row r="109" spans="13:15">
      <c r="M109" s="51"/>
      <c r="O109" s="51"/>
    </row>
    <row r="110" spans="13:15">
      <c r="M110" s="51"/>
      <c r="O110" s="51"/>
    </row>
    <row r="111" spans="13:15" ht="43.5">
      <c r="M111" s="53" t="s">
        <v>123</v>
      </c>
      <c r="O111" s="53" t="s">
        <v>129</v>
      </c>
    </row>
    <row r="112" spans="13:15">
      <c r="M112" s="51"/>
      <c r="O112" s="51"/>
    </row>
    <row r="113" spans="13:15" ht="58">
      <c r="M113" s="53" t="s">
        <v>152</v>
      </c>
      <c r="O113" s="53" t="s">
        <v>131</v>
      </c>
    </row>
    <row r="114" spans="13:15" ht="116">
      <c r="M114" s="53"/>
      <c r="O114" s="53" t="s">
        <v>130</v>
      </c>
    </row>
    <row r="115" spans="13:15">
      <c r="M115" s="51"/>
      <c r="O115" s="51"/>
    </row>
    <row r="116" spans="13:15" ht="145">
      <c r="M116" s="51"/>
      <c r="O116" s="53" t="s">
        <v>132</v>
      </c>
    </row>
    <row r="117" spans="13:15" ht="232">
      <c r="M117" s="51"/>
      <c r="O117" s="53" t="s">
        <v>133</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17"/>
  <sheetViews>
    <sheetView showGridLines="0" zoomScale="80" zoomScaleNormal="80" workbookViewId="0">
      <selection activeCell="J8" sqref="J8"/>
    </sheetView>
  </sheetViews>
  <sheetFormatPr defaultColWidth="8.81640625" defaultRowHeight="14.5"/>
  <cols>
    <col min="1" max="1" width="4" customWidth="1"/>
    <col min="2" max="2" width="29.26953125" customWidth="1"/>
    <col min="3" max="3" width="3.26953125" customWidth="1"/>
    <col min="4" max="4" width="58.81640625" customWidth="1"/>
    <col min="13" max="13" width="11.453125" customWidth="1"/>
  </cols>
  <sheetData>
    <row r="1" spans="2:17">
      <c r="Q1" s="22" t="s">
        <v>19</v>
      </c>
    </row>
    <row r="6" spans="2:17">
      <c r="B6" s="23" t="s">
        <v>21</v>
      </c>
      <c r="C6" s="23"/>
      <c r="D6" s="23" t="s">
        <v>144</v>
      </c>
    </row>
    <row r="7" spans="2:17" ht="102" customHeight="1">
      <c r="B7" s="71" t="s">
        <v>134</v>
      </c>
      <c r="C7" s="72"/>
      <c r="D7" s="73" t="s">
        <v>145</v>
      </c>
    </row>
    <row r="8" spans="2:17" ht="58">
      <c r="B8" s="71" t="s">
        <v>135</v>
      </c>
      <c r="C8" s="72"/>
      <c r="D8" s="73" t="s">
        <v>153</v>
      </c>
    </row>
    <row r="9" spans="2:17" ht="116">
      <c r="B9" s="71" t="s">
        <v>139</v>
      </c>
      <c r="C9" s="72"/>
      <c r="D9" s="73" t="s">
        <v>154</v>
      </c>
    </row>
    <row r="10" spans="2:17" ht="101.5">
      <c r="B10" s="71" t="s">
        <v>140</v>
      </c>
      <c r="C10" s="72"/>
      <c r="D10" s="71" t="s">
        <v>155</v>
      </c>
    </row>
    <row r="11" spans="2:17" ht="109" customHeight="1">
      <c r="B11" s="71" t="s">
        <v>141</v>
      </c>
      <c r="C11" s="72"/>
      <c r="D11" s="71" t="s">
        <v>162</v>
      </c>
    </row>
    <row r="12" spans="2:17" ht="43.5">
      <c r="B12" s="71" t="s">
        <v>143</v>
      </c>
      <c r="C12" s="72"/>
      <c r="D12" s="73" t="s">
        <v>156</v>
      </c>
    </row>
    <row r="13" spans="2:17" ht="87">
      <c r="B13" s="68" t="s">
        <v>142</v>
      </c>
      <c r="C13" s="69"/>
      <c r="D13" s="70" t="s">
        <v>157</v>
      </c>
    </row>
    <row r="14" spans="2:17" ht="43.5">
      <c r="D14" s="67" t="s">
        <v>158</v>
      </c>
    </row>
    <row r="15" spans="2:17" ht="43.5">
      <c r="D15" s="67" t="s">
        <v>159</v>
      </c>
    </row>
    <row r="16" spans="2:17" ht="101.5">
      <c r="D16" s="67" t="s">
        <v>160</v>
      </c>
    </row>
    <row r="17" spans="4:4" ht="145">
      <c r="D17" s="67" t="s">
        <v>161</v>
      </c>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Seán King</cp:lastModifiedBy>
  <dcterms:created xsi:type="dcterms:W3CDTF">2020-03-05T18:09:11Z</dcterms:created>
  <dcterms:modified xsi:type="dcterms:W3CDTF">2025-04-09T13:28:07Z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