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sefSean\parallel-programming\assignment4\"/>
    </mc:Choice>
  </mc:AlternateContent>
  <xr:revisionPtr revIDLastSave="0" documentId="13_ncr:1_{93F003D6-2F60-4D49-8750-0E9DBBB9D1D1}" xr6:coauthVersionLast="45" xr6:coauthVersionMax="45" xr10:uidLastSave="{00000000-0000-0000-0000-000000000000}"/>
  <bookViews>
    <workbookView xWindow="-120" yWindow="-120" windowWidth="51840" windowHeight="21240" xr2:uid="{2540E23C-F88C-4C5C-9E25-10E399B4DCFD}"/>
  </bookViews>
  <sheets>
    <sheet name="Pivot Table" sheetId="2" r:id="rId1"/>
    <sheet name="Raw Data" sheetId="1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3" i="1" l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2" i="1"/>
</calcChain>
</file>

<file path=xl/sharedStrings.xml><?xml version="1.0" encoding="utf-8"?>
<sst xmlns="http://schemas.openxmlformats.org/spreadsheetml/2006/main" count="401" uniqueCount="14">
  <si>
    <t>MPI Ranks</t>
  </si>
  <si>
    <t>Type</t>
  </si>
  <si>
    <t>Time</t>
  </si>
  <si>
    <t>Write</t>
  </si>
  <si>
    <t>Read</t>
  </si>
  <si>
    <t>Operation</t>
  </si>
  <si>
    <t>Scratch</t>
  </si>
  <si>
    <t>NVMe</t>
  </si>
  <si>
    <t>Bandwidth (MB/s)</t>
  </si>
  <si>
    <t>Column Labels</t>
  </si>
  <si>
    <t>Grand Total</t>
  </si>
  <si>
    <t>Row Labels</t>
  </si>
  <si>
    <t>Block Size (KB)</t>
  </si>
  <si>
    <t>Max of Bandwidth (MB/s)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</si>
</sst>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Table'!$A$5:$A$35</c:f>
              <c:multiLvlStrCache>
                <c:ptCount val="24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64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16</c:v>
                  </c:pt>
                  <c:pt idx="10">
                    <c:v>32</c:v>
                  </c:pt>
                  <c:pt idx="11">
                    <c:v>64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  <c:pt idx="15">
                    <c:v>16</c:v>
                  </c:pt>
                  <c:pt idx="16">
                    <c:v>32</c:v>
                  </c:pt>
                  <c:pt idx="17">
                    <c:v>64</c:v>
                  </c:pt>
                  <c:pt idx="18">
                    <c:v>2</c:v>
                  </c:pt>
                  <c:pt idx="19">
                    <c:v>4</c:v>
                  </c:pt>
                  <c:pt idx="20">
                    <c:v>8</c:v>
                  </c:pt>
                  <c:pt idx="21">
                    <c:v>16</c:v>
                  </c:pt>
                  <c:pt idx="22">
                    <c:v>32</c:v>
                  </c:pt>
                  <c:pt idx="23">
                    <c:v>64</c:v>
                  </c:pt>
                </c:lvl>
                <c:lvl>
                  <c:pt idx="0">
                    <c:v>Read</c:v>
                  </c:pt>
                  <c:pt idx="6">
                    <c:v>Write</c:v>
                  </c:pt>
                  <c:pt idx="12">
                    <c:v>Read</c:v>
                  </c:pt>
                  <c:pt idx="18">
                    <c:v>Write</c:v>
                  </c:pt>
                </c:lvl>
                <c:lvl>
                  <c:pt idx="0">
                    <c:v>NVMe</c:v>
                  </c:pt>
                  <c:pt idx="12">
                    <c:v>Scratch</c:v>
                  </c:pt>
                </c:lvl>
              </c:multiLvlStrCache>
            </c:multiLvlStrRef>
          </c:cat>
          <c:val>
            <c:numRef>
              <c:f>'Pivot Table'!$B$5:$B$35</c:f>
              <c:numCache>
                <c:formatCode>General</c:formatCode>
                <c:ptCount val="24"/>
                <c:pt idx="0">
                  <c:v>94.538063387771501</c:v>
                </c:pt>
                <c:pt idx="1">
                  <c:v>205.15976816946196</c:v>
                </c:pt>
                <c:pt idx="2">
                  <c:v>466.26839574530089</c:v>
                </c:pt>
                <c:pt idx="3">
                  <c:v>932.87661249180087</c:v>
                </c:pt>
                <c:pt idx="4">
                  <c:v>1622.0600162206003</c:v>
                </c:pt>
                <c:pt idx="5">
                  <c:v>3772.0280544586553</c:v>
                </c:pt>
                <c:pt idx="6">
                  <c:v>81.032352166602521</c:v>
                </c:pt>
                <c:pt idx="7">
                  <c:v>232.0017400130501</c:v>
                </c:pt>
                <c:pt idx="8">
                  <c:v>461.16819668823587</c:v>
                </c:pt>
                <c:pt idx="9">
                  <c:v>936.6036410466545</c:v>
                </c:pt>
                <c:pt idx="10">
                  <c:v>1518.3867141162516</c:v>
                </c:pt>
                <c:pt idx="11">
                  <c:v>3772.1392155129229</c:v>
                </c:pt>
                <c:pt idx="12">
                  <c:v>52.755484921822969</c:v>
                </c:pt>
                <c:pt idx="13">
                  <c:v>117.32699767545887</c:v>
                </c:pt>
                <c:pt idx="14">
                  <c:v>228.69721203804951</c:v>
                </c:pt>
                <c:pt idx="15">
                  <c:v>383.02481881130643</c:v>
                </c:pt>
                <c:pt idx="16">
                  <c:v>736.37702503681885</c:v>
                </c:pt>
                <c:pt idx="17">
                  <c:v>1563.6834518312198</c:v>
                </c:pt>
                <c:pt idx="18">
                  <c:v>47.370072772274298</c:v>
                </c:pt>
                <c:pt idx="19">
                  <c:v>114.49179952485902</c:v>
                </c:pt>
                <c:pt idx="20">
                  <c:v>228.74462092727353</c:v>
                </c:pt>
                <c:pt idx="21">
                  <c:v>281.50924142056601</c:v>
                </c:pt>
                <c:pt idx="22">
                  <c:v>417.21806814996381</c:v>
                </c:pt>
                <c:pt idx="23">
                  <c:v>587.44564406760219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83-491B-AB99-76B8A81CDE08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Table'!$A$5:$A$35</c:f>
              <c:multiLvlStrCache>
                <c:ptCount val="24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64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16</c:v>
                  </c:pt>
                  <c:pt idx="10">
                    <c:v>32</c:v>
                  </c:pt>
                  <c:pt idx="11">
                    <c:v>64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  <c:pt idx="15">
                    <c:v>16</c:v>
                  </c:pt>
                  <c:pt idx="16">
                    <c:v>32</c:v>
                  </c:pt>
                  <c:pt idx="17">
                    <c:v>64</c:v>
                  </c:pt>
                  <c:pt idx="18">
                    <c:v>2</c:v>
                  </c:pt>
                  <c:pt idx="19">
                    <c:v>4</c:v>
                  </c:pt>
                  <c:pt idx="20">
                    <c:v>8</c:v>
                  </c:pt>
                  <c:pt idx="21">
                    <c:v>16</c:v>
                  </c:pt>
                  <c:pt idx="22">
                    <c:v>32</c:v>
                  </c:pt>
                  <c:pt idx="23">
                    <c:v>64</c:v>
                  </c:pt>
                </c:lvl>
                <c:lvl>
                  <c:pt idx="0">
                    <c:v>Read</c:v>
                  </c:pt>
                  <c:pt idx="6">
                    <c:v>Write</c:v>
                  </c:pt>
                  <c:pt idx="12">
                    <c:v>Read</c:v>
                  </c:pt>
                  <c:pt idx="18">
                    <c:v>Write</c:v>
                  </c:pt>
                </c:lvl>
                <c:lvl>
                  <c:pt idx="0">
                    <c:v>NVMe</c:v>
                  </c:pt>
                  <c:pt idx="12">
                    <c:v>Scratch</c:v>
                  </c:pt>
                </c:lvl>
              </c:multiLvlStrCache>
            </c:multiLvlStrRef>
          </c:cat>
          <c:val>
            <c:numRef>
              <c:f>'Pivot Table'!$C$5:$C$35</c:f>
              <c:numCache>
                <c:formatCode>General</c:formatCode>
                <c:ptCount val="24"/>
                <c:pt idx="0">
                  <c:v>199.44156362185879</c:v>
                </c:pt>
                <c:pt idx="1">
                  <c:v>468.80951683319171</c:v>
                </c:pt>
                <c:pt idx="2">
                  <c:v>847.88426379799159</c:v>
                </c:pt>
                <c:pt idx="3">
                  <c:v>1859.5191399723979</c:v>
                </c:pt>
                <c:pt idx="4">
                  <c:v>3716.0151543743018</c:v>
                </c:pt>
                <c:pt idx="5">
                  <c:v>7254.0768762131447</c:v>
                </c:pt>
                <c:pt idx="6">
                  <c:v>195.52731272149578</c:v>
                </c:pt>
                <c:pt idx="7">
                  <c:v>468.45264236568585</c:v>
                </c:pt>
                <c:pt idx="8">
                  <c:v>928.43775840308717</c:v>
                </c:pt>
                <c:pt idx="9">
                  <c:v>1885.9584499778989</c:v>
                </c:pt>
                <c:pt idx="10">
                  <c:v>3633.2155376733231</c:v>
                </c:pt>
                <c:pt idx="11">
                  <c:v>6903.52592193083</c:v>
                </c:pt>
                <c:pt idx="12">
                  <c:v>103.72704228821856</c:v>
                </c:pt>
                <c:pt idx="13">
                  <c:v>230.94521546466902</c:v>
                </c:pt>
                <c:pt idx="14">
                  <c:v>436.66930487705031</c:v>
                </c:pt>
                <c:pt idx="15">
                  <c:v>786.13938005539831</c:v>
                </c:pt>
                <c:pt idx="16">
                  <c:v>1443.7664256629482</c:v>
                </c:pt>
                <c:pt idx="17">
                  <c:v>2991.4579852063052</c:v>
                </c:pt>
                <c:pt idx="18">
                  <c:v>104.07587131018512</c:v>
                </c:pt>
                <c:pt idx="19">
                  <c:v>226.74933569530558</c:v>
                </c:pt>
                <c:pt idx="20">
                  <c:v>450.57730216840326</c:v>
                </c:pt>
                <c:pt idx="21">
                  <c:v>364.56123062200413</c:v>
                </c:pt>
                <c:pt idx="22">
                  <c:v>406.58089292152192</c:v>
                </c:pt>
                <c:pt idx="23">
                  <c:v>818.99950892021639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383-491B-AB99-76B8A81CDE08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Table'!$A$5:$A$35</c:f>
              <c:multiLvlStrCache>
                <c:ptCount val="24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64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16</c:v>
                  </c:pt>
                  <c:pt idx="10">
                    <c:v>32</c:v>
                  </c:pt>
                  <c:pt idx="11">
                    <c:v>64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  <c:pt idx="15">
                    <c:v>16</c:v>
                  </c:pt>
                  <c:pt idx="16">
                    <c:v>32</c:v>
                  </c:pt>
                  <c:pt idx="17">
                    <c:v>64</c:v>
                  </c:pt>
                  <c:pt idx="18">
                    <c:v>2</c:v>
                  </c:pt>
                  <c:pt idx="19">
                    <c:v>4</c:v>
                  </c:pt>
                  <c:pt idx="20">
                    <c:v>8</c:v>
                  </c:pt>
                  <c:pt idx="21">
                    <c:v>16</c:v>
                  </c:pt>
                  <c:pt idx="22">
                    <c:v>32</c:v>
                  </c:pt>
                  <c:pt idx="23">
                    <c:v>64</c:v>
                  </c:pt>
                </c:lvl>
                <c:lvl>
                  <c:pt idx="0">
                    <c:v>Read</c:v>
                  </c:pt>
                  <c:pt idx="6">
                    <c:v>Write</c:v>
                  </c:pt>
                  <c:pt idx="12">
                    <c:v>Read</c:v>
                  </c:pt>
                  <c:pt idx="18">
                    <c:v>Write</c:v>
                  </c:pt>
                </c:lvl>
                <c:lvl>
                  <c:pt idx="0">
                    <c:v>NVMe</c:v>
                  </c:pt>
                  <c:pt idx="12">
                    <c:v>Scratch</c:v>
                  </c:pt>
                </c:lvl>
              </c:multiLvlStrCache>
            </c:multiLvlStrRef>
          </c:cat>
          <c:val>
            <c:numRef>
              <c:f>'Pivot Table'!$D$5:$D$35</c:f>
              <c:numCache>
                <c:formatCode>General</c:formatCode>
                <c:ptCount val="24"/>
                <c:pt idx="0">
                  <c:v>418.11482478375621</c:v>
                </c:pt>
                <c:pt idx="1">
                  <c:v>924.53484340691102</c:v>
                </c:pt>
                <c:pt idx="2">
                  <c:v>1888.7970723645381</c:v>
                </c:pt>
                <c:pt idx="3">
                  <c:v>3731.8872270328579</c:v>
                </c:pt>
                <c:pt idx="4">
                  <c:v>6797.1218437193002</c:v>
                </c:pt>
                <c:pt idx="5">
                  <c:v>14960.698945153843</c:v>
                </c:pt>
                <c:pt idx="6">
                  <c:v>406.00378091020974</c:v>
                </c:pt>
                <c:pt idx="7">
                  <c:v>928.86895690918846</c:v>
                </c:pt>
                <c:pt idx="8">
                  <c:v>1880.113394339096</c:v>
                </c:pt>
                <c:pt idx="9">
                  <c:v>3741.6507110597936</c:v>
                </c:pt>
                <c:pt idx="10">
                  <c:v>6284.1362381098488</c:v>
                </c:pt>
                <c:pt idx="11">
                  <c:v>14982.369379782578</c:v>
                </c:pt>
                <c:pt idx="12">
                  <c:v>103.15260137966604</c:v>
                </c:pt>
                <c:pt idx="13">
                  <c:v>438.63857552122596</c:v>
                </c:pt>
                <c:pt idx="14">
                  <c:v>848.72194410370321</c:v>
                </c:pt>
                <c:pt idx="15">
                  <c:v>1530.075547480157</c:v>
                </c:pt>
                <c:pt idx="16">
                  <c:v>2956.5297731787314</c:v>
                </c:pt>
                <c:pt idx="17">
                  <c:v>6040.1932389946387</c:v>
                </c:pt>
                <c:pt idx="18">
                  <c:v>194.50877416923478</c:v>
                </c:pt>
                <c:pt idx="19">
                  <c:v>425.396150164841</c:v>
                </c:pt>
                <c:pt idx="20">
                  <c:v>749.94141082727913</c:v>
                </c:pt>
                <c:pt idx="21">
                  <c:v>566.34536890985157</c:v>
                </c:pt>
                <c:pt idx="22">
                  <c:v>1233.1287752526468</c:v>
                </c:pt>
                <c:pt idx="23">
                  <c:v>2405.3142411515441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383-491B-AB99-76B8A81CDE08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Table'!$A$5:$A$35</c:f>
              <c:multiLvlStrCache>
                <c:ptCount val="24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64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16</c:v>
                  </c:pt>
                  <c:pt idx="10">
                    <c:v>32</c:v>
                  </c:pt>
                  <c:pt idx="11">
                    <c:v>64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  <c:pt idx="15">
                    <c:v>16</c:v>
                  </c:pt>
                  <c:pt idx="16">
                    <c:v>32</c:v>
                  </c:pt>
                  <c:pt idx="17">
                    <c:v>64</c:v>
                  </c:pt>
                  <c:pt idx="18">
                    <c:v>2</c:v>
                  </c:pt>
                  <c:pt idx="19">
                    <c:v>4</c:v>
                  </c:pt>
                  <c:pt idx="20">
                    <c:v>8</c:v>
                  </c:pt>
                  <c:pt idx="21">
                    <c:v>16</c:v>
                  </c:pt>
                  <c:pt idx="22">
                    <c:v>32</c:v>
                  </c:pt>
                  <c:pt idx="23">
                    <c:v>64</c:v>
                  </c:pt>
                </c:lvl>
                <c:lvl>
                  <c:pt idx="0">
                    <c:v>Read</c:v>
                  </c:pt>
                  <c:pt idx="6">
                    <c:v>Write</c:v>
                  </c:pt>
                  <c:pt idx="12">
                    <c:v>Read</c:v>
                  </c:pt>
                  <c:pt idx="18">
                    <c:v>Write</c:v>
                  </c:pt>
                </c:lvl>
                <c:lvl>
                  <c:pt idx="0">
                    <c:v>NVMe</c:v>
                  </c:pt>
                  <c:pt idx="12">
                    <c:v>Scratch</c:v>
                  </c:pt>
                </c:lvl>
              </c:multiLvlStrCache>
            </c:multiLvlStrRef>
          </c:cat>
          <c:val>
            <c:numRef>
              <c:f>'Pivot Table'!$E$5:$E$35</c:f>
              <c:numCache>
                <c:formatCode>General</c:formatCode>
                <c:ptCount val="24"/>
                <c:pt idx="0">
                  <c:v>271.49359656899969</c:v>
                </c:pt>
                <c:pt idx="1">
                  <c:v>1857.818804609713</c:v>
                </c:pt>
                <c:pt idx="2">
                  <c:v>3450.0417778496535</c:v>
                </c:pt>
                <c:pt idx="3">
                  <c:v>7510.7453534597844</c:v>
                </c:pt>
                <c:pt idx="4">
                  <c:v>14833.48543450234</c:v>
                </c:pt>
                <c:pt idx="5">
                  <c:v>30034.16973412134</c:v>
                </c:pt>
                <c:pt idx="6">
                  <c:v>850.50964132413719</c:v>
                </c:pt>
                <c:pt idx="7">
                  <c:v>1866.86891079867</c:v>
                </c:pt>
                <c:pt idx="8">
                  <c:v>3706.1701942843906</c:v>
                </c:pt>
                <c:pt idx="9">
                  <c:v>6953.3096124073118</c:v>
                </c:pt>
                <c:pt idx="10">
                  <c:v>14909.292099822369</c:v>
                </c:pt>
                <c:pt idx="11">
                  <c:v>30017.44177525027</c:v>
                </c:pt>
                <c:pt idx="12">
                  <c:v>439.0327559595267</c:v>
                </c:pt>
                <c:pt idx="13">
                  <c:v>856.78904916496538</c:v>
                </c:pt>
                <c:pt idx="14">
                  <c:v>1597.3444149102118</c:v>
                </c:pt>
                <c:pt idx="15">
                  <c:v>3009.1803509926772</c:v>
                </c:pt>
                <c:pt idx="16">
                  <c:v>6289.3854336850645</c:v>
                </c:pt>
                <c:pt idx="17">
                  <c:v>12362.372030133281</c:v>
                </c:pt>
                <c:pt idx="18">
                  <c:v>302.24035664362083</c:v>
                </c:pt>
                <c:pt idx="19">
                  <c:v>804.20195521600363</c:v>
                </c:pt>
                <c:pt idx="20">
                  <c:v>1657.1402678611885</c:v>
                </c:pt>
                <c:pt idx="21">
                  <c:v>1257.8770867370129</c:v>
                </c:pt>
                <c:pt idx="22">
                  <c:v>2492.6911083468635</c:v>
                </c:pt>
                <c:pt idx="23">
                  <c:v>5236.9408900753833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383-491B-AB99-76B8A81CDE08}"/>
            </c:ext>
          </c:extLst>
        </c:ser>
        <c:ser>
          <c:idx val="4"/>
          <c:order val="4"/>
          <c:tx>
            <c:strRef>
              <c:f>'Pivot Table'!$F$3:$F$4</c:f>
              <c:strCache>
                <c:ptCount val="1"/>
                <c:pt idx="0">
                  <c:v>2048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Table'!$A$5:$A$35</c:f>
              <c:multiLvlStrCache>
                <c:ptCount val="24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64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16</c:v>
                  </c:pt>
                  <c:pt idx="10">
                    <c:v>32</c:v>
                  </c:pt>
                  <c:pt idx="11">
                    <c:v>64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  <c:pt idx="15">
                    <c:v>16</c:v>
                  </c:pt>
                  <c:pt idx="16">
                    <c:v>32</c:v>
                  </c:pt>
                  <c:pt idx="17">
                    <c:v>64</c:v>
                  </c:pt>
                  <c:pt idx="18">
                    <c:v>2</c:v>
                  </c:pt>
                  <c:pt idx="19">
                    <c:v>4</c:v>
                  </c:pt>
                  <c:pt idx="20">
                    <c:v>8</c:v>
                  </c:pt>
                  <c:pt idx="21">
                    <c:v>16</c:v>
                  </c:pt>
                  <c:pt idx="22">
                    <c:v>32</c:v>
                  </c:pt>
                  <c:pt idx="23">
                    <c:v>64</c:v>
                  </c:pt>
                </c:lvl>
                <c:lvl>
                  <c:pt idx="0">
                    <c:v>Read</c:v>
                  </c:pt>
                  <c:pt idx="6">
                    <c:v>Write</c:v>
                  </c:pt>
                  <c:pt idx="12">
                    <c:v>Read</c:v>
                  </c:pt>
                  <c:pt idx="18">
                    <c:v>Write</c:v>
                  </c:pt>
                </c:lvl>
                <c:lvl>
                  <c:pt idx="0">
                    <c:v>NVMe</c:v>
                  </c:pt>
                  <c:pt idx="12">
                    <c:v>Scratch</c:v>
                  </c:pt>
                </c:lvl>
              </c:multiLvlStrCache>
            </c:multiLvlStrRef>
          </c:cat>
          <c:val>
            <c:numRef>
              <c:f>'Pivot Table'!$F$5:$F$35</c:f>
              <c:numCache>
                <c:formatCode>General</c:formatCode>
                <c:ptCount val="24"/>
                <c:pt idx="0">
                  <c:v>1819.2930340975311</c:v>
                </c:pt>
                <c:pt idx="1">
                  <c:v>3747.4017038967122</c:v>
                </c:pt>
                <c:pt idx="2">
                  <c:v>7602.3044485359615</c:v>
                </c:pt>
                <c:pt idx="3">
                  <c:v>15115.952939787137</c:v>
                </c:pt>
                <c:pt idx="4">
                  <c:v>26226.149314893071</c:v>
                </c:pt>
                <c:pt idx="5">
                  <c:v>59605.92566721965</c:v>
                </c:pt>
                <c:pt idx="6">
                  <c:v>1842.6545742460232</c:v>
                </c:pt>
                <c:pt idx="7">
                  <c:v>3738.2085803568821</c:v>
                </c:pt>
                <c:pt idx="8">
                  <c:v>7509.0930423559785</c:v>
                </c:pt>
                <c:pt idx="9">
                  <c:v>14493.984430290162</c:v>
                </c:pt>
                <c:pt idx="10">
                  <c:v>20535.239795048681</c:v>
                </c:pt>
                <c:pt idx="11">
                  <c:v>60054.24822227109</c:v>
                </c:pt>
                <c:pt idx="12">
                  <c:v>805.08714439363735</c:v>
                </c:pt>
                <c:pt idx="13">
                  <c:v>1814.9077658201822</c:v>
                </c:pt>
                <c:pt idx="14">
                  <c:v>3295.7624991149078</c:v>
                </c:pt>
                <c:pt idx="15">
                  <c:v>5587.2932728770747</c:v>
                </c:pt>
                <c:pt idx="16">
                  <c:v>9404.84937545922</c:v>
                </c:pt>
                <c:pt idx="17">
                  <c:v>23241.562450350666</c:v>
                </c:pt>
                <c:pt idx="18">
                  <c:v>405.95871273029434</c:v>
                </c:pt>
                <c:pt idx="19">
                  <c:v>1735.310864672867</c:v>
                </c:pt>
                <c:pt idx="20">
                  <c:v>1257.0031277773139</c:v>
                </c:pt>
                <c:pt idx="21">
                  <c:v>2540.5520738744908</c:v>
                </c:pt>
                <c:pt idx="22">
                  <c:v>5333.7222505807722</c:v>
                </c:pt>
                <c:pt idx="23">
                  <c:v>9977.0547227811039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383-491B-AB99-76B8A81CDE08}"/>
            </c:ext>
          </c:extLst>
        </c:ser>
        <c:ser>
          <c:idx val="5"/>
          <c:order val="5"/>
          <c:tx>
            <c:strRef>
              <c:f>'Pivot Table'!$G$3:$G$4</c:f>
              <c:strCache>
                <c:ptCount val="1"/>
                <c:pt idx="0">
                  <c:v>4096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Table'!$A$5:$A$35</c:f>
              <c:multiLvlStrCache>
                <c:ptCount val="24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64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16</c:v>
                  </c:pt>
                  <c:pt idx="10">
                    <c:v>32</c:v>
                  </c:pt>
                  <c:pt idx="11">
                    <c:v>64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  <c:pt idx="15">
                    <c:v>16</c:v>
                  </c:pt>
                  <c:pt idx="16">
                    <c:v>32</c:v>
                  </c:pt>
                  <c:pt idx="17">
                    <c:v>64</c:v>
                  </c:pt>
                  <c:pt idx="18">
                    <c:v>2</c:v>
                  </c:pt>
                  <c:pt idx="19">
                    <c:v>4</c:v>
                  </c:pt>
                  <c:pt idx="20">
                    <c:v>8</c:v>
                  </c:pt>
                  <c:pt idx="21">
                    <c:v>16</c:v>
                  </c:pt>
                  <c:pt idx="22">
                    <c:v>32</c:v>
                  </c:pt>
                  <c:pt idx="23">
                    <c:v>64</c:v>
                  </c:pt>
                </c:lvl>
                <c:lvl>
                  <c:pt idx="0">
                    <c:v>Read</c:v>
                  </c:pt>
                  <c:pt idx="6">
                    <c:v>Write</c:v>
                  </c:pt>
                  <c:pt idx="12">
                    <c:v>Read</c:v>
                  </c:pt>
                  <c:pt idx="18">
                    <c:v>Write</c:v>
                  </c:pt>
                </c:lvl>
                <c:lvl>
                  <c:pt idx="0">
                    <c:v>NVMe</c:v>
                  </c:pt>
                  <c:pt idx="12">
                    <c:v>Scratch</c:v>
                  </c:pt>
                </c:lvl>
              </c:multiLvlStrCache>
            </c:multiLvlStrRef>
          </c:cat>
          <c:val>
            <c:numRef>
              <c:f>'Pivot Table'!$G$5:$G$35</c:f>
              <c:numCache>
                <c:formatCode>General</c:formatCode>
                <c:ptCount val="24"/>
                <c:pt idx="0">
                  <c:v>3723.0406771280232</c:v>
                </c:pt>
                <c:pt idx="1">
                  <c:v>7538.6133074193494</c:v>
                </c:pt>
                <c:pt idx="2">
                  <c:v>14947.159455829977</c:v>
                </c:pt>
                <c:pt idx="3">
                  <c:v>29789.95752603712</c:v>
                </c:pt>
                <c:pt idx="4">
                  <c:v>59589.449641386731</c:v>
                </c:pt>
                <c:pt idx="5">
                  <c:v>119490.06680474928</c:v>
                </c:pt>
                <c:pt idx="6">
                  <c:v>3428.3724605268444</c:v>
                </c:pt>
                <c:pt idx="7">
                  <c:v>7422.3336860874733</c:v>
                </c:pt>
                <c:pt idx="8">
                  <c:v>15205.963588845001</c:v>
                </c:pt>
                <c:pt idx="9">
                  <c:v>29923.146605885275</c:v>
                </c:pt>
                <c:pt idx="10">
                  <c:v>59351.136742352886</c:v>
                </c:pt>
                <c:pt idx="11">
                  <c:v>119151.16431282999</c:v>
                </c:pt>
                <c:pt idx="12">
                  <c:v>1578.7850755473328</c:v>
                </c:pt>
                <c:pt idx="13">
                  <c:v>3224.1001486108662</c:v>
                </c:pt>
                <c:pt idx="14">
                  <c:v>5816.661554366472</c:v>
                </c:pt>
                <c:pt idx="15">
                  <c:v>8678.9222541466443</c:v>
                </c:pt>
                <c:pt idx="16">
                  <c:v>13584.234858685486</c:v>
                </c:pt>
                <c:pt idx="17">
                  <c:v>28011.434355039459</c:v>
                </c:pt>
                <c:pt idx="18">
                  <c:v>636.57047655754627</c:v>
                </c:pt>
                <c:pt idx="19">
                  <c:v>3210.5748308491093</c:v>
                </c:pt>
                <c:pt idx="20">
                  <c:v>2615.3339275726175</c:v>
                </c:pt>
                <c:pt idx="21">
                  <c:v>5233.8359315103507</c:v>
                </c:pt>
                <c:pt idx="22">
                  <c:v>9776.3563023605511</c:v>
                </c:pt>
                <c:pt idx="23">
                  <c:v>20642.196055506138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383-491B-AB99-76B8A81CDE08}"/>
            </c:ext>
          </c:extLst>
        </c:ser>
        <c:ser>
          <c:idx val="6"/>
          <c:order val="6"/>
          <c:tx>
            <c:strRef>
              <c:f>'Pivot Table'!$H$3:$H$4</c:f>
              <c:strCache>
                <c:ptCount val="1"/>
                <c:pt idx="0">
                  <c:v>8192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Table'!$A$5:$A$35</c:f>
              <c:multiLvlStrCache>
                <c:ptCount val="24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64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16</c:v>
                  </c:pt>
                  <c:pt idx="10">
                    <c:v>32</c:v>
                  </c:pt>
                  <c:pt idx="11">
                    <c:v>64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  <c:pt idx="15">
                    <c:v>16</c:v>
                  </c:pt>
                  <c:pt idx="16">
                    <c:v>32</c:v>
                  </c:pt>
                  <c:pt idx="17">
                    <c:v>64</c:v>
                  </c:pt>
                  <c:pt idx="18">
                    <c:v>2</c:v>
                  </c:pt>
                  <c:pt idx="19">
                    <c:v>4</c:v>
                  </c:pt>
                  <c:pt idx="20">
                    <c:v>8</c:v>
                  </c:pt>
                  <c:pt idx="21">
                    <c:v>16</c:v>
                  </c:pt>
                  <c:pt idx="22">
                    <c:v>32</c:v>
                  </c:pt>
                  <c:pt idx="23">
                    <c:v>64</c:v>
                  </c:pt>
                </c:lvl>
                <c:lvl>
                  <c:pt idx="0">
                    <c:v>Read</c:v>
                  </c:pt>
                  <c:pt idx="6">
                    <c:v>Write</c:v>
                  </c:pt>
                  <c:pt idx="12">
                    <c:v>Read</c:v>
                  </c:pt>
                  <c:pt idx="18">
                    <c:v>Write</c:v>
                  </c:pt>
                </c:lvl>
                <c:lvl>
                  <c:pt idx="0">
                    <c:v>NVMe</c:v>
                  </c:pt>
                  <c:pt idx="12">
                    <c:v>Scratch</c:v>
                  </c:pt>
                </c:lvl>
              </c:multiLvlStrCache>
            </c:multiLvlStrRef>
          </c:cat>
          <c:val>
            <c:numRef>
              <c:f>'Pivot Table'!$H$5:$H$35</c:f>
              <c:numCache>
                <c:formatCode>General</c:formatCode>
                <c:ptCount val="24"/>
                <c:pt idx="0">
                  <c:v>7446.4062363652229</c:v>
                </c:pt>
                <c:pt idx="1">
                  <c:v>15128.235433163929</c:v>
                </c:pt>
                <c:pt idx="2">
                  <c:v>26005.688744412841</c:v>
                </c:pt>
                <c:pt idx="3">
                  <c:v>59186.474965681671</c:v>
                </c:pt>
                <c:pt idx="4">
                  <c:v>110111.96688038495</c:v>
                </c:pt>
                <c:pt idx="5">
                  <c:v>239220.89678634529</c:v>
                </c:pt>
                <c:pt idx="6">
                  <c:v>7467.2578245777786</c:v>
                </c:pt>
                <c:pt idx="7">
                  <c:v>15178.915537636003</c:v>
                </c:pt>
                <c:pt idx="8">
                  <c:v>30099.941211052319</c:v>
                </c:pt>
                <c:pt idx="9">
                  <c:v>57947.230671288111</c:v>
                </c:pt>
                <c:pt idx="10">
                  <c:v>118161.23123079808</c:v>
                </c:pt>
                <c:pt idx="11">
                  <c:v>223996.50005468665</c:v>
                </c:pt>
                <c:pt idx="12">
                  <c:v>2771.7026482752649</c:v>
                </c:pt>
                <c:pt idx="13">
                  <c:v>5191.671018409138</c:v>
                </c:pt>
                <c:pt idx="14">
                  <c:v>9146.1644612560794</c:v>
                </c:pt>
                <c:pt idx="15">
                  <c:v>13631.386800584392</c:v>
                </c:pt>
                <c:pt idx="16">
                  <c:v>30745.326462673627</c:v>
                </c:pt>
                <c:pt idx="17">
                  <c:v>40413.109594413596</c:v>
                </c:pt>
                <c:pt idx="18">
                  <c:v>1270.843572063284</c:v>
                </c:pt>
                <c:pt idx="19">
                  <c:v>2482.6348902331106</c:v>
                </c:pt>
                <c:pt idx="20">
                  <c:v>4885.8341822311177</c:v>
                </c:pt>
                <c:pt idx="21">
                  <c:v>10287.554219379081</c:v>
                </c:pt>
                <c:pt idx="22">
                  <c:v>19139.695007838585</c:v>
                </c:pt>
                <c:pt idx="23">
                  <c:v>40407.528072429704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383-491B-AB99-76B8A81CDE08}"/>
            </c:ext>
          </c:extLst>
        </c:ser>
        <c:ser>
          <c:idx val="7"/>
          <c:order val="7"/>
          <c:tx>
            <c:strRef>
              <c:f>'Pivot Table'!$I$3:$I$4</c:f>
              <c:strCache>
                <c:ptCount val="1"/>
                <c:pt idx="0">
                  <c:v>16384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Table'!$A$5:$A$35</c:f>
              <c:multiLvlStrCache>
                <c:ptCount val="24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64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16</c:v>
                  </c:pt>
                  <c:pt idx="10">
                    <c:v>32</c:v>
                  </c:pt>
                  <c:pt idx="11">
                    <c:v>64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  <c:pt idx="15">
                    <c:v>16</c:v>
                  </c:pt>
                  <c:pt idx="16">
                    <c:v>32</c:v>
                  </c:pt>
                  <c:pt idx="17">
                    <c:v>64</c:v>
                  </c:pt>
                  <c:pt idx="18">
                    <c:v>2</c:v>
                  </c:pt>
                  <c:pt idx="19">
                    <c:v>4</c:v>
                  </c:pt>
                  <c:pt idx="20">
                    <c:v>8</c:v>
                  </c:pt>
                  <c:pt idx="21">
                    <c:v>16</c:v>
                  </c:pt>
                  <c:pt idx="22">
                    <c:v>32</c:v>
                  </c:pt>
                  <c:pt idx="23">
                    <c:v>64</c:v>
                  </c:pt>
                </c:lvl>
                <c:lvl>
                  <c:pt idx="0">
                    <c:v>Read</c:v>
                  </c:pt>
                  <c:pt idx="6">
                    <c:v>Write</c:v>
                  </c:pt>
                  <c:pt idx="12">
                    <c:v>Read</c:v>
                  </c:pt>
                  <c:pt idx="18">
                    <c:v>Write</c:v>
                  </c:pt>
                </c:lvl>
                <c:lvl>
                  <c:pt idx="0">
                    <c:v>NVMe</c:v>
                  </c:pt>
                  <c:pt idx="12">
                    <c:v>Scratch</c:v>
                  </c:pt>
                </c:lvl>
              </c:multiLvlStrCache>
            </c:multiLvlStrRef>
          </c:cat>
          <c:val>
            <c:numRef>
              <c:f>'Pivot Table'!$I$5:$I$35</c:f>
              <c:numCache>
                <c:formatCode>General</c:formatCode>
                <c:ptCount val="24"/>
                <c:pt idx="0">
                  <c:v>14929.289983962677</c:v>
                </c:pt>
                <c:pt idx="1">
                  <c:v>29967.36951463982</c:v>
                </c:pt>
                <c:pt idx="2">
                  <c:v>59417.430660322621</c:v>
                </c:pt>
                <c:pt idx="3">
                  <c:v>119781.84264011348</c:v>
                </c:pt>
                <c:pt idx="4">
                  <c:v>241998.13893032804</c:v>
                </c:pt>
                <c:pt idx="5">
                  <c:v>478078.81414044148</c:v>
                </c:pt>
                <c:pt idx="6">
                  <c:v>15150.618452979819</c:v>
                </c:pt>
                <c:pt idx="7">
                  <c:v>29473.563019888898</c:v>
                </c:pt>
                <c:pt idx="8">
                  <c:v>59800.858469354978</c:v>
                </c:pt>
                <c:pt idx="9">
                  <c:v>118587.1453387377</c:v>
                </c:pt>
                <c:pt idx="10">
                  <c:v>241626.9706667453</c:v>
                </c:pt>
                <c:pt idx="11">
                  <c:v>462726.82341311866</c:v>
                </c:pt>
                <c:pt idx="12">
                  <c:v>4477.3835290002407</c:v>
                </c:pt>
                <c:pt idx="13">
                  <c:v>8332.6891231553545</c:v>
                </c:pt>
                <c:pt idx="14">
                  <c:v>10084.770175080081</c:v>
                </c:pt>
                <c:pt idx="15">
                  <c:v>16370.248990847689</c:v>
                </c:pt>
                <c:pt idx="16">
                  <c:v>19506.062308915833</c:v>
                </c:pt>
                <c:pt idx="17">
                  <c:v>50768.468021814573</c:v>
                </c:pt>
                <c:pt idx="18">
                  <c:v>1236.4730572037838</c:v>
                </c:pt>
                <c:pt idx="19">
                  <c:v>2521.9562893747816</c:v>
                </c:pt>
                <c:pt idx="20">
                  <c:v>5047.0076518353317</c:v>
                </c:pt>
                <c:pt idx="21">
                  <c:v>10103.92538487914</c:v>
                </c:pt>
                <c:pt idx="22">
                  <c:v>19378.50173808034</c:v>
                </c:pt>
                <c:pt idx="23">
                  <c:v>30203.259975887533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383-491B-AB99-76B8A81CD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386144"/>
        <c:axId val="604936848"/>
      </c:lineChart>
      <c:catAx>
        <c:axId val="75138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36848"/>
        <c:crosses val="autoZero"/>
        <c:auto val="1"/>
        <c:lblAlgn val="ctr"/>
        <c:lblOffset val="100"/>
        <c:noMultiLvlLbl val="0"/>
      </c:catAx>
      <c:valAx>
        <c:axId val="60493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38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423862</xdr:colOff>
      <xdr:row>9</xdr:row>
      <xdr:rowOff>28574</xdr:rowOff>
    </xdr:from>
    <xdr:to>
      <xdr:col>15</xdr:col>
      <xdr:colOff>161926</xdr:colOff>
      <xdr:row>48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0E8893-8902-4990-8508-B4BC272C8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ssef, Sean" refreshedDate="44290.112347800925" createdVersion="6" refreshedVersion="6" minRefreshableVersion="3" recordCount="192" xr:uid="{8AB600E3-BD42-421A-93F5-C94819B04658}">
  <cacheSource type="worksheet">
    <worksheetSource ref="A1:F193" sheet="Raw Data"/>
  </cacheSource>
  <cacheFields count="6">
    <cacheField name="MPI Ranks" numFmtId="0">
      <sharedItems containsSemiMixedTypes="0" containsString="0" containsNumber="1" containsInteger="1" minValue="2" maxValue="64" count="6">
        <n v="2"/>
        <n v="4"/>
        <n v="8"/>
        <n v="16"/>
        <n v="32"/>
        <n v="64"/>
      </sharedItems>
    </cacheField>
    <cacheField name="Block Size (KB)" numFmtId="0">
      <sharedItems containsSemiMixedTypes="0" containsString="0" containsNumber="1" containsInteger="1" minValue="128" maxValue="16384" count="8">
        <n v="128"/>
        <n v="256"/>
        <n v="512"/>
        <n v="1024"/>
        <n v="2048"/>
        <n v="4096"/>
        <n v="8192"/>
        <n v="16384"/>
      </sharedItems>
    </cacheField>
    <cacheField name="Operation" numFmtId="0">
      <sharedItems count="2">
        <s v="Write"/>
        <s v="Read"/>
      </sharedItems>
    </cacheField>
    <cacheField name="Type" numFmtId="0">
      <sharedItems count="2">
        <s v="Scratch"/>
        <s v="NVMe"/>
      </sharedItems>
    </cacheField>
    <cacheField name="Time" numFmtId="0">
      <sharedItems containsSemiMixedTypes="0" containsString="0" containsNumber="1" minValue="6.7341999999999999E-2" maxValue="1.084916"/>
    </cacheField>
    <cacheField name="Bandwidth (MB/s)" numFmtId="0">
      <sharedItems containsSemiMixedTypes="0" containsString="0" containsNumber="1" minValue="47.370072772274298" maxValue="478078.814140441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x v="0"/>
    <x v="0"/>
    <n v="0.16888300000000001"/>
    <n v="47.370072772274298"/>
  </r>
  <r>
    <x v="0"/>
    <x v="0"/>
    <x v="1"/>
    <x v="0"/>
    <n v="0.151643"/>
    <n v="52.755484921822969"/>
  </r>
  <r>
    <x v="0"/>
    <x v="1"/>
    <x v="0"/>
    <x v="0"/>
    <n v="0.15373400000000001"/>
    <n v="104.07587131018512"/>
  </r>
  <r>
    <x v="0"/>
    <x v="1"/>
    <x v="1"/>
    <x v="0"/>
    <n v="0.154251"/>
    <n v="103.72704228821856"/>
  </r>
  <r>
    <x v="0"/>
    <x v="2"/>
    <x v="0"/>
    <x v="0"/>
    <n v="0.164517"/>
    <n v="194.50877416923478"/>
  </r>
  <r>
    <x v="0"/>
    <x v="2"/>
    <x v="1"/>
    <x v="0"/>
    <n v="0.31022"/>
    <n v="103.15260137966604"/>
  </r>
  <r>
    <x v="0"/>
    <x v="3"/>
    <x v="0"/>
    <x v="0"/>
    <n v="0.211752"/>
    <n v="302.24035664362083"/>
  </r>
  <r>
    <x v="0"/>
    <x v="3"/>
    <x v="1"/>
    <x v="0"/>
    <n v="0.14577499999999999"/>
    <n v="439.0327559595267"/>
  </r>
  <r>
    <x v="0"/>
    <x v="4"/>
    <x v="0"/>
    <x v="0"/>
    <n v="0.315303"/>
    <n v="405.95871273029434"/>
  </r>
  <r>
    <x v="0"/>
    <x v="4"/>
    <x v="1"/>
    <x v="0"/>
    <n v="0.15898899999999999"/>
    <n v="805.08714439363735"/>
  </r>
  <r>
    <x v="0"/>
    <x v="5"/>
    <x v="0"/>
    <x v="0"/>
    <n v="0.40215499999999998"/>
    <n v="636.57047655754627"/>
  </r>
  <r>
    <x v="0"/>
    <x v="5"/>
    <x v="1"/>
    <x v="0"/>
    <n v="0.16214999999999999"/>
    <n v="1578.7850755473328"/>
  </r>
  <r>
    <x v="0"/>
    <x v="6"/>
    <x v="0"/>
    <x v="0"/>
    <n v="0.40288200000000002"/>
    <n v="1270.843572063284"/>
  </r>
  <r>
    <x v="0"/>
    <x v="6"/>
    <x v="1"/>
    <x v="0"/>
    <n v="0.184724"/>
    <n v="2771.7026482752649"/>
  </r>
  <r>
    <x v="0"/>
    <x v="7"/>
    <x v="0"/>
    <x v="0"/>
    <n v="0.82816199999999995"/>
    <n v="1236.4730572037838"/>
  </r>
  <r>
    <x v="0"/>
    <x v="7"/>
    <x v="1"/>
    <x v="0"/>
    <n v="0.22870499999999999"/>
    <n v="4477.3835290002407"/>
  </r>
  <r>
    <x v="1"/>
    <x v="0"/>
    <x v="0"/>
    <x v="0"/>
    <n v="0.13974800000000001"/>
    <n v="114.49179952485902"/>
  </r>
  <r>
    <x v="1"/>
    <x v="0"/>
    <x v="1"/>
    <x v="0"/>
    <n v="0.13637099999999999"/>
    <n v="117.32699767545887"/>
  </r>
  <r>
    <x v="1"/>
    <x v="1"/>
    <x v="0"/>
    <x v="0"/>
    <n v="0.141125"/>
    <n v="226.74933569530558"/>
  </r>
  <r>
    <x v="1"/>
    <x v="1"/>
    <x v="1"/>
    <x v="0"/>
    <n v="0.13856099999999999"/>
    <n v="230.94521546466902"/>
  </r>
  <r>
    <x v="1"/>
    <x v="2"/>
    <x v="0"/>
    <x v="0"/>
    <n v="0.150448"/>
    <n v="425.396150164841"/>
  </r>
  <r>
    <x v="1"/>
    <x v="2"/>
    <x v="1"/>
    <x v="0"/>
    <n v="0.14590600000000001"/>
    <n v="438.63857552122596"/>
  </r>
  <r>
    <x v="1"/>
    <x v="3"/>
    <x v="0"/>
    <x v="0"/>
    <n v="0.159164"/>
    <n v="804.20195521600363"/>
  </r>
  <r>
    <x v="1"/>
    <x v="3"/>
    <x v="1"/>
    <x v="0"/>
    <n v="0.149395"/>
    <n v="856.78904916496538"/>
  </r>
  <r>
    <x v="1"/>
    <x v="4"/>
    <x v="0"/>
    <x v="0"/>
    <n v="0.14752399999999999"/>
    <n v="1735.310864672867"/>
  </r>
  <r>
    <x v="1"/>
    <x v="4"/>
    <x v="1"/>
    <x v="0"/>
    <n v="0.14105400000000001"/>
    <n v="1814.9077658201822"/>
  </r>
  <r>
    <x v="1"/>
    <x v="5"/>
    <x v="0"/>
    <x v="0"/>
    <n v="0.159473"/>
    <n v="3210.5748308491093"/>
  </r>
  <r>
    <x v="1"/>
    <x v="5"/>
    <x v="1"/>
    <x v="0"/>
    <n v="0.158804"/>
    <n v="3224.1001486108662"/>
  </r>
  <r>
    <x v="1"/>
    <x v="6"/>
    <x v="0"/>
    <x v="0"/>
    <n v="0.41246500000000003"/>
    <n v="2482.6348902331106"/>
  </r>
  <r>
    <x v="1"/>
    <x v="6"/>
    <x v="1"/>
    <x v="0"/>
    <n v="0.197239"/>
    <n v="5191.671018409138"/>
  </r>
  <r>
    <x v="1"/>
    <x v="7"/>
    <x v="0"/>
    <x v="0"/>
    <n v="0.81206800000000001"/>
    <n v="2521.9562893747816"/>
  </r>
  <r>
    <x v="1"/>
    <x v="7"/>
    <x v="1"/>
    <x v="0"/>
    <n v="0.245779"/>
    <n v="8332.6891231553545"/>
  </r>
  <r>
    <x v="2"/>
    <x v="0"/>
    <x v="0"/>
    <x v="0"/>
    <n v="0.13989399999999999"/>
    <n v="228.74462092727353"/>
  </r>
  <r>
    <x v="2"/>
    <x v="0"/>
    <x v="1"/>
    <x v="0"/>
    <n v="0.13992299999999999"/>
    <n v="228.69721203804951"/>
  </r>
  <r>
    <x v="2"/>
    <x v="1"/>
    <x v="0"/>
    <x v="0"/>
    <n v="0.14204"/>
    <n v="450.57730216840326"/>
  </r>
  <r>
    <x v="2"/>
    <x v="1"/>
    <x v="1"/>
    <x v="0"/>
    <n v="0.146564"/>
    <n v="436.66930487705031"/>
  </r>
  <r>
    <x v="2"/>
    <x v="2"/>
    <x v="0"/>
    <x v="0"/>
    <n v="0.17068"/>
    <n v="749.94141082727913"/>
  </r>
  <r>
    <x v="2"/>
    <x v="2"/>
    <x v="1"/>
    <x v="0"/>
    <n v="0.150815"/>
    <n v="848.72194410370321"/>
  </r>
  <r>
    <x v="2"/>
    <x v="3"/>
    <x v="0"/>
    <x v="0"/>
    <n v="0.15448300000000001"/>
    <n v="1657.1402678611885"/>
  </r>
  <r>
    <x v="2"/>
    <x v="3"/>
    <x v="1"/>
    <x v="0"/>
    <n v="0.16026599999999999"/>
    <n v="1597.3444149102118"/>
  </r>
  <r>
    <x v="2"/>
    <x v="4"/>
    <x v="0"/>
    <x v="0"/>
    <n v="0.40731800000000001"/>
    <n v="1257.0031277773139"/>
  </r>
  <r>
    <x v="2"/>
    <x v="4"/>
    <x v="1"/>
    <x v="0"/>
    <n v="0.15535099999999999"/>
    <n v="3295.7624991149078"/>
  </r>
  <r>
    <x v="2"/>
    <x v="5"/>
    <x v="0"/>
    <x v="0"/>
    <n v="0.39153700000000002"/>
    <n v="2615.3339275726175"/>
  </r>
  <r>
    <x v="2"/>
    <x v="5"/>
    <x v="1"/>
    <x v="0"/>
    <n v="0.17604600000000001"/>
    <n v="5816.661554366472"/>
  </r>
  <r>
    <x v="2"/>
    <x v="6"/>
    <x v="0"/>
    <x v="0"/>
    <n v="0.41917100000000002"/>
    <n v="4885.8341822311177"/>
  </r>
  <r>
    <x v="2"/>
    <x v="6"/>
    <x v="1"/>
    <x v="0"/>
    <n v="0.22391900000000001"/>
    <n v="9146.1644612560794"/>
  </r>
  <r>
    <x v="2"/>
    <x v="7"/>
    <x v="0"/>
    <x v="0"/>
    <n v="0.81157000000000001"/>
    <n v="5047.0076518353317"/>
  </r>
  <r>
    <x v="2"/>
    <x v="7"/>
    <x v="1"/>
    <x v="0"/>
    <n v="0.40615699999999999"/>
    <n v="10084.770175080081"/>
  </r>
  <r>
    <x v="3"/>
    <x v="0"/>
    <x v="0"/>
    <x v="0"/>
    <n v="0.22734599999999999"/>
    <n v="281.50924142056601"/>
  </r>
  <r>
    <x v="3"/>
    <x v="0"/>
    <x v="1"/>
    <x v="0"/>
    <n v="0.16709099999999999"/>
    <n v="383.02481881130643"/>
  </r>
  <r>
    <x v="3"/>
    <x v="1"/>
    <x v="0"/>
    <x v="0"/>
    <n v="0.351107"/>
    <n v="364.56123062200413"/>
  </r>
  <r>
    <x v="3"/>
    <x v="1"/>
    <x v="1"/>
    <x v="0"/>
    <n v="0.16282099999999999"/>
    <n v="786.13938005539831"/>
  </r>
  <r>
    <x v="3"/>
    <x v="2"/>
    <x v="0"/>
    <x v="0"/>
    <n v="0.45202100000000001"/>
    <n v="566.34536890985157"/>
  </r>
  <r>
    <x v="3"/>
    <x v="2"/>
    <x v="1"/>
    <x v="0"/>
    <n v="0.16731199999999999"/>
    <n v="1530.075547480157"/>
  </r>
  <r>
    <x v="3"/>
    <x v="3"/>
    <x v="0"/>
    <x v="0"/>
    <n v="0.40703499999999998"/>
    <n v="1257.8770867370129"/>
  </r>
  <r>
    <x v="3"/>
    <x v="3"/>
    <x v="1"/>
    <x v="0"/>
    <n v="0.17014599999999999"/>
    <n v="3009.1803509926772"/>
  </r>
  <r>
    <x v="3"/>
    <x v="4"/>
    <x v="0"/>
    <x v="0"/>
    <n v="0.40306199999999998"/>
    <n v="2540.5520738744908"/>
  </r>
  <r>
    <x v="3"/>
    <x v="4"/>
    <x v="1"/>
    <x v="0"/>
    <n v="0.18327299999999999"/>
    <n v="5587.2932728770747"/>
  </r>
  <r>
    <x v="3"/>
    <x v="5"/>
    <x v="0"/>
    <x v="0"/>
    <n v="0.39129999999999998"/>
    <n v="5233.8359315103507"/>
  </r>
  <r>
    <x v="3"/>
    <x v="5"/>
    <x v="1"/>
    <x v="0"/>
    <n v="0.23597399999999999"/>
    <n v="8678.9222541466443"/>
  </r>
  <r>
    <x v="3"/>
    <x v="6"/>
    <x v="0"/>
    <x v="0"/>
    <n v="0.39815099999999998"/>
    <n v="10287.554219379081"/>
  </r>
  <r>
    <x v="3"/>
    <x v="6"/>
    <x v="1"/>
    <x v="0"/>
    <n v="0.300483"/>
    <n v="13631.386800584392"/>
  </r>
  <r>
    <x v="3"/>
    <x v="7"/>
    <x v="0"/>
    <x v="0"/>
    <n v="0.81077399999999999"/>
    <n v="10103.92538487914"/>
  </r>
  <r>
    <x v="3"/>
    <x v="7"/>
    <x v="1"/>
    <x v="0"/>
    <n v="0.50041999999999998"/>
    <n v="16370.248990847689"/>
  </r>
  <r>
    <x v="4"/>
    <x v="0"/>
    <x v="0"/>
    <x v="0"/>
    <n v="0.30679400000000001"/>
    <n v="417.21806814996381"/>
  </r>
  <r>
    <x v="4"/>
    <x v="0"/>
    <x v="1"/>
    <x v="0"/>
    <n v="0.17382400000000001"/>
    <n v="736.37702503681885"/>
  </r>
  <r>
    <x v="4"/>
    <x v="1"/>
    <x v="0"/>
    <x v="0"/>
    <n v="0.62964100000000001"/>
    <n v="406.58089292152192"/>
  </r>
  <r>
    <x v="4"/>
    <x v="1"/>
    <x v="1"/>
    <x v="0"/>
    <n v="0.177314"/>
    <n v="1443.7664256629482"/>
  </r>
  <r>
    <x v="4"/>
    <x v="2"/>
    <x v="0"/>
    <x v="0"/>
    <n v="0.41520400000000002"/>
    <n v="1233.1287752526468"/>
  </r>
  <r>
    <x v="4"/>
    <x v="2"/>
    <x v="1"/>
    <x v="0"/>
    <n v="0.173176"/>
    <n v="2956.5297731787314"/>
  </r>
  <r>
    <x v="4"/>
    <x v="3"/>
    <x v="0"/>
    <x v="0"/>
    <n v="0.41080100000000003"/>
    <n v="2492.6911083468635"/>
  </r>
  <r>
    <x v="4"/>
    <x v="3"/>
    <x v="1"/>
    <x v="0"/>
    <n v="0.16281399999999999"/>
    <n v="6289.3854336850645"/>
  </r>
  <r>
    <x v="4"/>
    <x v="4"/>
    <x v="0"/>
    <x v="0"/>
    <n v="0.38397199999999998"/>
    <n v="5333.7222505807722"/>
  </r>
  <r>
    <x v="4"/>
    <x v="4"/>
    <x v="1"/>
    <x v="0"/>
    <n v="0.21776000000000001"/>
    <n v="9404.84937545922"/>
  </r>
  <r>
    <x v="4"/>
    <x v="5"/>
    <x v="0"/>
    <x v="0"/>
    <n v="0.41897000000000001"/>
    <n v="9776.3563023605511"/>
  </r>
  <r>
    <x v="4"/>
    <x v="5"/>
    <x v="1"/>
    <x v="0"/>
    <n v="0.30152600000000002"/>
    <n v="13584.234858685486"/>
  </r>
  <r>
    <x v="4"/>
    <x v="6"/>
    <x v="0"/>
    <x v="0"/>
    <n v="0.42801099999999997"/>
    <n v="19139.695007838585"/>
  </r>
  <r>
    <x v="4"/>
    <x v="6"/>
    <x v="1"/>
    <x v="0"/>
    <n v="0.26644699999999999"/>
    <n v="30745.326462673627"/>
  </r>
  <r>
    <x v="4"/>
    <x v="7"/>
    <x v="0"/>
    <x v="0"/>
    <n v="0.84547300000000003"/>
    <n v="19378.50173808034"/>
  </r>
  <r>
    <x v="4"/>
    <x v="7"/>
    <x v="1"/>
    <x v="0"/>
    <n v="0.83994400000000002"/>
    <n v="19506.062308915833"/>
  </r>
  <r>
    <x v="5"/>
    <x v="0"/>
    <x v="0"/>
    <x v="0"/>
    <n v="0.43578499999999998"/>
    <n v="587.44564406760219"/>
  </r>
  <r>
    <x v="5"/>
    <x v="0"/>
    <x v="1"/>
    <x v="0"/>
    <n v="0.163716"/>
    <n v="1563.6834518312198"/>
  </r>
  <r>
    <x v="5"/>
    <x v="1"/>
    <x v="0"/>
    <x v="0"/>
    <n v="0.62515299999999996"/>
    <n v="818.99950892021639"/>
  </r>
  <r>
    <x v="5"/>
    <x v="1"/>
    <x v="1"/>
    <x v="0"/>
    <n v="0.171154"/>
    <n v="2991.4579852063052"/>
  </r>
  <r>
    <x v="5"/>
    <x v="2"/>
    <x v="0"/>
    <x v="0"/>
    <n v="0.42572399999999999"/>
    <n v="2405.3142411515441"/>
  </r>
  <r>
    <x v="5"/>
    <x v="2"/>
    <x v="1"/>
    <x v="0"/>
    <n v="0.16953099999999999"/>
    <n v="6040.1932389946387"/>
  </r>
  <r>
    <x v="5"/>
    <x v="3"/>
    <x v="0"/>
    <x v="0"/>
    <n v="0.39106800000000003"/>
    <n v="5236.9408900753833"/>
  </r>
  <r>
    <x v="5"/>
    <x v="3"/>
    <x v="1"/>
    <x v="0"/>
    <n v="0.16566400000000001"/>
    <n v="12362.372030133281"/>
  </r>
  <r>
    <x v="5"/>
    <x v="4"/>
    <x v="0"/>
    <x v="0"/>
    <n v="0.41054200000000002"/>
    <n v="9977.0547227811039"/>
  </r>
  <r>
    <x v="5"/>
    <x v="4"/>
    <x v="1"/>
    <x v="0"/>
    <n v="0.176236"/>
    <n v="23241.562450350666"/>
  </r>
  <r>
    <x v="5"/>
    <x v="5"/>
    <x v="0"/>
    <x v="0"/>
    <n v="0.39685700000000002"/>
    <n v="20642.196055506138"/>
  </r>
  <r>
    <x v="5"/>
    <x v="5"/>
    <x v="1"/>
    <x v="0"/>
    <n v="0.29245199999999999"/>
    <n v="28011.434355039459"/>
  </r>
  <r>
    <x v="5"/>
    <x v="6"/>
    <x v="0"/>
    <x v="0"/>
    <n v="0.40546900000000002"/>
    <n v="40407.528072429704"/>
  </r>
  <r>
    <x v="5"/>
    <x v="6"/>
    <x v="1"/>
    <x v="0"/>
    <n v="0.40541300000000002"/>
    <n v="40413.109594413596"/>
  </r>
  <r>
    <x v="5"/>
    <x v="7"/>
    <x v="0"/>
    <x v="0"/>
    <n v="1.084916"/>
    <n v="30203.259975887533"/>
  </r>
  <r>
    <x v="5"/>
    <x v="7"/>
    <x v="1"/>
    <x v="0"/>
    <n v="0.64544000000000001"/>
    <n v="50768.468021814573"/>
  </r>
  <r>
    <x v="0"/>
    <x v="0"/>
    <x v="0"/>
    <x v="1"/>
    <n v="9.8725999999999994E-2"/>
    <n v="81.032352166602521"/>
  </r>
  <r>
    <x v="0"/>
    <x v="0"/>
    <x v="1"/>
    <x v="1"/>
    <n v="8.4622000000000003E-2"/>
    <n v="94.538063387771501"/>
  </r>
  <r>
    <x v="0"/>
    <x v="1"/>
    <x v="0"/>
    <x v="1"/>
    <n v="8.183E-2"/>
    <n v="195.52731272149578"/>
  </r>
  <r>
    <x v="0"/>
    <x v="1"/>
    <x v="1"/>
    <x v="1"/>
    <n v="8.0224000000000004E-2"/>
    <n v="199.44156362185879"/>
  </r>
  <r>
    <x v="0"/>
    <x v="2"/>
    <x v="0"/>
    <x v="1"/>
    <n v="7.8816999999999998E-2"/>
    <n v="406.00378091020974"/>
  </r>
  <r>
    <x v="0"/>
    <x v="2"/>
    <x v="1"/>
    <x v="1"/>
    <n v="7.6534000000000005E-2"/>
    <n v="418.11482478375621"/>
  </r>
  <r>
    <x v="0"/>
    <x v="3"/>
    <x v="0"/>
    <x v="1"/>
    <n v="7.5248999999999996E-2"/>
    <n v="850.50964132413719"/>
  </r>
  <r>
    <x v="0"/>
    <x v="3"/>
    <x v="1"/>
    <x v="1"/>
    <n v="0.235733"/>
    <n v="271.49359656899969"/>
  </r>
  <r>
    <x v="0"/>
    <x v="4"/>
    <x v="0"/>
    <x v="1"/>
    <n v="6.9464999999999999E-2"/>
    <n v="1842.6545742460232"/>
  </r>
  <r>
    <x v="0"/>
    <x v="4"/>
    <x v="1"/>
    <x v="1"/>
    <n v="7.0357000000000003E-2"/>
    <n v="1819.2930340975311"/>
  </r>
  <r>
    <x v="0"/>
    <x v="5"/>
    <x v="0"/>
    <x v="1"/>
    <n v="7.4671000000000001E-2"/>
    <n v="3428.3724605268444"/>
  </r>
  <r>
    <x v="0"/>
    <x v="5"/>
    <x v="1"/>
    <x v="1"/>
    <n v="6.8761000000000003E-2"/>
    <n v="3723.0406771280232"/>
  </r>
  <r>
    <x v="0"/>
    <x v="6"/>
    <x v="0"/>
    <x v="1"/>
    <n v="6.8566000000000002E-2"/>
    <n v="7467.2578245777786"/>
  </r>
  <r>
    <x v="0"/>
    <x v="6"/>
    <x v="1"/>
    <x v="1"/>
    <n v="6.8758E-2"/>
    <n v="7446.4062363652229"/>
  </r>
  <r>
    <x v="0"/>
    <x v="7"/>
    <x v="0"/>
    <x v="1"/>
    <n v="6.7587999999999995E-2"/>
    <n v="15150.618452979819"/>
  </r>
  <r>
    <x v="0"/>
    <x v="7"/>
    <x v="1"/>
    <x v="1"/>
    <n v="6.8589999999999998E-2"/>
    <n v="14929.289983962677"/>
  </r>
  <r>
    <x v="1"/>
    <x v="0"/>
    <x v="0"/>
    <x v="1"/>
    <n v="6.8964999999999999E-2"/>
    <n v="232.0017400130501"/>
  </r>
  <r>
    <x v="1"/>
    <x v="0"/>
    <x v="1"/>
    <x v="1"/>
    <n v="7.7988000000000002E-2"/>
    <n v="205.15976816946196"/>
  </r>
  <r>
    <x v="1"/>
    <x v="1"/>
    <x v="0"/>
    <x v="1"/>
    <n v="6.8309999999999996E-2"/>
    <n v="468.45264236568585"/>
  </r>
  <r>
    <x v="1"/>
    <x v="1"/>
    <x v="1"/>
    <x v="1"/>
    <n v="6.8257999999999999E-2"/>
    <n v="468.80951683319171"/>
  </r>
  <r>
    <x v="1"/>
    <x v="2"/>
    <x v="0"/>
    <x v="1"/>
    <n v="6.8901000000000004E-2"/>
    <n v="928.86895690918846"/>
  </r>
  <r>
    <x v="1"/>
    <x v="2"/>
    <x v="1"/>
    <x v="1"/>
    <n v="6.9223999999999994E-2"/>
    <n v="924.53484340691102"/>
  </r>
  <r>
    <x v="1"/>
    <x v="3"/>
    <x v="0"/>
    <x v="1"/>
    <n v="6.8564E-2"/>
    <n v="1866.86891079867"/>
  </r>
  <r>
    <x v="1"/>
    <x v="3"/>
    <x v="1"/>
    <x v="1"/>
    <n v="6.8898000000000001E-2"/>
    <n v="1857.818804609713"/>
  </r>
  <r>
    <x v="1"/>
    <x v="4"/>
    <x v="0"/>
    <x v="1"/>
    <n v="6.8482000000000001E-2"/>
    <n v="3738.2085803568821"/>
  </r>
  <r>
    <x v="1"/>
    <x v="4"/>
    <x v="1"/>
    <x v="1"/>
    <n v="6.8314E-2"/>
    <n v="3747.4017038967122"/>
  </r>
  <r>
    <x v="1"/>
    <x v="5"/>
    <x v="0"/>
    <x v="1"/>
    <n v="6.8981000000000001E-2"/>
    <n v="7422.3336860874733"/>
  </r>
  <r>
    <x v="1"/>
    <x v="5"/>
    <x v="1"/>
    <x v="1"/>
    <n v="6.7917000000000005E-2"/>
    <n v="7538.6133074193494"/>
  </r>
  <r>
    <x v="1"/>
    <x v="6"/>
    <x v="0"/>
    <x v="1"/>
    <n v="6.7461999999999994E-2"/>
    <n v="15178.915537636003"/>
  </r>
  <r>
    <x v="1"/>
    <x v="6"/>
    <x v="1"/>
    <x v="1"/>
    <n v="6.7687999999999998E-2"/>
    <n v="15128.235433163929"/>
  </r>
  <r>
    <x v="1"/>
    <x v="7"/>
    <x v="0"/>
    <x v="1"/>
    <n v="6.9486000000000006E-2"/>
    <n v="29473.563019888898"/>
  </r>
  <r>
    <x v="1"/>
    <x v="7"/>
    <x v="1"/>
    <x v="1"/>
    <n v="6.8340999999999999E-2"/>
    <n v="29967.36951463982"/>
  </r>
  <r>
    <x v="2"/>
    <x v="0"/>
    <x v="0"/>
    <x v="1"/>
    <n v="6.9389000000000006E-2"/>
    <n v="461.16819668823587"/>
  </r>
  <r>
    <x v="2"/>
    <x v="0"/>
    <x v="1"/>
    <x v="1"/>
    <n v="6.8629999999999997E-2"/>
    <n v="466.26839574530089"/>
  </r>
  <r>
    <x v="2"/>
    <x v="1"/>
    <x v="0"/>
    <x v="1"/>
    <n v="6.8932999999999994E-2"/>
    <n v="928.43775840308717"/>
  </r>
  <r>
    <x v="2"/>
    <x v="1"/>
    <x v="1"/>
    <x v="1"/>
    <n v="7.5481999999999994E-2"/>
    <n v="847.88426379799159"/>
  </r>
  <r>
    <x v="2"/>
    <x v="2"/>
    <x v="0"/>
    <x v="1"/>
    <n v="6.8081000000000003E-2"/>
    <n v="1880.113394339096"/>
  </r>
  <r>
    <x v="2"/>
    <x v="2"/>
    <x v="1"/>
    <x v="1"/>
    <n v="6.7767999999999995E-2"/>
    <n v="1888.7970723645381"/>
  </r>
  <r>
    <x v="2"/>
    <x v="3"/>
    <x v="0"/>
    <x v="1"/>
    <n v="6.9073999999999997E-2"/>
    <n v="3706.1701942843906"/>
  </r>
  <r>
    <x v="2"/>
    <x v="3"/>
    <x v="1"/>
    <x v="1"/>
    <n v="7.4202000000000004E-2"/>
    <n v="3450.0417778496535"/>
  </r>
  <r>
    <x v="2"/>
    <x v="4"/>
    <x v="0"/>
    <x v="1"/>
    <n v="6.8183999999999995E-2"/>
    <n v="7509.0930423559785"/>
  </r>
  <r>
    <x v="2"/>
    <x v="4"/>
    <x v="1"/>
    <x v="1"/>
    <n v="6.7348000000000005E-2"/>
    <n v="7602.3044485359615"/>
  </r>
  <r>
    <x v="2"/>
    <x v="5"/>
    <x v="0"/>
    <x v="1"/>
    <n v="6.7341999999999999E-2"/>
    <n v="15205.963588845001"/>
  </r>
  <r>
    <x v="2"/>
    <x v="5"/>
    <x v="1"/>
    <x v="1"/>
    <n v="6.8507999999999999E-2"/>
    <n v="14947.159455829977"/>
  </r>
  <r>
    <x v="2"/>
    <x v="6"/>
    <x v="0"/>
    <x v="1"/>
    <n v="6.8040000000000003E-2"/>
    <n v="30099.941211052319"/>
  </r>
  <r>
    <x v="2"/>
    <x v="6"/>
    <x v="1"/>
    <x v="1"/>
    <n v="7.8752000000000003E-2"/>
    <n v="26005.688744412841"/>
  </r>
  <r>
    <x v="2"/>
    <x v="7"/>
    <x v="0"/>
    <x v="1"/>
    <n v="6.8493999999999999E-2"/>
    <n v="59800.858469354978"/>
  </r>
  <r>
    <x v="2"/>
    <x v="7"/>
    <x v="1"/>
    <x v="1"/>
    <n v="6.8935999999999997E-2"/>
    <n v="59417.430660322621"/>
  </r>
  <r>
    <x v="3"/>
    <x v="0"/>
    <x v="0"/>
    <x v="1"/>
    <n v="6.8332000000000004E-2"/>
    <n v="936.6036410466545"/>
  </r>
  <r>
    <x v="3"/>
    <x v="0"/>
    <x v="1"/>
    <x v="1"/>
    <n v="6.8604999999999999E-2"/>
    <n v="932.87661249180087"/>
  </r>
  <r>
    <x v="3"/>
    <x v="1"/>
    <x v="0"/>
    <x v="1"/>
    <n v="6.787E-2"/>
    <n v="1885.9584499778989"/>
  </r>
  <r>
    <x v="3"/>
    <x v="1"/>
    <x v="1"/>
    <x v="1"/>
    <n v="6.8834999999999993E-2"/>
    <n v="1859.5191399723979"/>
  </r>
  <r>
    <x v="3"/>
    <x v="2"/>
    <x v="0"/>
    <x v="1"/>
    <n v="6.8418999999999994E-2"/>
    <n v="3741.6507110597936"/>
  </r>
  <r>
    <x v="3"/>
    <x v="2"/>
    <x v="1"/>
    <x v="1"/>
    <n v="6.8598000000000006E-2"/>
    <n v="3731.8872270328579"/>
  </r>
  <r>
    <x v="3"/>
    <x v="3"/>
    <x v="0"/>
    <x v="1"/>
    <n v="7.3634000000000005E-2"/>
    <n v="6953.3096124073118"/>
  </r>
  <r>
    <x v="3"/>
    <x v="3"/>
    <x v="1"/>
    <x v="1"/>
    <n v="6.8168999999999993E-2"/>
    <n v="7510.7453534597844"/>
  </r>
  <r>
    <x v="3"/>
    <x v="4"/>
    <x v="0"/>
    <x v="1"/>
    <n v="7.0650000000000004E-2"/>
    <n v="14493.984430290162"/>
  </r>
  <r>
    <x v="3"/>
    <x v="4"/>
    <x v="1"/>
    <x v="1"/>
    <n v="6.7742999999999998E-2"/>
    <n v="15115.952939787137"/>
  </r>
  <r>
    <x v="3"/>
    <x v="5"/>
    <x v="0"/>
    <x v="1"/>
    <n v="6.8442000000000003E-2"/>
    <n v="29923.146605885275"/>
  </r>
  <r>
    <x v="3"/>
    <x v="5"/>
    <x v="1"/>
    <x v="1"/>
    <n v="6.8748000000000004E-2"/>
    <n v="29789.95752603712"/>
  </r>
  <r>
    <x v="3"/>
    <x v="6"/>
    <x v="0"/>
    <x v="1"/>
    <n v="7.0684999999999998E-2"/>
    <n v="57947.230671288111"/>
  </r>
  <r>
    <x v="3"/>
    <x v="6"/>
    <x v="1"/>
    <x v="1"/>
    <n v="6.9205000000000003E-2"/>
    <n v="59186.474965681671"/>
  </r>
  <r>
    <x v="3"/>
    <x v="7"/>
    <x v="0"/>
    <x v="1"/>
    <n v="6.9080000000000003E-2"/>
    <n v="118587.1453387377"/>
  </r>
  <r>
    <x v="3"/>
    <x v="7"/>
    <x v="1"/>
    <x v="1"/>
    <n v="6.8390999999999993E-2"/>
    <n v="119781.84264011348"/>
  </r>
  <r>
    <x v="4"/>
    <x v="0"/>
    <x v="0"/>
    <x v="1"/>
    <n v="8.43E-2"/>
    <n v="1518.3867141162516"/>
  </r>
  <r>
    <x v="4"/>
    <x v="0"/>
    <x v="1"/>
    <x v="1"/>
    <n v="7.8911999999999996E-2"/>
    <n v="1622.0600162206003"/>
  </r>
  <r>
    <x v="4"/>
    <x v="1"/>
    <x v="0"/>
    <x v="1"/>
    <n v="7.0460999999999996E-2"/>
    <n v="3633.2155376733231"/>
  </r>
  <r>
    <x v="4"/>
    <x v="1"/>
    <x v="1"/>
    <x v="1"/>
    <n v="6.8890999999999994E-2"/>
    <n v="3716.0151543743018"/>
  </r>
  <r>
    <x v="4"/>
    <x v="2"/>
    <x v="0"/>
    <x v="1"/>
    <n v="8.1475000000000006E-2"/>
    <n v="6284.1362381098488"/>
  </r>
  <r>
    <x v="4"/>
    <x v="2"/>
    <x v="1"/>
    <x v="1"/>
    <n v="7.5326000000000004E-2"/>
    <n v="6797.1218437193002"/>
  </r>
  <r>
    <x v="4"/>
    <x v="3"/>
    <x v="0"/>
    <x v="1"/>
    <n v="6.8682000000000007E-2"/>
    <n v="14909.292099822369"/>
  </r>
  <r>
    <x v="4"/>
    <x v="3"/>
    <x v="1"/>
    <x v="1"/>
    <n v="6.9032999999999997E-2"/>
    <n v="14833.48543450234"/>
  </r>
  <r>
    <x v="4"/>
    <x v="4"/>
    <x v="0"/>
    <x v="1"/>
    <n v="9.9731E-2"/>
    <n v="20535.239795048681"/>
  </r>
  <r>
    <x v="4"/>
    <x v="4"/>
    <x v="1"/>
    <x v="1"/>
    <n v="7.8090000000000007E-2"/>
    <n v="26226.149314893071"/>
  </r>
  <r>
    <x v="4"/>
    <x v="5"/>
    <x v="0"/>
    <x v="1"/>
    <n v="6.9013000000000005E-2"/>
    <n v="59351.136742352886"/>
  </r>
  <r>
    <x v="4"/>
    <x v="5"/>
    <x v="1"/>
    <x v="1"/>
    <n v="6.8737000000000006E-2"/>
    <n v="59589.449641386731"/>
  </r>
  <r>
    <x v="4"/>
    <x v="6"/>
    <x v="0"/>
    <x v="1"/>
    <n v="6.9329000000000002E-2"/>
    <n v="118161.23123079808"/>
  </r>
  <r>
    <x v="4"/>
    <x v="6"/>
    <x v="1"/>
    <x v="1"/>
    <n v="7.4397000000000005E-2"/>
    <n v="110111.96688038495"/>
  </r>
  <r>
    <x v="4"/>
    <x v="7"/>
    <x v="0"/>
    <x v="1"/>
    <n v="6.7807000000000006E-2"/>
    <n v="241626.9706667453"/>
  </r>
  <r>
    <x v="4"/>
    <x v="7"/>
    <x v="1"/>
    <x v="1"/>
    <n v="6.7702999999999999E-2"/>
    <n v="241998.13893032804"/>
  </r>
  <r>
    <x v="5"/>
    <x v="0"/>
    <x v="0"/>
    <x v="1"/>
    <n v="6.7865999999999996E-2"/>
    <n v="3772.1392155129229"/>
  </r>
  <r>
    <x v="5"/>
    <x v="0"/>
    <x v="1"/>
    <x v="1"/>
    <n v="6.7867999999999998E-2"/>
    <n v="3772.0280544586553"/>
  </r>
  <r>
    <x v="5"/>
    <x v="1"/>
    <x v="0"/>
    <x v="1"/>
    <n v="7.4164999999999995E-2"/>
    <n v="6903.52592193083"/>
  </r>
  <r>
    <x v="5"/>
    <x v="1"/>
    <x v="1"/>
    <x v="1"/>
    <n v="7.0581000000000005E-2"/>
    <n v="7254.0768762131447"/>
  </r>
  <r>
    <x v="5"/>
    <x v="2"/>
    <x v="0"/>
    <x v="1"/>
    <n v="6.8347000000000005E-2"/>
    <n v="14982.369379782578"/>
  </r>
  <r>
    <x v="5"/>
    <x v="2"/>
    <x v="1"/>
    <x v="1"/>
    <n v="6.8446000000000007E-2"/>
    <n v="14960.698945153843"/>
  </r>
  <r>
    <x v="5"/>
    <x v="3"/>
    <x v="0"/>
    <x v="1"/>
    <n v="6.8226999999999996E-2"/>
    <n v="30017.44177525027"/>
  </r>
  <r>
    <x v="5"/>
    <x v="3"/>
    <x v="1"/>
    <x v="1"/>
    <n v="6.8189E-2"/>
    <n v="30034.16973412134"/>
  </r>
  <r>
    <x v="5"/>
    <x v="4"/>
    <x v="0"/>
    <x v="1"/>
    <n v="6.8205000000000002E-2"/>
    <n v="60054.24822227109"/>
  </r>
  <r>
    <x v="5"/>
    <x v="4"/>
    <x v="1"/>
    <x v="1"/>
    <n v="6.8718000000000001E-2"/>
    <n v="59605.92566721965"/>
  </r>
  <r>
    <x v="5"/>
    <x v="5"/>
    <x v="0"/>
    <x v="1"/>
    <n v="6.8752999999999995E-2"/>
    <n v="119151.16431282999"/>
  </r>
  <r>
    <x v="5"/>
    <x v="5"/>
    <x v="1"/>
    <x v="1"/>
    <n v="6.8557999999999994E-2"/>
    <n v="119490.06680474928"/>
  </r>
  <r>
    <x v="5"/>
    <x v="6"/>
    <x v="0"/>
    <x v="1"/>
    <n v="7.3144000000000001E-2"/>
    <n v="223996.50005468665"/>
  </r>
  <r>
    <x v="5"/>
    <x v="6"/>
    <x v="1"/>
    <x v="1"/>
    <n v="6.8488999999999994E-2"/>
    <n v="239220.89678634529"/>
  </r>
  <r>
    <x v="5"/>
    <x v="7"/>
    <x v="0"/>
    <x v="1"/>
    <n v="7.0815000000000003E-2"/>
    <n v="462726.82341311866"/>
  </r>
  <r>
    <x v="5"/>
    <x v="7"/>
    <x v="1"/>
    <x v="1"/>
    <n v="6.8541000000000005E-2"/>
    <n v="478078.814140441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9C1C5C-CFDC-4518-8659-D702E9F3FBAC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J35" firstHeaderRow="1" firstDataRow="2" firstDataCol="1"/>
  <pivotFields count="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3">
    <field x="3"/>
    <field x="2"/>
    <field x="0"/>
  </rowFields>
  <rowItems count="31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Max of Bandwidth (MB/s)" fld="5" subtotal="max" baseField="0" baseItem="0"/>
  </dataFields>
  <chartFormats count="7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5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5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5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5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5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5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6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6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6"/>
          </reference>
        </references>
      </pivotArea>
    </chartFormat>
    <chartFormat chart="0" format="6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6"/>
          </reference>
        </references>
      </pivotArea>
    </chartFormat>
    <chartFormat chart="0" format="6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6"/>
          </reference>
        </references>
      </pivotArea>
    </chartFormat>
    <chartFormat chart="0" format="6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7"/>
          </reference>
        </references>
      </pivotArea>
    </chartFormat>
    <chartFormat chart="0" format="6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</references>
      </pivotArea>
    </chartFormat>
    <chartFormat chart="0" format="6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7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7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7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7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2174-2AEA-4BE5-93CF-0332E02DE091}">
  <dimension ref="A3:J35"/>
  <sheetViews>
    <sheetView tabSelected="1" topLeftCell="A4" workbookViewId="0">
      <selection activeCell="O12" sqref="O12"/>
    </sheetView>
  </sheetViews>
  <sheetFormatPr defaultRowHeight="15" x14ac:dyDescent="0.25"/>
  <cols>
    <col min="1" max="1" width="24.140625" bestFit="1" customWidth="1"/>
    <col min="2" max="2" width="16.28515625" bestFit="1" customWidth="1"/>
    <col min="3" max="58" width="12" bestFit="1" customWidth="1"/>
  </cols>
  <sheetData>
    <row r="3" spans="1:10" x14ac:dyDescent="0.25">
      <c r="A3" s="1" t="s">
        <v>13</v>
      </c>
      <c r="B3" s="1" t="s">
        <v>9</v>
      </c>
    </row>
    <row r="4" spans="1:10" x14ac:dyDescent="0.25">
      <c r="A4" s="1" t="s">
        <v>11</v>
      </c>
      <c r="B4">
        <v>128</v>
      </c>
      <c r="C4">
        <v>256</v>
      </c>
      <c r="D4">
        <v>512</v>
      </c>
      <c r="E4">
        <v>1024</v>
      </c>
      <c r="F4">
        <v>2048</v>
      </c>
      <c r="G4">
        <v>4096</v>
      </c>
      <c r="H4">
        <v>8192</v>
      </c>
      <c r="I4">
        <v>16384</v>
      </c>
      <c r="J4" t="s">
        <v>10</v>
      </c>
    </row>
    <row r="5" spans="1:10" x14ac:dyDescent="0.25">
      <c r="A5" s="2" t="s">
        <v>7</v>
      </c>
      <c r="B5" s="3">
        <v>3772.1392155129229</v>
      </c>
      <c r="C5" s="3">
        <v>7254.0768762131447</v>
      </c>
      <c r="D5" s="3">
        <v>14982.369379782578</v>
      </c>
      <c r="E5" s="3">
        <v>30034.16973412134</v>
      </c>
      <c r="F5" s="3">
        <v>60054.24822227109</v>
      </c>
      <c r="G5" s="3">
        <v>119490.06680474928</v>
      </c>
      <c r="H5" s="3">
        <v>239220.89678634529</v>
      </c>
      <c r="I5" s="3">
        <v>478078.81414044148</v>
      </c>
      <c r="J5" s="3">
        <v>478078.81414044148</v>
      </c>
    </row>
    <row r="6" spans="1:10" x14ac:dyDescent="0.25">
      <c r="A6" s="4" t="s">
        <v>4</v>
      </c>
      <c r="B6" s="3">
        <v>3772.0280544586553</v>
      </c>
      <c r="C6" s="3">
        <v>7254.0768762131447</v>
      </c>
      <c r="D6" s="3">
        <v>14960.698945153843</v>
      </c>
      <c r="E6" s="3">
        <v>30034.16973412134</v>
      </c>
      <c r="F6" s="3">
        <v>59605.92566721965</v>
      </c>
      <c r="G6" s="3">
        <v>119490.06680474928</v>
      </c>
      <c r="H6" s="3">
        <v>239220.89678634529</v>
      </c>
      <c r="I6" s="3">
        <v>478078.81414044148</v>
      </c>
      <c r="J6" s="3">
        <v>478078.81414044148</v>
      </c>
    </row>
    <row r="7" spans="1:10" x14ac:dyDescent="0.25">
      <c r="A7" s="5">
        <v>2</v>
      </c>
      <c r="B7" s="3">
        <v>94.538063387771501</v>
      </c>
      <c r="C7" s="3">
        <v>199.44156362185879</v>
      </c>
      <c r="D7" s="3">
        <v>418.11482478375621</v>
      </c>
      <c r="E7" s="3">
        <v>271.49359656899969</v>
      </c>
      <c r="F7" s="3">
        <v>1819.2930340975311</v>
      </c>
      <c r="G7" s="3">
        <v>3723.0406771280232</v>
      </c>
      <c r="H7" s="3">
        <v>7446.4062363652229</v>
      </c>
      <c r="I7" s="3">
        <v>14929.289983962677</v>
      </c>
      <c r="J7" s="3">
        <v>14929.289983962677</v>
      </c>
    </row>
    <row r="8" spans="1:10" x14ac:dyDescent="0.25">
      <c r="A8" s="5">
        <v>4</v>
      </c>
      <c r="B8" s="3">
        <v>205.15976816946196</v>
      </c>
      <c r="C8" s="3">
        <v>468.80951683319171</v>
      </c>
      <c r="D8" s="3">
        <v>924.53484340691102</v>
      </c>
      <c r="E8" s="3">
        <v>1857.818804609713</v>
      </c>
      <c r="F8" s="3">
        <v>3747.4017038967122</v>
      </c>
      <c r="G8" s="3">
        <v>7538.6133074193494</v>
      </c>
      <c r="H8" s="3">
        <v>15128.235433163929</v>
      </c>
      <c r="I8" s="3">
        <v>29967.36951463982</v>
      </c>
      <c r="J8" s="3">
        <v>29967.36951463982</v>
      </c>
    </row>
    <row r="9" spans="1:10" x14ac:dyDescent="0.25">
      <c r="A9" s="5">
        <v>8</v>
      </c>
      <c r="B9" s="3">
        <v>466.26839574530089</v>
      </c>
      <c r="C9" s="3">
        <v>847.88426379799159</v>
      </c>
      <c r="D9" s="3">
        <v>1888.7970723645381</v>
      </c>
      <c r="E9" s="3">
        <v>3450.0417778496535</v>
      </c>
      <c r="F9" s="3">
        <v>7602.3044485359615</v>
      </c>
      <c r="G9" s="3">
        <v>14947.159455829977</v>
      </c>
      <c r="H9" s="3">
        <v>26005.688744412841</v>
      </c>
      <c r="I9" s="3">
        <v>59417.430660322621</v>
      </c>
      <c r="J9" s="3">
        <v>59417.430660322621</v>
      </c>
    </row>
    <row r="10" spans="1:10" x14ac:dyDescent="0.25">
      <c r="A10" s="5">
        <v>16</v>
      </c>
      <c r="B10" s="3">
        <v>932.87661249180087</v>
      </c>
      <c r="C10" s="3">
        <v>1859.5191399723979</v>
      </c>
      <c r="D10" s="3">
        <v>3731.8872270328579</v>
      </c>
      <c r="E10" s="3">
        <v>7510.7453534597844</v>
      </c>
      <c r="F10" s="3">
        <v>15115.952939787137</v>
      </c>
      <c r="G10" s="3">
        <v>29789.95752603712</v>
      </c>
      <c r="H10" s="3">
        <v>59186.474965681671</v>
      </c>
      <c r="I10" s="3">
        <v>119781.84264011348</v>
      </c>
      <c r="J10" s="3">
        <v>119781.84264011348</v>
      </c>
    </row>
    <row r="11" spans="1:10" x14ac:dyDescent="0.25">
      <c r="A11" s="5">
        <v>32</v>
      </c>
      <c r="B11" s="3">
        <v>1622.0600162206003</v>
      </c>
      <c r="C11" s="3">
        <v>3716.0151543743018</v>
      </c>
      <c r="D11" s="3">
        <v>6797.1218437193002</v>
      </c>
      <c r="E11" s="3">
        <v>14833.48543450234</v>
      </c>
      <c r="F11" s="3">
        <v>26226.149314893071</v>
      </c>
      <c r="G11" s="3">
        <v>59589.449641386731</v>
      </c>
      <c r="H11" s="3">
        <v>110111.96688038495</v>
      </c>
      <c r="I11" s="3">
        <v>241998.13893032804</v>
      </c>
      <c r="J11" s="3">
        <v>241998.13893032804</v>
      </c>
    </row>
    <row r="12" spans="1:10" x14ac:dyDescent="0.25">
      <c r="A12" s="5">
        <v>64</v>
      </c>
      <c r="B12" s="3">
        <v>3772.0280544586553</v>
      </c>
      <c r="C12" s="3">
        <v>7254.0768762131447</v>
      </c>
      <c r="D12" s="3">
        <v>14960.698945153843</v>
      </c>
      <c r="E12" s="3">
        <v>30034.16973412134</v>
      </c>
      <c r="F12" s="3">
        <v>59605.92566721965</v>
      </c>
      <c r="G12" s="3">
        <v>119490.06680474928</v>
      </c>
      <c r="H12" s="3">
        <v>239220.89678634529</v>
      </c>
      <c r="I12" s="3">
        <v>478078.81414044148</v>
      </c>
      <c r="J12" s="3">
        <v>478078.81414044148</v>
      </c>
    </row>
    <row r="13" spans="1:10" x14ac:dyDescent="0.25">
      <c r="A13" s="4" t="s">
        <v>3</v>
      </c>
      <c r="B13" s="3">
        <v>3772.1392155129229</v>
      </c>
      <c r="C13" s="3">
        <v>6903.52592193083</v>
      </c>
      <c r="D13" s="3">
        <v>14982.369379782578</v>
      </c>
      <c r="E13" s="3">
        <v>30017.44177525027</v>
      </c>
      <c r="F13" s="3">
        <v>60054.24822227109</v>
      </c>
      <c r="G13" s="3">
        <v>119151.16431282999</v>
      </c>
      <c r="H13" s="3">
        <v>223996.50005468665</v>
      </c>
      <c r="I13" s="3">
        <v>462726.82341311866</v>
      </c>
      <c r="J13" s="3">
        <v>462726.82341311866</v>
      </c>
    </row>
    <row r="14" spans="1:10" x14ac:dyDescent="0.25">
      <c r="A14" s="5">
        <v>2</v>
      </c>
      <c r="B14" s="3">
        <v>81.032352166602521</v>
      </c>
      <c r="C14" s="3">
        <v>195.52731272149578</v>
      </c>
      <c r="D14" s="3">
        <v>406.00378091020974</v>
      </c>
      <c r="E14" s="3">
        <v>850.50964132413719</v>
      </c>
      <c r="F14" s="3">
        <v>1842.6545742460232</v>
      </c>
      <c r="G14" s="3">
        <v>3428.3724605268444</v>
      </c>
      <c r="H14" s="3">
        <v>7467.2578245777786</v>
      </c>
      <c r="I14" s="3">
        <v>15150.618452979819</v>
      </c>
      <c r="J14" s="3">
        <v>15150.618452979819</v>
      </c>
    </row>
    <row r="15" spans="1:10" x14ac:dyDescent="0.25">
      <c r="A15" s="5">
        <v>4</v>
      </c>
      <c r="B15" s="3">
        <v>232.0017400130501</v>
      </c>
      <c r="C15" s="3">
        <v>468.45264236568585</v>
      </c>
      <c r="D15" s="3">
        <v>928.86895690918846</v>
      </c>
      <c r="E15" s="3">
        <v>1866.86891079867</v>
      </c>
      <c r="F15" s="3">
        <v>3738.2085803568821</v>
      </c>
      <c r="G15" s="3">
        <v>7422.3336860874733</v>
      </c>
      <c r="H15" s="3">
        <v>15178.915537636003</v>
      </c>
      <c r="I15" s="3">
        <v>29473.563019888898</v>
      </c>
      <c r="J15" s="3">
        <v>29473.563019888898</v>
      </c>
    </row>
    <row r="16" spans="1:10" x14ac:dyDescent="0.25">
      <c r="A16" s="5">
        <v>8</v>
      </c>
      <c r="B16" s="3">
        <v>461.16819668823587</v>
      </c>
      <c r="C16" s="3">
        <v>928.43775840308717</v>
      </c>
      <c r="D16" s="3">
        <v>1880.113394339096</v>
      </c>
      <c r="E16" s="3">
        <v>3706.1701942843906</v>
      </c>
      <c r="F16" s="3">
        <v>7509.0930423559785</v>
      </c>
      <c r="G16" s="3">
        <v>15205.963588845001</v>
      </c>
      <c r="H16" s="3">
        <v>30099.941211052319</v>
      </c>
      <c r="I16" s="3">
        <v>59800.858469354978</v>
      </c>
      <c r="J16" s="3">
        <v>59800.858469354978</v>
      </c>
    </row>
    <row r="17" spans="1:10" x14ac:dyDescent="0.25">
      <c r="A17" s="5">
        <v>16</v>
      </c>
      <c r="B17" s="3">
        <v>936.6036410466545</v>
      </c>
      <c r="C17" s="3">
        <v>1885.9584499778989</v>
      </c>
      <c r="D17" s="3">
        <v>3741.6507110597936</v>
      </c>
      <c r="E17" s="3">
        <v>6953.3096124073118</v>
      </c>
      <c r="F17" s="3">
        <v>14493.984430290162</v>
      </c>
      <c r="G17" s="3">
        <v>29923.146605885275</v>
      </c>
      <c r="H17" s="3">
        <v>57947.230671288111</v>
      </c>
      <c r="I17" s="3">
        <v>118587.1453387377</v>
      </c>
      <c r="J17" s="3">
        <v>118587.1453387377</v>
      </c>
    </row>
    <row r="18" spans="1:10" x14ac:dyDescent="0.25">
      <c r="A18" s="5">
        <v>32</v>
      </c>
      <c r="B18" s="3">
        <v>1518.3867141162516</v>
      </c>
      <c r="C18" s="3">
        <v>3633.2155376733231</v>
      </c>
      <c r="D18" s="3">
        <v>6284.1362381098488</v>
      </c>
      <c r="E18" s="3">
        <v>14909.292099822369</v>
      </c>
      <c r="F18" s="3">
        <v>20535.239795048681</v>
      </c>
      <c r="G18" s="3">
        <v>59351.136742352886</v>
      </c>
      <c r="H18" s="3">
        <v>118161.23123079808</v>
      </c>
      <c r="I18" s="3">
        <v>241626.9706667453</v>
      </c>
      <c r="J18" s="3">
        <v>241626.9706667453</v>
      </c>
    </row>
    <row r="19" spans="1:10" x14ac:dyDescent="0.25">
      <c r="A19" s="5">
        <v>64</v>
      </c>
      <c r="B19" s="3">
        <v>3772.1392155129229</v>
      </c>
      <c r="C19" s="3">
        <v>6903.52592193083</v>
      </c>
      <c r="D19" s="3">
        <v>14982.369379782578</v>
      </c>
      <c r="E19" s="3">
        <v>30017.44177525027</v>
      </c>
      <c r="F19" s="3">
        <v>60054.24822227109</v>
      </c>
      <c r="G19" s="3">
        <v>119151.16431282999</v>
      </c>
      <c r="H19" s="3">
        <v>223996.50005468665</v>
      </c>
      <c r="I19" s="3">
        <v>462726.82341311866</v>
      </c>
      <c r="J19" s="3">
        <v>462726.82341311866</v>
      </c>
    </row>
    <row r="20" spans="1:10" x14ac:dyDescent="0.25">
      <c r="A20" s="2" t="s">
        <v>6</v>
      </c>
      <c r="B20" s="3">
        <v>1563.6834518312198</v>
      </c>
      <c r="C20" s="3">
        <v>2991.4579852063052</v>
      </c>
      <c r="D20" s="3">
        <v>6040.1932389946387</v>
      </c>
      <c r="E20" s="3">
        <v>12362.372030133281</v>
      </c>
      <c r="F20" s="3">
        <v>23241.562450350666</v>
      </c>
      <c r="G20" s="3">
        <v>28011.434355039459</v>
      </c>
      <c r="H20" s="3">
        <v>40413.109594413596</v>
      </c>
      <c r="I20" s="3">
        <v>50768.468021814573</v>
      </c>
      <c r="J20" s="3">
        <v>50768.468021814573</v>
      </c>
    </row>
    <row r="21" spans="1:10" x14ac:dyDescent="0.25">
      <c r="A21" s="4" t="s">
        <v>4</v>
      </c>
      <c r="B21" s="3">
        <v>1563.6834518312198</v>
      </c>
      <c r="C21" s="3">
        <v>2991.4579852063052</v>
      </c>
      <c r="D21" s="3">
        <v>6040.1932389946387</v>
      </c>
      <c r="E21" s="3">
        <v>12362.372030133281</v>
      </c>
      <c r="F21" s="3">
        <v>23241.562450350666</v>
      </c>
      <c r="G21" s="3">
        <v>28011.434355039459</v>
      </c>
      <c r="H21" s="3">
        <v>40413.109594413596</v>
      </c>
      <c r="I21" s="3">
        <v>50768.468021814573</v>
      </c>
      <c r="J21" s="3">
        <v>50768.468021814573</v>
      </c>
    </row>
    <row r="22" spans="1:10" x14ac:dyDescent="0.25">
      <c r="A22" s="5">
        <v>2</v>
      </c>
      <c r="B22" s="3">
        <v>52.755484921822969</v>
      </c>
      <c r="C22" s="3">
        <v>103.72704228821856</v>
      </c>
      <c r="D22" s="3">
        <v>103.15260137966604</v>
      </c>
      <c r="E22" s="3">
        <v>439.0327559595267</v>
      </c>
      <c r="F22" s="3">
        <v>805.08714439363735</v>
      </c>
      <c r="G22" s="3">
        <v>1578.7850755473328</v>
      </c>
      <c r="H22" s="3">
        <v>2771.7026482752649</v>
      </c>
      <c r="I22" s="3">
        <v>4477.3835290002407</v>
      </c>
      <c r="J22" s="3">
        <v>4477.3835290002407</v>
      </c>
    </row>
    <row r="23" spans="1:10" x14ac:dyDescent="0.25">
      <c r="A23" s="5">
        <v>4</v>
      </c>
      <c r="B23" s="3">
        <v>117.32699767545887</v>
      </c>
      <c r="C23" s="3">
        <v>230.94521546466902</v>
      </c>
      <c r="D23" s="3">
        <v>438.63857552122596</v>
      </c>
      <c r="E23" s="3">
        <v>856.78904916496538</v>
      </c>
      <c r="F23" s="3">
        <v>1814.9077658201822</v>
      </c>
      <c r="G23" s="3">
        <v>3224.1001486108662</v>
      </c>
      <c r="H23" s="3">
        <v>5191.671018409138</v>
      </c>
      <c r="I23" s="3">
        <v>8332.6891231553545</v>
      </c>
      <c r="J23" s="3">
        <v>8332.6891231553545</v>
      </c>
    </row>
    <row r="24" spans="1:10" x14ac:dyDescent="0.25">
      <c r="A24" s="5">
        <v>8</v>
      </c>
      <c r="B24" s="3">
        <v>228.69721203804951</v>
      </c>
      <c r="C24" s="3">
        <v>436.66930487705031</v>
      </c>
      <c r="D24" s="3">
        <v>848.72194410370321</v>
      </c>
      <c r="E24" s="3">
        <v>1597.3444149102118</v>
      </c>
      <c r="F24" s="3">
        <v>3295.7624991149078</v>
      </c>
      <c r="G24" s="3">
        <v>5816.661554366472</v>
      </c>
      <c r="H24" s="3">
        <v>9146.1644612560794</v>
      </c>
      <c r="I24" s="3">
        <v>10084.770175080081</v>
      </c>
      <c r="J24" s="3">
        <v>10084.770175080081</v>
      </c>
    </row>
    <row r="25" spans="1:10" x14ac:dyDescent="0.25">
      <c r="A25" s="5">
        <v>16</v>
      </c>
      <c r="B25" s="3">
        <v>383.02481881130643</v>
      </c>
      <c r="C25" s="3">
        <v>786.13938005539831</v>
      </c>
      <c r="D25" s="3">
        <v>1530.075547480157</v>
      </c>
      <c r="E25" s="3">
        <v>3009.1803509926772</v>
      </c>
      <c r="F25" s="3">
        <v>5587.2932728770747</v>
      </c>
      <c r="G25" s="3">
        <v>8678.9222541466443</v>
      </c>
      <c r="H25" s="3">
        <v>13631.386800584392</v>
      </c>
      <c r="I25" s="3">
        <v>16370.248990847689</v>
      </c>
      <c r="J25" s="3">
        <v>16370.248990847689</v>
      </c>
    </row>
    <row r="26" spans="1:10" x14ac:dyDescent="0.25">
      <c r="A26" s="5">
        <v>32</v>
      </c>
      <c r="B26" s="3">
        <v>736.37702503681885</v>
      </c>
      <c r="C26" s="3">
        <v>1443.7664256629482</v>
      </c>
      <c r="D26" s="3">
        <v>2956.5297731787314</v>
      </c>
      <c r="E26" s="3">
        <v>6289.3854336850645</v>
      </c>
      <c r="F26" s="3">
        <v>9404.84937545922</v>
      </c>
      <c r="G26" s="3">
        <v>13584.234858685486</v>
      </c>
      <c r="H26" s="3">
        <v>30745.326462673627</v>
      </c>
      <c r="I26" s="3">
        <v>19506.062308915833</v>
      </c>
      <c r="J26" s="3">
        <v>30745.326462673627</v>
      </c>
    </row>
    <row r="27" spans="1:10" x14ac:dyDescent="0.25">
      <c r="A27" s="5">
        <v>64</v>
      </c>
      <c r="B27" s="3">
        <v>1563.6834518312198</v>
      </c>
      <c r="C27" s="3">
        <v>2991.4579852063052</v>
      </c>
      <c r="D27" s="3">
        <v>6040.1932389946387</v>
      </c>
      <c r="E27" s="3">
        <v>12362.372030133281</v>
      </c>
      <c r="F27" s="3">
        <v>23241.562450350666</v>
      </c>
      <c r="G27" s="3">
        <v>28011.434355039459</v>
      </c>
      <c r="H27" s="3">
        <v>40413.109594413596</v>
      </c>
      <c r="I27" s="3">
        <v>50768.468021814573</v>
      </c>
      <c r="J27" s="3">
        <v>50768.468021814573</v>
      </c>
    </row>
    <row r="28" spans="1:10" x14ac:dyDescent="0.25">
      <c r="A28" s="4" t="s">
        <v>3</v>
      </c>
      <c r="B28" s="3">
        <v>587.44564406760219</v>
      </c>
      <c r="C28" s="3">
        <v>818.99950892021639</v>
      </c>
      <c r="D28" s="3">
        <v>2405.3142411515441</v>
      </c>
      <c r="E28" s="3">
        <v>5236.9408900753833</v>
      </c>
      <c r="F28" s="3">
        <v>9977.0547227811039</v>
      </c>
      <c r="G28" s="3">
        <v>20642.196055506138</v>
      </c>
      <c r="H28" s="3">
        <v>40407.528072429704</v>
      </c>
      <c r="I28" s="3">
        <v>30203.259975887533</v>
      </c>
      <c r="J28" s="3">
        <v>40407.528072429704</v>
      </c>
    </row>
    <row r="29" spans="1:10" x14ac:dyDescent="0.25">
      <c r="A29" s="5">
        <v>2</v>
      </c>
      <c r="B29" s="3">
        <v>47.370072772274298</v>
      </c>
      <c r="C29" s="3">
        <v>104.07587131018512</v>
      </c>
      <c r="D29" s="3">
        <v>194.50877416923478</v>
      </c>
      <c r="E29" s="3">
        <v>302.24035664362083</v>
      </c>
      <c r="F29" s="3">
        <v>405.95871273029434</v>
      </c>
      <c r="G29" s="3">
        <v>636.57047655754627</v>
      </c>
      <c r="H29" s="3">
        <v>1270.843572063284</v>
      </c>
      <c r="I29" s="3">
        <v>1236.4730572037838</v>
      </c>
      <c r="J29" s="3">
        <v>1270.843572063284</v>
      </c>
    </row>
    <row r="30" spans="1:10" x14ac:dyDescent="0.25">
      <c r="A30" s="5">
        <v>4</v>
      </c>
      <c r="B30" s="3">
        <v>114.49179952485902</v>
      </c>
      <c r="C30" s="3">
        <v>226.74933569530558</v>
      </c>
      <c r="D30" s="3">
        <v>425.396150164841</v>
      </c>
      <c r="E30" s="3">
        <v>804.20195521600363</v>
      </c>
      <c r="F30" s="3">
        <v>1735.310864672867</v>
      </c>
      <c r="G30" s="3">
        <v>3210.5748308491093</v>
      </c>
      <c r="H30" s="3">
        <v>2482.6348902331106</v>
      </c>
      <c r="I30" s="3">
        <v>2521.9562893747816</v>
      </c>
      <c r="J30" s="3">
        <v>3210.5748308491093</v>
      </c>
    </row>
    <row r="31" spans="1:10" x14ac:dyDescent="0.25">
      <c r="A31" s="5">
        <v>8</v>
      </c>
      <c r="B31" s="3">
        <v>228.74462092727353</v>
      </c>
      <c r="C31" s="3">
        <v>450.57730216840326</v>
      </c>
      <c r="D31" s="3">
        <v>749.94141082727913</v>
      </c>
      <c r="E31" s="3">
        <v>1657.1402678611885</v>
      </c>
      <c r="F31" s="3">
        <v>1257.0031277773139</v>
      </c>
      <c r="G31" s="3">
        <v>2615.3339275726175</v>
      </c>
      <c r="H31" s="3">
        <v>4885.8341822311177</v>
      </c>
      <c r="I31" s="3">
        <v>5047.0076518353317</v>
      </c>
      <c r="J31" s="3">
        <v>5047.0076518353317</v>
      </c>
    </row>
    <row r="32" spans="1:10" x14ac:dyDescent="0.25">
      <c r="A32" s="5">
        <v>16</v>
      </c>
      <c r="B32" s="3">
        <v>281.50924142056601</v>
      </c>
      <c r="C32" s="3">
        <v>364.56123062200413</v>
      </c>
      <c r="D32" s="3">
        <v>566.34536890985157</v>
      </c>
      <c r="E32" s="3">
        <v>1257.8770867370129</v>
      </c>
      <c r="F32" s="3">
        <v>2540.5520738744908</v>
      </c>
      <c r="G32" s="3">
        <v>5233.8359315103507</v>
      </c>
      <c r="H32" s="3">
        <v>10287.554219379081</v>
      </c>
      <c r="I32" s="3">
        <v>10103.92538487914</v>
      </c>
      <c r="J32" s="3">
        <v>10287.554219379081</v>
      </c>
    </row>
    <row r="33" spans="1:10" x14ac:dyDescent="0.25">
      <c r="A33" s="5">
        <v>32</v>
      </c>
      <c r="B33" s="3">
        <v>417.21806814996381</v>
      </c>
      <c r="C33" s="3">
        <v>406.58089292152192</v>
      </c>
      <c r="D33" s="3">
        <v>1233.1287752526468</v>
      </c>
      <c r="E33" s="3">
        <v>2492.6911083468635</v>
      </c>
      <c r="F33" s="3">
        <v>5333.7222505807722</v>
      </c>
      <c r="G33" s="3">
        <v>9776.3563023605511</v>
      </c>
      <c r="H33" s="3">
        <v>19139.695007838585</v>
      </c>
      <c r="I33" s="3">
        <v>19378.50173808034</v>
      </c>
      <c r="J33" s="3">
        <v>19378.50173808034</v>
      </c>
    </row>
    <row r="34" spans="1:10" x14ac:dyDescent="0.25">
      <c r="A34" s="5">
        <v>64</v>
      </c>
      <c r="B34" s="3">
        <v>587.44564406760219</v>
      </c>
      <c r="C34" s="3">
        <v>818.99950892021639</v>
      </c>
      <c r="D34" s="3">
        <v>2405.3142411515441</v>
      </c>
      <c r="E34" s="3">
        <v>5236.9408900753833</v>
      </c>
      <c r="F34" s="3">
        <v>9977.0547227811039</v>
      </c>
      <c r="G34" s="3">
        <v>20642.196055506138</v>
      </c>
      <c r="H34" s="3">
        <v>40407.528072429704</v>
      </c>
      <c r="I34" s="3">
        <v>30203.259975887533</v>
      </c>
      <c r="J34" s="3">
        <v>40407.528072429704</v>
      </c>
    </row>
    <row r="35" spans="1:10" x14ac:dyDescent="0.25">
      <c r="A35" s="2" t="s">
        <v>10</v>
      </c>
      <c r="B35" s="3">
        <v>3772.1392155129229</v>
      </c>
      <c r="C35" s="3">
        <v>7254.0768762131447</v>
      </c>
      <c r="D35" s="3">
        <v>14982.369379782578</v>
      </c>
      <c r="E35" s="3">
        <v>30034.16973412134</v>
      </c>
      <c r="F35" s="3">
        <v>60054.24822227109</v>
      </c>
      <c r="G35" s="3">
        <v>119490.06680474928</v>
      </c>
      <c r="H35" s="3">
        <v>239220.89678634529</v>
      </c>
      <c r="I35" s="3">
        <v>478078.81414044148</v>
      </c>
      <c r="J35" s="3">
        <v>478078.81414044148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C0C4-5893-42A9-B40C-BE32FDC47CC0}">
  <dimension ref="A1:F193"/>
  <sheetViews>
    <sheetView topLeftCell="A120" workbookViewId="0">
      <selection activeCell="F194" sqref="F194"/>
    </sheetView>
  </sheetViews>
  <sheetFormatPr defaultRowHeight="15" x14ac:dyDescent="0.25"/>
  <cols>
    <col min="1" max="1" width="15.5703125" customWidth="1"/>
    <col min="2" max="2" width="16" customWidth="1"/>
    <col min="3" max="3" width="13.5703125" customWidth="1"/>
    <col min="4" max="4" width="15.85546875" customWidth="1"/>
    <col min="5" max="5" width="16" customWidth="1"/>
    <col min="6" max="6" width="34.85546875" customWidth="1"/>
    <col min="7" max="7" width="44.5703125" customWidth="1"/>
  </cols>
  <sheetData>
    <row r="1" spans="1:6" x14ac:dyDescent="0.25">
      <c r="A1" t="s">
        <v>0</v>
      </c>
      <c r="B1" t="s">
        <v>12</v>
      </c>
      <c r="C1" t="s">
        <v>5</v>
      </c>
      <c r="D1" t="s">
        <v>1</v>
      </c>
      <c r="E1" t="s">
        <v>2</v>
      </c>
      <c r="F1" t="s">
        <v>8</v>
      </c>
    </row>
    <row r="2" spans="1:6" x14ac:dyDescent="0.25">
      <c r="A2">
        <v>2</v>
      </c>
      <c r="B2">
        <v>128</v>
      </c>
      <c r="C2" t="s">
        <v>3</v>
      </c>
      <c r="D2" t="s">
        <v>6</v>
      </c>
      <c r="E2">
        <v>0.16888300000000001</v>
      </c>
      <c r="F2">
        <f t="shared" ref="F2:F33" si="0">(B2*1024)*A2*32/(E2*1024*1024)</f>
        <v>47.370072772274298</v>
      </c>
    </row>
    <row r="3" spans="1:6" x14ac:dyDescent="0.25">
      <c r="A3">
        <v>2</v>
      </c>
      <c r="B3">
        <v>128</v>
      </c>
      <c r="C3" t="s">
        <v>4</v>
      </c>
      <c r="D3" t="s">
        <v>6</v>
      </c>
      <c r="E3">
        <v>0.151643</v>
      </c>
      <c r="F3">
        <f t="shared" si="0"/>
        <v>52.755484921822969</v>
      </c>
    </row>
    <row r="4" spans="1:6" x14ac:dyDescent="0.25">
      <c r="A4">
        <v>2</v>
      </c>
      <c r="B4">
        <v>256</v>
      </c>
      <c r="C4" t="s">
        <v>3</v>
      </c>
      <c r="D4" t="s">
        <v>6</v>
      </c>
      <c r="E4">
        <v>0.15373400000000001</v>
      </c>
      <c r="F4">
        <f t="shared" si="0"/>
        <v>104.07587131018512</v>
      </c>
    </row>
    <row r="5" spans="1:6" x14ac:dyDescent="0.25">
      <c r="A5">
        <v>2</v>
      </c>
      <c r="B5">
        <v>256</v>
      </c>
      <c r="C5" t="s">
        <v>4</v>
      </c>
      <c r="D5" t="s">
        <v>6</v>
      </c>
      <c r="E5">
        <v>0.154251</v>
      </c>
      <c r="F5">
        <f t="shared" si="0"/>
        <v>103.72704228821856</v>
      </c>
    </row>
    <row r="6" spans="1:6" x14ac:dyDescent="0.25">
      <c r="A6">
        <v>2</v>
      </c>
      <c r="B6">
        <v>512</v>
      </c>
      <c r="C6" t="s">
        <v>3</v>
      </c>
      <c r="D6" t="s">
        <v>6</v>
      </c>
      <c r="E6">
        <v>0.164517</v>
      </c>
      <c r="F6">
        <f t="shared" si="0"/>
        <v>194.50877416923478</v>
      </c>
    </row>
    <row r="7" spans="1:6" x14ac:dyDescent="0.25">
      <c r="A7">
        <v>2</v>
      </c>
      <c r="B7">
        <v>512</v>
      </c>
      <c r="C7" t="s">
        <v>4</v>
      </c>
      <c r="D7" t="s">
        <v>6</v>
      </c>
      <c r="E7">
        <v>0.31022</v>
      </c>
      <c r="F7">
        <f t="shared" si="0"/>
        <v>103.15260137966604</v>
      </c>
    </row>
    <row r="8" spans="1:6" x14ac:dyDescent="0.25">
      <c r="A8">
        <v>2</v>
      </c>
      <c r="B8">
        <v>1024</v>
      </c>
      <c r="C8" t="s">
        <v>3</v>
      </c>
      <c r="D8" t="s">
        <v>6</v>
      </c>
      <c r="E8">
        <v>0.211752</v>
      </c>
      <c r="F8">
        <f t="shared" si="0"/>
        <v>302.24035664362083</v>
      </c>
    </row>
    <row r="9" spans="1:6" x14ac:dyDescent="0.25">
      <c r="A9">
        <v>2</v>
      </c>
      <c r="B9">
        <v>1024</v>
      </c>
      <c r="C9" t="s">
        <v>4</v>
      </c>
      <c r="D9" t="s">
        <v>6</v>
      </c>
      <c r="E9">
        <v>0.14577499999999999</v>
      </c>
      <c r="F9">
        <f t="shared" si="0"/>
        <v>439.0327559595267</v>
      </c>
    </row>
    <row r="10" spans="1:6" x14ac:dyDescent="0.25">
      <c r="A10">
        <v>2</v>
      </c>
      <c r="B10">
        <v>2048</v>
      </c>
      <c r="C10" t="s">
        <v>3</v>
      </c>
      <c r="D10" t="s">
        <v>6</v>
      </c>
      <c r="E10">
        <v>0.315303</v>
      </c>
      <c r="F10">
        <f t="shared" si="0"/>
        <v>405.95871273029434</v>
      </c>
    </row>
    <row r="11" spans="1:6" x14ac:dyDescent="0.25">
      <c r="A11">
        <v>2</v>
      </c>
      <c r="B11">
        <v>2048</v>
      </c>
      <c r="C11" t="s">
        <v>4</v>
      </c>
      <c r="D11" t="s">
        <v>6</v>
      </c>
      <c r="E11">
        <v>0.15898899999999999</v>
      </c>
      <c r="F11">
        <f t="shared" si="0"/>
        <v>805.08714439363735</v>
      </c>
    </row>
    <row r="12" spans="1:6" x14ac:dyDescent="0.25">
      <c r="A12">
        <v>2</v>
      </c>
      <c r="B12">
        <v>4096</v>
      </c>
      <c r="C12" t="s">
        <v>3</v>
      </c>
      <c r="D12" t="s">
        <v>6</v>
      </c>
      <c r="E12">
        <v>0.40215499999999998</v>
      </c>
      <c r="F12">
        <f t="shared" si="0"/>
        <v>636.57047655754627</v>
      </c>
    </row>
    <row r="13" spans="1:6" x14ac:dyDescent="0.25">
      <c r="A13">
        <v>2</v>
      </c>
      <c r="B13">
        <v>4096</v>
      </c>
      <c r="C13" t="s">
        <v>4</v>
      </c>
      <c r="D13" t="s">
        <v>6</v>
      </c>
      <c r="E13">
        <v>0.16214999999999999</v>
      </c>
      <c r="F13">
        <f t="shared" si="0"/>
        <v>1578.7850755473328</v>
      </c>
    </row>
    <row r="14" spans="1:6" x14ac:dyDescent="0.25">
      <c r="A14">
        <v>2</v>
      </c>
      <c r="B14">
        <v>8192</v>
      </c>
      <c r="C14" t="s">
        <v>3</v>
      </c>
      <c r="D14" t="s">
        <v>6</v>
      </c>
      <c r="E14">
        <v>0.40288200000000002</v>
      </c>
      <c r="F14">
        <f t="shared" si="0"/>
        <v>1270.843572063284</v>
      </c>
    </row>
    <row r="15" spans="1:6" x14ac:dyDescent="0.25">
      <c r="A15">
        <v>2</v>
      </c>
      <c r="B15">
        <v>8192</v>
      </c>
      <c r="C15" t="s">
        <v>4</v>
      </c>
      <c r="D15" t="s">
        <v>6</v>
      </c>
      <c r="E15">
        <v>0.184724</v>
      </c>
      <c r="F15">
        <f t="shared" si="0"/>
        <v>2771.7026482752649</v>
      </c>
    </row>
    <row r="16" spans="1:6" x14ac:dyDescent="0.25">
      <c r="A16">
        <v>2</v>
      </c>
      <c r="B16">
        <v>16384</v>
      </c>
      <c r="C16" t="s">
        <v>3</v>
      </c>
      <c r="D16" t="s">
        <v>6</v>
      </c>
      <c r="E16">
        <v>0.82816199999999995</v>
      </c>
      <c r="F16">
        <f t="shared" si="0"/>
        <v>1236.4730572037838</v>
      </c>
    </row>
    <row r="17" spans="1:6" x14ac:dyDescent="0.25">
      <c r="A17">
        <v>2</v>
      </c>
      <c r="B17">
        <v>16384</v>
      </c>
      <c r="C17" t="s">
        <v>4</v>
      </c>
      <c r="D17" t="s">
        <v>6</v>
      </c>
      <c r="E17">
        <v>0.22870499999999999</v>
      </c>
      <c r="F17">
        <f t="shared" si="0"/>
        <v>4477.3835290002407</v>
      </c>
    </row>
    <row r="18" spans="1:6" x14ac:dyDescent="0.25">
      <c r="A18">
        <v>4</v>
      </c>
      <c r="B18">
        <v>128</v>
      </c>
      <c r="C18" t="s">
        <v>3</v>
      </c>
      <c r="D18" t="s">
        <v>6</v>
      </c>
      <c r="E18">
        <v>0.13974800000000001</v>
      </c>
      <c r="F18">
        <f t="shared" si="0"/>
        <v>114.49179952485902</v>
      </c>
    </row>
    <row r="19" spans="1:6" x14ac:dyDescent="0.25">
      <c r="A19">
        <v>4</v>
      </c>
      <c r="B19">
        <v>128</v>
      </c>
      <c r="C19" t="s">
        <v>4</v>
      </c>
      <c r="D19" t="s">
        <v>6</v>
      </c>
      <c r="E19">
        <v>0.13637099999999999</v>
      </c>
      <c r="F19">
        <f t="shared" si="0"/>
        <v>117.32699767545887</v>
      </c>
    </row>
    <row r="20" spans="1:6" x14ac:dyDescent="0.25">
      <c r="A20">
        <v>4</v>
      </c>
      <c r="B20">
        <v>256</v>
      </c>
      <c r="C20" t="s">
        <v>3</v>
      </c>
      <c r="D20" t="s">
        <v>6</v>
      </c>
      <c r="E20">
        <v>0.141125</v>
      </c>
      <c r="F20">
        <f t="shared" si="0"/>
        <v>226.74933569530558</v>
      </c>
    </row>
    <row r="21" spans="1:6" x14ac:dyDescent="0.25">
      <c r="A21">
        <v>4</v>
      </c>
      <c r="B21">
        <v>256</v>
      </c>
      <c r="C21" t="s">
        <v>4</v>
      </c>
      <c r="D21" t="s">
        <v>6</v>
      </c>
      <c r="E21">
        <v>0.13856099999999999</v>
      </c>
      <c r="F21">
        <f t="shared" si="0"/>
        <v>230.94521546466902</v>
      </c>
    </row>
    <row r="22" spans="1:6" x14ac:dyDescent="0.25">
      <c r="A22">
        <v>4</v>
      </c>
      <c r="B22">
        <v>512</v>
      </c>
      <c r="C22" t="s">
        <v>3</v>
      </c>
      <c r="D22" t="s">
        <v>6</v>
      </c>
      <c r="E22">
        <v>0.150448</v>
      </c>
      <c r="F22">
        <f t="shared" si="0"/>
        <v>425.396150164841</v>
      </c>
    </row>
    <row r="23" spans="1:6" x14ac:dyDescent="0.25">
      <c r="A23">
        <v>4</v>
      </c>
      <c r="B23">
        <v>512</v>
      </c>
      <c r="C23" t="s">
        <v>4</v>
      </c>
      <c r="D23" t="s">
        <v>6</v>
      </c>
      <c r="E23">
        <v>0.14590600000000001</v>
      </c>
      <c r="F23">
        <f t="shared" si="0"/>
        <v>438.63857552122596</v>
      </c>
    </row>
    <row r="24" spans="1:6" x14ac:dyDescent="0.25">
      <c r="A24">
        <v>4</v>
      </c>
      <c r="B24">
        <v>1024</v>
      </c>
      <c r="C24" t="s">
        <v>3</v>
      </c>
      <c r="D24" t="s">
        <v>6</v>
      </c>
      <c r="E24">
        <v>0.159164</v>
      </c>
      <c r="F24">
        <f t="shared" si="0"/>
        <v>804.20195521600363</v>
      </c>
    </row>
    <row r="25" spans="1:6" x14ac:dyDescent="0.25">
      <c r="A25">
        <v>4</v>
      </c>
      <c r="B25">
        <v>1024</v>
      </c>
      <c r="C25" t="s">
        <v>4</v>
      </c>
      <c r="D25" t="s">
        <v>6</v>
      </c>
      <c r="E25">
        <v>0.149395</v>
      </c>
      <c r="F25">
        <f t="shared" si="0"/>
        <v>856.78904916496538</v>
      </c>
    </row>
    <row r="26" spans="1:6" x14ac:dyDescent="0.25">
      <c r="A26">
        <v>4</v>
      </c>
      <c r="B26">
        <v>2048</v>
      </c>
      <c r="C26" t="s">
        <v>3</v>
      </c>
      <c r="D26" t="s">
        <v>6</v>
      </c>
      <c r="E26">
        <v>0.14752399999999999</v>
      </c>
      <c r="F26">
        <f t="shared" si="0"/>
        <v>1735.310864672867</v>
      </c>
    </row>
    <row r="27" spans="1:6" x14ac:dyDescent="0.25">
      <c r="A27">
        <v>4</v>
      </c>
      <c r="B27">
        <v>2048</v>
      </c>
      <c r="C27" t="s">
        <v>4</v>
      </c>
      <c r="D27" t="s">
        <v>6</v>
      </c>
      <c r="E27">
        <v>0.14105400000000001</v>
      </c>
      <c r="F27">
        <f t="shared" si="0"/>
        <v>1814.9077658201822</v>
      </c>
    </row>
    <row r="28" spans="1:6" x14ac:dyDescent="0.25">
      <c r="A28">
        <v>4</v>
      </c>
      <c r="B28">
        <v>4096</v>
      </c>
      <c r="C28" t="s">
        <v>3</v>
      </c>
      <c r="D28" t="s">
        <v>6</v>
      </c>
      <c r="E28">
        <v>0.159473</v>
      </c>
      <c r="F28">
        <f t="shared" si="0"/>
        <v>3210.5748308491093</v>
      </c>
    </row>
    <row r="29" spans="1:6" x14ac:dyDescent="0.25">
      <c r="A29">
        <v>4</v>
      </c>
      <c r="B29">
        <v>4096</v>
      </c>
      <c r="C29" t="s">
        <v>4</v>
      </c>
      <c r="D29" t="s">
        <v>6</v>
      </c>
      <c r="E29">
        <v>0.158804</v>
      </c>
      <c r="F29">
        <f t="shared" si="0"/>
        <v>3224.1001486108662</v>
      </c>
    </row>
    <row r="30" spans="1:6" x14ac:dyDescent="0.25">
      <c r="A30">
        <v>4</v>
      </c>
      <c r="B30">
        <v>8192</v>
      </c>
      <c r="C30" t="s">
        <v>3</v>
      </c>
      <c r="D30" t="s">
        <v>6</v>
      </c>
      <c r="E30">
        <v>0.41246500000000003</v>
      </c>
      <c r="F30">
        <f t="shared" si="0"/>
        <v>2482.6348902331106</v>
      </c>
    </row>
    <row r="31" spans="1:6" x14ac:dyDescent="0.25">
      <c r="A31">
        <v>4</v>
      </c>
      <c r="B31">
        <v>8192</v>
      </c>
      <c r="C31" t="s">
        <v>4</v>
      </c>
      <c r="D31" t="s">
        <v>6</v>
      </c>
      <c r="E31">
        <v>0.197239</v>
      </c>
      <c r="F31">
        <f t="shared" si="0"/>
        <v>5191.671018409138</v>
      </c>
    </row>
    <row r="32" spans="1:6" x14ac:dyDescent="0.25">
      <c r="A32">
        <v>4</v>
      </c>
      <c r="B32">
        <v>16384</v>
      </c>
      <c r="C32" t="s">
        <v>3</v>
      </c>
      <c r="D32" t="s">
        <v>6</v>
      </c>
      <c r="E32">
        <v>0.81206800000000001</v>
      </c>
      <c r="F32">
        <f t="shared" si="0"/>
        <v>2521.9562893747816</v>
      </c>
    </row>
    <row r="33" spans="1:6" x14ac:dyDescent="0.25">
      <c r="A33">
        <v>4</v>
      </c>
      <c r="B33">
        <v>16384</v>
      </c>
      <c r="C33" t="s">
        <v>4</v>
      </c>
      <c r="D33" t="s">
        <v>6</v>
      </c>
      <c r="E33">
        <v>0.245779</v>
      </c>
      <c r="F33">
        <f t="shared" si="0"/>
        <v>8332.6891231553545</v>
      </c>
    </row>
    <row r="34" spans="1:6" x14ac:dyDescent="0.25">
      <c r="A34">
        <v>8</v>
      </c>
      <c r="B34">
        <v>128</v>
      </c>
      <c r="C34" t="s">
        <v>3</v>
      </c>
      <c r="D34" t="s">
        <v>6</v>
      </c>
      <c r="E34">
        <v>0.13989399999999999</v>
      </c>
      <c r="F34">
        <f t="shared" ref="F34:F65" si="1">(B34*1024)*A34*32/(E34*1024*1024)</f>
        <v>228.74462092727353</v>
      </c>
    </row>
    <row r="35" spans="1:6" x14ac:dyDescent="0.25">
      <c r="A35">
        <v>8</v>
      </c>
      <c r="B35">
        <v>128</v>
      </c>
      <c r="C35" t="s">
        <v>4</v>
      </c>
      <c r="D35" t="s">
        <v>6</v>
      </c>
      <c r="E35">
        <v>0.13992299999999999</v>
      </c>
      <c r="F35">
        <f t="shared" si="1"/>
        <v>228.69721203804951</v>
      </c>
    </row>
    <row r="36" spans="1:6" x14ac:dyDescent="0.25">
      <c r="A36">
        <v>8</v>
      </c>
      <c r="B36">
        <v>256</v>
      </c>
      <c r="C36" t="s">
        <v>3</v>
      </c>
      <c r="D36" t="s">
        <v>6</v>
      </c>
      <c r="E36">
        <v>0.14204</v>
      </c>
      <c r="F36">
        <f t="shared" si="1"/>
        <v>450.57730216840326</v>
      </c>
    </row>
    <row r="37" spans="1:6" x14ac:dyDescent="0.25">
      <c r="A37">
        <v>8</v>
      </c>
      <c r="B37">
        <v>256</v>
      </c>
      <c r="C37" t="s">
        <v>4</v>
      </c>
      <c r="D37" t="s">
        <v>6</v>
      </c>
      <c r="E37">
        <v>0.146564</v>
      </c>
      <c r="F37">
        <f t="shared" si="1"/>
        <v>436.66930487705031</v>
      </c>
    </row>
    <row r="38" spans="1:6" x14ac:dyDescent="0.25">
      <c r="A38">
        <v>8</v>
      </c>
      <c r="B38">
        <v>512</v>
      </c>
      <c r="C38" t="s">
        <v>3</v>
      </c>
      <c r="D38" t="s">
        <v>6</v>
      </c>
      <c r="E38">
        <v>0.17068</v>
      </c>
      <c r="F38">
        <f t="shared" si="1"/>
        <v>749.94141082727913</v>
      </c>
    </row>
    <row r="39" spans="1:6" x14ac:dyDescent="0.25">
      <c r="A39">
        <v>8</v>
      </c>
      <c r="B39">
        <v>512</v>
      </c>
      <c r="C39" t="s">
        <v>4</v>
      </c>
      <c r="D39" t="s">
        <v>6</v>
      </c>
      <c r="E39">
        <v>0.150815</v>
      </c>
      <c r="F39">
        <f t="shared" si="1"/>
        <v>848.72194410370321</v>
      </c>
    </row>
    <row r="40" spans="1:6" x14ac:dyDescent="0.25">
      <c r="A40">
        <v>8</v>
      </c>
      <c r="B40">
        <v>1024</v>
      </c>
      <c r="C40" t="s">
        <v>3</v>
      </c>
      <c r="D40" t="s">
        <v>6</v>
      </c>
      <c r="E40">
        <v>0.15448300000000001</v>
      </c>
      <c r="F40">
        <f t="shared" si="1"/>
        <v>1657.1402678611885</v>
      </c>
    </row>
    <row r="41" spans="1:6" x14ac:dyDescent="0.25">
      <c r="A41">
        <v>8</v>
      </c>
      <c r="B41">
        <v>1024</v>
      </c>
      <c r="C41" t="s">
        <v>4</v>
      </c>
      <c r="D41" t="s">
        <v>6</v>
      </c>
      <c r="E41">
        <v>0.16026599999999999</v>
      </c>
      <c r="F41">
        <f t="shared" si="1"/>
        <v>1597.3444149102118</v>
      </c>
    </row>
    <row r="42" spans="1:6" x14ac:dyDescent="0.25">
      <c r="A42">
        <v>8</v>
      </c>
      <c r="B42">
        <v>2048</v>
      </c>
      <c r="C42" t="s">
        <v>3</v>
      </c>
      <c r="D42" t="s">
        <v>6</v>
      </c>
      <c r="E42">
        <v>0.40731800000000001</v>
      </c>
      <c r="F42">
        <f t="shared" si="1"/>
        <v>1257.0031277773139</v>
      </c>
    </row>
    <row r="43" spans="1:6" x14ac:dyDescent="0.25">
      <c r="A43">
        <v>8</v>
      </c>
      <c r="B43">
        <v>2048</v>
      </c>
      <c r="C43" t="s">
        <v>4</v>
      </c>
      <c r="D43" t="s">
        <v>6</v>
      </c>
      <c r="E43">
        <v>0.15535099999999999</v>
      </c>
      <c r="F43">
        <f t="shared" si="1"/>
        <v>3295.7624991149078</v>
      </c>
    </row>
    <row r="44" spans="1:6" x14ac:dyDescent="0.25">
      <c r="A44">
        <v>8</v>
      </c>
      <c r="B44">
        <v>4096</v>
      </c>
      <c r="C44" t="s">
        <v>3</v>
      </c>
      <c r="D44" t="s">
        <v>6</v>
      </c>
      <c r="E44">
        <v>0.39153700000000002</v>
      </c>
      <c r="F44">
        <f t="shared" si="1"/>
        <v>2615.3339275726175</v>
      </c>
    </row>
    <row r="45" spans="1:6" x14ac:dyDescent="0.25">
      <c r="A45">
        <v>8</v>
      </c>
      <c r="B45">
        <v>4096</v>
      </c>
      <c r="C45" t="s">
        <v>4</v>
      </c>
      <c r="D45" t="s">
        <v>6</v>
      </c>
      <c r="E45">
        <v>0.17604600000000001</v>
      </c>
      <c r="F45">
        <f t="shared" si="1"/>
        <v>5816.661554366472</v>
      </c>
    </row>
    <row r="46" spans="1:6" x14ac:dyDescent="0.25">
      <c r="A46">
        <v>8</v>
      </c>
      <c r="B46">
        <v>8192</v>
      </c>
      <c r="C46" t="s">
        <v>3</v>
      </c>
      <c r="D46" t="s">
        <v>6</v>
      </c>
      <c r="E46">
        <v>0.41917100000000002</v>
      </c>
      <c r="F46">
        <f t="shared" si="1"/>
        <v>4885.8341822311177</v>
      </c>
    </row>
    <row r="47" spans="1:6" x14ac:dyDescent="0.25">
      <c r="A47">
        <v>8</v>
      </c>
      <c r="B47">
        <v>8192</v>
      </c>
      <c r="C47" t="s">
        <v>4</v>
      </c>
      <c r="D47" t="s">
        <v>6</v>
      </c>
      <c r="E47">
        <v>0.22391900000000001</v>
      </c>
      <c r="F47">
        <f t="shared" si="1"/>
        <v>9146.1644612560794</v>
      </c>
    </row>
    <row r="48" spans="1:6" x14ac:dyDescent="0.25">
      <c r="A48">
        <v>8</v>
      </c>
      <c r="B48">
        <v>16384</v>
      </c>
      <c r="C48" t="s">
        <v>3</v>
      </c>
      <c r="D48" t="s">
        <v>6</v>
      </c>
      <c r="E48">
        <v>0.81157000000000001</v>
      </c>
      <c r="F48">
        <f t="shared" si="1"/>
        <v>5047.0076518353317</v>
      </c>
    </row>
    <row r="49" spans="1:6" x14ac:dyDescent="0.25">
      <c r="A49">
        <v>8</v>
      </c>
      <c r="B49">
        <v>16384</v>
      </c>
      <c r="C49" t="s">
        <v>4</v>
      </c>
      <c r="D49" t="s">
        <v>6</v>
      </c>
      <c r="E49">
        <v>0.40615699999999999</v>
      </c>
      <c r="F49">
        <f t="shared" si="1"/>
        <v>10084.770175080081</v>
      </c>
    </row>
    <row r="50" spans="1:6" x14ac:dyDescent="0.25">
      <c r="A50">
        <v>16</v>
      </c>
      <c r="B50">
        <v>128</v>
      </c>
      <c r="C50" t="s">
        <v>3</v>
      </c>
      <c r="D50" t="s">
        <v>6</v>
      </c>
      <c r="E50">
        <v>0.22734599999999999</v>
      </c>
      <c r="F50">
        <f t="shared" si="1"/>
        <v>281.50924142056601</v>
      </c>
    </row>
    <row r="51" spans="1:6" x14ac:dyDescent="0.25">
      <c r="A51">
        <v>16</v>
      </c>
      <c r="B51">
        <v>128</v>
      </c>
      <c r="C51" t="s">
        <v>4</v>
      </c>
      <c r="D51" t="s">
        <v>6</v>
      </c>
      <c r="E51">
        <v>0.16709099999999999</v>
      </c>
      <c r="F51">
        <f t="shared" si="1"/>
        <v>383.02481881130643</v>
      </c>
    </row>
    <row r="52" spans="1:6" x14ac:dyDescent="0.25">
      <c r="A52">
        <v>16</v>
      </c>
      <c r="B52">
        <v>256</v>
      </c>
      <c r="C52" t="s">
        <v>3</v>
      </c>
      <c r="D52" t="s">
        <v>6</v>
      </c>
      <c r="E52">
        <v>0.351107</v>
      </c>
      <c r="F52">
        <f t="shared" si="1"/>
        <v>364.56123062200413</v>
      </c>
    </row>
    <row r="53" spans="1:6" x14ac:dyDescent="0.25">
      <c r="A53">
        <v>16</v>
      </c>
      <c r="B53">
        <v>256</v>
      </c>
      <c r="C53" t="s">
        <v>4</v>
      </c>
      <c r="D53" t="s">
        <v>6</v>
      </c>
      <c r="E53">
        <v>0.16282099999999999</v>
      </c>
      <c r="F53">
        <f t="shared" si="1"/>
        <v>786.13938005539831</v>
      </c>
    </row>
    <row r="54" spans="1:6" x14ac:dyDescent="0.25">
      <c r="A54">
        <v>16</v>
      </c>
      <c r="B54">
        <v>512</v>
      </c>
      <c r="C54" t="s">
        <v>3</v>
      </c>
      <c r="D54" t="s">
        <v>6</v>
      </c>
      <c r="E54">
        <v>0.45202100000000001</v>
      </c>
      <c r="F54">
        <f t="shared" si="1"/>
        <v>566.34536890985157</v>
      </c>
    </row>
    <row r="55" spans="1:6" x14ac:dyDescent="0.25">
      <c r="A55">
        <v>16</v>
      </c>
      <c r="B55">
        <v>512</v>
      </c>
      <c r="C55" t="s">
        <v>4</v>
      </c>
      <c r="D55" t="s">
        <v>6</v>
      </c>
      <c r="E55">
        <v>0.16731199999999999</v>
      </c>
      <c r="F55">
        <f t="shared" si="1"/>
        <v>1530.075547480157</v>
      </c>
    </row>
    <row r="56" spans="1:6" x14ac:dyDescent="0.25">
      <c r="A56">
        <v>16</v>
      </c>
      <c r="B56">
        <v>1024</v>
      </c>
      <c r="C56" t="s">
        <v>3</v>
      </c>
      <c r="D56" t="s">
        <v>6</v>
      </c>
      <c r="E56">
        <v>0.40703499999999998</v>
      </c>
      <c r="F56">
        <f t="shared" si="1"/>
        <v>1257.8770867370129</v>
      </c>
    </row>
    <row r="57" spans="1:6" x14ac:dyDescent="0.25">
      <c r="A57">
        <v>16</v>
      </c>
      <c r="B57">
        <v>1024</v>
      </c>
      <c r="C57" t="s">
        <v>4</v>
      </c>
      <c r="D57" t="s">
        <v>6</v>
      </c>
      <c r="E57">
        <v>0.17014599999999999</v>
      </c>
      <c r="F57">
        <f t="shared" si="1"/>
        <v>3009.1803509926772</v>
      </c>
    </row>
    <row r="58" spans="1:6" x14ac:dyDescent="0.25">
      <c r="A58">
        <v>16</v>
      </c>
      <c r="B58">
        <v>2048</v>
      </c>
      <c r="C58" t="s">
        <v>3</v>
      </c>
      <c r="D58" t="s">
        <v>6</v>
      </c>
      <c r="E58">
        <v>0.40306199999999998</v>
      </c>
      <c r="F58">
        <f t="shared" si="1"/>
        <v>2540.5520738744908</v>
      </c>
    </row>
    <row r="59" spans="1:6" x14ac:dyDescent="0.25">
      <c r="A59">
        <v>16</v>
      </c>
      <c r="B59">
        <v>2048</v>
      </c>
      <c r="C59" t="s">
        <v>4</v>
      </c>
      <c r="D59" t="s">
        <v>6</v>
      </c>
      <c r="E59">
        <v>0.18327299999999999</v>
      </c>
      <c r="F59">
        <f t="shared" si="1"/>
        <v>5587.2932728770747</v>
      </c>
    </row>
    <row r="60" spans="1:6" x14ac:dyDescent="0.25">
      <c r="A60">
        <v>16</v>
      </c>
      <c r="B60">
        <v>4096</v>
      </c>
      <c r="C60" t="s">
        <v>3</v>
      </c>
      <c r="D60" t="s">
        <v>6</v>
      </c>
      <c r="E60">
        <v>0.39129999999999998</v>
      </c>
      <c r="F60">
        <f t="shared" si="1"/>
        <v>5233.8359315103507</v>
      </c>
    </row>
    <row r="61" spans="1:6" x14ac:dyDescent="0.25">
      <c r="A61">
        <v>16</v>
      </c>
      <c r="B61">
        <v>4096</v>
      </c>
      <c r="C61" t="s">
        <v>4</v>
      </c>
      <c r="D61" t="s">
        <v>6</v>
      </c>
      <c r="E61">
        <v>0.23597399999999999</v>
      </c>
      <c r="F61">
        <f t="shared" si="1"/>
        <v>8678.9222541466443</v>
      </c>
    </row>
    <row r="62" spans="1:6" x14ac:dyDescent="0.25">
      <c r="A62">
        <v>16</v>
      </c>
      <c r="B62">
        <v>8192</v>
      </c>
      <c r="C62" t="s">
        <v>3</v>
      </c>
      <c r="D62" t="s">
        <v>6</v>
      </c>
      <c r="E62">
        <v>0.39815099999999998</v>
      </c>
      <c r="F62">
        <f t="shared" si="1"/>
        <v>10287.554219379081</v>
      </c>
    </row>
    <row r="63" spans="1:6" x14ac:dyDescent="0.25">
      <c r="A63">
        <v>16</v>
      </c>
      <c r="B63">
        <v>8192</v>
      </c>
      <c r="C63" t="s">
        <v>4</v>
      </c>
      <c r="D63" t="s">
        <v>6</v>
      </c>
      <c r="E63">
        <v>0.300483</v>
      </c>
      <c r="F63">
        <f t="shared" si="1"/>
        <v>13631.386800584392</v>
      </c>
    </row>
    <row r="64" spans="1:6" x14ac:dyDescent="0.25">
      <c r="A64">
        <v>16</v>
      </c>
      <c r="B64">
        <v>16384</v>
      </c>
      <c r="C64" t="s">
        <v>3</v>
      </c>
      <c r="D64" t="s">
        <v>6</v>
      </c>
      <c r="E64">
        <v>0.81077399999999999</v>
      </c>
      <c r="F64">
        <f t="shared" si="1"/>
        <v>10103.92538487914</v>
      </c>
    </row>
    <row r="65" spans="1:6" x14ac:dyDescent="0.25">
      <c r="A65">
        <v>16</v>
      </c>
      <c r="B65">
        <v>16384</v>
      </c>
      <c r="C65" t="s">
        <v>4</v>
      </c>
      <c r="D65" t="s">
        <v>6</v>
      </c>
      <c r="E65">
        <v>0.50041999999999998</v>
      </c>
      <c r="F65">
        <f t="shared" si="1"/>
        <v>16370.248990847689</v>
      </c>
    </row>
    <row r="66" spans="1:6" x14ac:dyDescent="0.25">
      <c r="A66">
        <v>32</v>
      </c>
      <c r="B66">
        <v>128</v>
      </c>
      <c r="C66" t="s">
        <v>3</v>
      </c>
      <c r="D66" t="s">
        <v>6</v>
      </c>
      <c r="E66">
        <v>0.30679400000000001</v>
      </c>
      <c r="F66">
        <f t="shared" ref="F66:F97" si="2">(B66*1024)*A66*32/(E66*1024*1024)</f>
        <v>417.21806814996381</v>
      </c>
    </row>
    <row r="67" spans="1:6" x14ac:dyDescent="0.25">
      <c r="A67">
        <v>32</v>
      </c>
      <c r="B67">
        <v>128</v>
      </c>
      <c r="C67" t="s">
        <v>4</v>
      </c>
      <c r="D67" t="s">
        <v>6</v>
      </c>
      <c r="E67">
        <v>0.17382400000000001</v>
      </c>
      <c r="F67">
        <f t="shared" si="2"/>
        <v>736.37702503681885</v>
      </c>
    </row>
    <row r="68" spans="1:6" x14ac:dyDescent="0.25">
      <c r="A68">
        <v>32</v>
      </c>
      <c r="B68">
        <v>256</v>
      </c>
      <c r="C68" t="s">
        <v>3</v>
      </c>
      <c r="D68" t="s">
        <v>6</v>
      </c>
      <c r="E68">
        <v>0.62964100000000001</v>
      </c>
      <c r="F68">
        <f t="shared" si="2"/>
        <v>406.58089292152192</v>
      </c>
    </row>
    <row r="69" spans="1:6" x14ac:dyDescent="0.25">
      <c r="A69">
        <v>32</v>
      </c>
      <c r="B69">
        <v>256</v>
      </c>
      <c r="C69" t="s">
        <v>4</v>
      </c>
      <c r="D69" t="s">
        <v>6</v>
      </c>
      <c r="E69">
        <v>0.177314</v>
      </c>
      <c r="F69">
        <f t="shared" si="2"/>
        <v>1443.7664256629482</v>
      </c>
    </row>
    <row r="70" spans="1:6" x14ac:dyDescent="0.25">
      <c r="A70">
        <v>32</v>
      </c>
      <c r="B70">
        <v>512</v>
      </c>
      <c r="C70" t="s">
        <v>3</v>
      </c>
      <c r="D70" t="s">
        <v>6</v>
      </c>
      <c r="E70">
        <v>0.41520400000000002</v>
      </c>
      <c r="F70">
        <f t="shared" si="2"/>
        <v>1233.1287752526468</v>
      </c>
    </row>
    <row r="71" spans="1:6" x14ac:dyDescent="0.25">
      <c r="A71">
        <v>32</v>
      </c>
      <c r="B71">
        <v>512</v>
      </c>
      <c r="C71" t="s">
        <v>4</v>
      </c>
      <c r="D71" t="s">
        <v>6</v>
      </c>
      <c r="E71">
        <v>0.173176</v>
      </c>
      <c r="F71">
        <f t="shared" si="2"/>
        <v>2956.5297731787314</v>
      </c>
    </row>
    <row r="72" spans="1:6" x14ac:dyDescent="0.25">
      <c r="A72">
        <v>32</v>
      </c>
      <c r="B72">
        <v>1024</v>
      </c>
      <c r="C72" t="s">
        <v>3</v>
      </c>
      <c r="D72" t="s">
        <v>6</v>
      </c>
      <c r="E72">
        <v>0.41080100000000003</v>
      </c>
      <c r="F72">
        <f t="shared" si="2"/>
        <v>2492.6911083468635</v>
      </c>
    </row>
    <row r="73" spans="1:6" x14ac:dyDescent="0.25">
      <c r="A73">
        <v>32</v>
      </c>
      <c r="B73">
        <v>1024</v>
      </c>
      <c r="C73" t="s">
        <v>4</v>
      </c>
      <c r="D73" t="s">
        <v>6</v>
      </c>
      <c r="E73">
        <v>0.16281399999999999</v>
      </c>
      <c r="F73">
        <f t="shared" si="2"/>
        <v>6289.3854336850645</v>
      </c>
    </row>
    <row r="74" spans="1:6" x14ac:dyDescent="0.25">
      <c r="A74">
        <v>32</v>
      </c>
      <c r="B74">
        <v>2048</v>
      </c>
      <c r="C74" t="s">
        <v>3</v>
      </c>
      <c r="D74" t="s">
        <v>6</v>
      </c>
      <c r="E74">
        <v>0.38397199999999998</v>
      </c>
      <c r="F74">
        <f t="shared" si="2"/>
        <v>5333.7222505807722</v>
      </c>
    </row>
    <row r="75" spans="1:6" x14ac:dyDescent="0.25">
      <c r="A75">
        <v>32</v>
      </c>
      <c r="B75">
        <v>2048</v>
      </c>
      <c r="C75" t="s">
        <v>4</v>
      </c>
      <c r="D75" t="s">
        <v>6</v>
      </c>
      <c r="E75">
        <v>0.21776000000000001</v>
      </c>
      <c r="F75">
        <f t="shared" si="2"/>
        <v>9404.84937545922</v>
      </c>
    </row>
    <row r="76" spans="1:6" x14ac:dyDescent="0.25">
      <c r="A76">
        <v>32</v>
      </c>
      <c r="B76">
        <v>4096</v>
      </c>
      <c r="C76" t="s">
        <v>3</v>
      </c>
      <c r="D76" t="s">
        <v>6</v>
      </c>
      <c r="E76">
        <v>0.41897000000000001</v>
      </c>
      <c r="F76">
        <f t="shared" si="2"/>
        <v>9776.3563023605511</v>
      </c>
    </row>
    <row r="77" spans="1:6" x14ac:dyDescent="0.25">
      <c r="A77">
        <v>32</v>
      </c>
      <c r="B77">
        <v>4096</v>
      </c>
      <c r="C77" t="s">
        <v>4</v>
      </c>
      <c r="D77" t="s">
        <v>6</v>
      </c>
      <c r="E77">
        <v>0.30152600000000002</v>
      </c>
      <c r="F77">
        <f t="shared" si="2"/>
        <v>13584.234858685486</v>
      </c>
    </row>
    <row r="78" spans="1:6" x14ac:dyDescent="0.25">
      <c r="A78">
        <v>32</v>
      </c>
      <c r="B78">
        <v>8192</v>
      </c>
      <c r="C78" t="s">
        <v>3</v>
      </c>
      <c r="D78" t="s">
        <v>6</v>
      </c>
      <c r="E78">
        <v>0.42801099999999997</v>
      </c>
      <c r="F78">
        <f t="shared" si="2"/>
        <v>19139.695007838585</v>
      </c>
    </row>
    <row r="79" spans="1:6" x14ac:dyDescent="0.25">
      <c r="A79">
        <v>32</v>
      </c>
      <c r="B79">
        <v>8192</v>
      </c>
      <c r="C79" t="s">
        <v>4</v>
      </c>
      <c r="D79" t="s">
        <v>6</v>
      </c>
      <c r="E79">
        <v>0.26644699999999999</v>
      </c>
      <c r="F79">
        <f t="shared" si="2"/>
        <v>30745.326462673627</v>
      </c>
    </row>
    <row r="80" spans="1:6" x14ac:dyDescent="0.25">
      <c r="A80">
        <v>32</v>
      </c>
      <c r="B80">
        <v>16384</v>
      </c>
      <c r="C80" t="s">
        <v>3</v>
      </c>
      <c r="D80" t="s">
        <v>6</v>
      </c>
      <c r="E80">
        <v>0.84547300000000003</v>
      </c>
      <c r="F80">
        <f t="shared" si="2"/>
        <v>19378.50173808034</v>
      </c>
    </row>
    <row r="81" spans="1:6" x14ac:dyDescent="0.25">
      <c r="A81">
        <v>32</v>
      </c>
      <c r="B81">
        <v>16384</v>
      </c>
      <c r="C81" t="s">
        <v>4</v>
      </c>
      <c r="D81" t="s">
        <v>6</v>
      </c>
      <c r="E81">
        <v>0.83994400000000002</v>
      </c>
      <c r="F81">
        <f t="shared" si="2"/>
        <v>19506.062308915833</v>
      </c>
    </row>
    <row r="82" spans="1:6" x14ac:dyDescent="0.25">
      <c r="A82">
        <v>64</v>
      </c>
      <c r="B82">
        <v>128</v>
      </c>
      <c r="C82" t="s">
        <v>3</v>
      </c>
      <c r="D82" t="s">
        <v>6</v>
      </c>
      <c r="E82">
        <v>0.43578499999999998</v>
      </c>
      <c r="F82">
        <f t="shared" si="2"/>
        <v>587.44564406760219</v>
      </c>
    </row>
    <row r="83" spans="1:6" x14ac:dyDescent="0.25">
      <c r="A83">
        <v>64</v>
      </c>
      <c r="B83">
        <v>128</v>
      </c>
      <c r="C83" t="s">
        <v>4</v>
      </c>
      <c r="D83" t="s">
        <v>6</v>
      </c>
      <c r="E83">
        <v>0.163716</v>
      </c>
      <c r="F83">
        <f t="shared" si="2"/>
        <v>1563.6834518312198</v>
      </c>
    </row>
    <row r="84" spans="1:6" x14ac:dyDescent="0.25">
      <c r="A84">
        <v>64</v>
      </c>
      <c r="B84">
        <v>256</v>
      </c>
      <c r="C84" t="s">
        <v>3</v>
      </c>
      <c r="D84" t="s">
        <v>6</v>
      </c>
      <c r="E84">
        <v>0.62515299999999996</v>
      </c>
      <c r="F84">
        <f t="shared" si="2"/>
        <v>818.99950892021639</v>
      </c>
    </row>
    <row r="85" spans="1:6" x14ac:dyDescent="0.25">
      <c r="A85">
        <v>64</v>
      </c>
      <c r="B85">
        <v>256</v>
      </c>
      <c r="C85" t="s">
        <v>4</v>
      </c>
      <c r="D85" t="s">
        <v>6</v>
      </c>
      <c r="E85">
        <v>0.171154</v>
      </c>
      <c r="F85">
        <f t="shared" si="2"/>
        <v>2991.4579852063052</v>
      </c>
    </row>
    <row r="86" spans="1:6" x14ac:dyDescent="0.25">
      <c r="A86">
        <v>64</v>
      </c>
      <c r="B86">
        <v>512</v>
      </c>
      <c r="C86" t="s">
        <v>3</v>
      </c>
      <c r="D86" t="s">
        <v>6</v>
      </c>
      <c r="E86">
        <v>0.42572399999999999</v>
      </c>
      <c r="F86">
        <f t="shared" si="2"/>
        <v>2405.3142411515441</v>
      </c>
    </row>
    <row r="87" spans="1:6" x14ac:dyDescent="0.25">
      <c r="A87">
        <v>64</v>
      </c>
      <c r="B87">
        <v>512</v>
      </c>
      <c r="C87" t="s">
        <v>4</v>
      </c>
      <c r="D87" t="s">
        <v>6</v>
      </c>
      <c r="E87">
        <v>0.16953099999999999</v>
      </c>
      <c r="F87">
        <f t="shared" si="2"/>
        <v>6040.1932389946387</v>
      </c>
    </row>
    <row r="88" spans="1:6" x14ac:dyDescent="0.25">
      <c r="A88">
        <v>64</v>
      </c>
      <c r="B88">
        <v>1024</v>
      </c>
      <c r="C88" t="s">
        <v>3</v>
      </c>
      <c r="D88" t="s">
        <v>6</v>
      </c>
      <c r="E88">
        <v>0.39106800000000003</v>
      </c>
      <c r="F88">
        <f t="shared" si="2"/>
        <v>5236.9408900753833</v>
      </c>
    </row>
    <row r="89" spans="1:6" x14ac:dyDescent="0.25">
      <c r="A89">
        <v>64</v>
      </c>
      <c r="B89">
        <v>1024</v>
      </c>
      <c r="C89" t="s">
        <v>4</v>
      </c>
      <c r="D89" t="s">
        <v>6</v>
      </c>
      <c r="E89">
        <v>0.16566400000000001</v>
      </c>
      <c r="F89">
        <f t="shared" si="2"/>
        <v>12362.372030133281</v>
      </c>
    </row>
    <row r="90" spans="1:6" x14ac:dyDescent="0.25">
      <c r="A90">
        <v>64</v>
      </c>
      <c r="B90">
        <v>2048</v>
      </c>
      <c r="C90" t="s">
        <v>3</v>
      </c>
      <c r="D90" t="s">
        <v>6</v>
      </c>
      <c r="E90">
        <v>0.41054200000000002</v>
      </c>
      <c r="F90">
        <f t="shared" si="2"/>
        <v>9977.0547227811039</v>
      </c>
    </row>
    <row r="91" spans="1:6" x14ac:dyDescent="0.25">
      <c r="A91">
        <v>64</v>
      </c>
      <c r="B91">
        <v>2048</v>
      </c>
      <c r="C91" t="s">
        <v>4</v>
      </c>
      <c r="D91" t="s">
        <v>6</v>
      </c>
      <c r="E91">
        <v>0.176236</v>
      </c>
      <c r="F91">
        <f t="shared" si="2"/>
        <v>23241.562450350666</v>
      </c>
    </row>
    <row r="92" spans="1:6" x14ac:dyDescent="0.25">
      <c r="A92">
        <v>64</v>
      </c>
      <c r="B92">
        <v>4096</v>
      </c>
      <c r="C92" t="s">
        <v>3</v>
      </c>
      <c r="D92" t="s">
        <v>6</v>
      </c>
      <c r="E92">
        <v>0.39685700000000002</v>
      </c>
      <c r="F92">
        <f t="shared" si="2"/>
        <v>20642.196055506138</v>
      </c>
    </row>
    <row r="93" spans="1:6" x14ac:dyDescent="0.25">
      <c r="A93">
        <v>64</v>
      </c>
      <c r="B93">
        <v>4096</v>
      </c>
      <c r="C93" t="s">
        <v>4</v>
      </c>
      <c r="D93" t="s">
        <v>6</v>
      </c>
      <c r="E93">
        <v>0.29245199999999999</v>
      </c>
      <c r="F93">
        <f t="shared" si="2"/>
        <v>28011.434355039459</v>
      </c>
    </row>
    <row r="94" spans="1:6" x14ac:dyDescent="0.25">
      <c r="A94">
        <v>64</v>
      </c>
      <c r="B94">
        <v>8192</v>
      </c>
      <c r="C94" t="s">
        <v>3</v>
      </c>
      <c r="D94" t="s">
        <v>6</v>
      </c>
      <c r="E94">
        <v>0.40546900000000002</v>
      </c>
      <c r="F94">
        <f t="shared" si="2"/>
        <v>40407.528072429704</v>
      </c>
    </row>
    <row r="95" spans="1:6" x14ac:dyDescent="0.25">
      <c r="A95">
        <v>64</v>
      </c>
      <c r="B95">
        <v>8192</v>
      </c>
      <c r="C95" t="s">
        <v>4</v>
      </c>
      <c r="D95" t="s">
        <v>6</v>
      </c>
      <c r="E95">
        <v>0.40541300000000002</v>
      </c>
      <c r="F95">
        <f t="shared" si="2"/>
        <v>40413.109594413596</v>
      </c>
    </row>
    <row r="96" spans="1:6" x14ac:dyDescent="0.25">
      <c r="A96">
        <v>64</v>
      </c>
      <c r="B96">
        <v>16384</v>
      </c>
      <c r="C96" t="s">
        <v>3</v>
      </c>
      <c r="D96" t="s">
        <v>6</v>
      </c>
      <c r="E96">
        <v>1.084916</v>
      </c>
      <c r="F96">
        <f t="shared" si="2"/>
        <v>30203.259975887533</v>
      </c>
    </row>
    <row r="97" spans="1:6" x14ac:dyDescent="0.25">
      <c r="A97">
        <v>64</v>
      </c>
      <c r="B97">
        <v>16384</v>
      </c>
      <c r="C97" t="s">
        <v>4</v>
      </c>
      <c r="D97" t="s">
        <v>6</v>
      </c>
      <c r="E97">
        <v>0.64544000000000001</v>
      </c>
      <c r="F97">
        <f t="shared" si="2"/>
        <v>50768.468021814573</v>
      </c>
    </row>
    <row r="98" spans="1:6" x14ac:dyDescent="0.25">
      <c r="A98">
        <v>2</v>
      </c>
      <c r="B98">
        <v>128</v>
      </c>
      <c r="C98" t="s">
        <v>3</v>
      </c>
      <c r="D98" t="s">
        <v>7</v>
      </c>
      <c r="E98">
        <v>9.8725999999999994E-2</v>
      </c>
      <c r="F98">
        <f t="shared" ref="F98:F129" si="3">(B98*1024)*A98*32/(E98*1024*1024)</f>
        <v>81.032352166602521</v>
      </c>
    </row>
    <row r="99" spans="1:6" x14ac:dyDescent="0.25">
      <c r="A99">
        <v>2</v>
      </c>
      <c r="B99">
        <v>128</v>
      </c>
      <c r="C99" t="s">
        <v>4</v>
      </c>
      <c r="D99" t="s">
        <v>7</v>
      </c>
      <c r="E99">
        <v>8.4622000000000003E-2</v>
      </c>
      <c r="F99">
        <f t="shared" si="3"/>
        <v>94.538063387771501</v>
      </c>
    </row>
    <row r="100" spans="1:6" x14ac:dyDescent="0.25">
      <c r="A100">
        <v>2</v>
      </c>
      <c r="B100">
        <v>256</v>
      </c>
      <c r="C100" t="s">
        <v>3</v>
      </c>
      <c r="D100" t="s">
        <v>7</v>
      </c>
      <c r="E100">
        <v>8.183E-2</v>
      </c>
      <c r="F100">
        <f t="shared" si="3"/>
        <v>195.52731272149578</v>
      </c>
    </row>
    <row r="101" spans="1:6" x14ac:dyDescent="0.25">
      <c r="A101">
        <v>2</v>
      </c>
      <c r="B101">
        <v>256</v>
      </c>
      <c r="C101" t="s">
        <v>4</v>
      </c>
      <c r="D101" t="s">
        <v>7</v>
      </c>
      <c r="E101">
        <v>8.0224000000000004E-2</v>
      </c>
      <c r="F101">
        <f t="shared" si="3"/>
        <v>199.44156362185879</v>
      </c>
    </row>
    <row r="102" spans="1:6" x14ac:dyDescent="0.25">
      <c r="A102">
        <v>2</v>
      </c>
      <c r="B102">
        <v>512</v>
      </c>
      <c r="C102" t="s">
        <v>3</v>
      </c>
      <c r="D102" t="s">
        <v>7</v>
      </c>
      <c r="E102">
        <v>7.8816999999999998E-2</v>
      </c>
      <c r="F102">
        <f t="shared" si="3"/>
        <v>406.00378091020974</v>
      </c>
    </row>
    <row r="103" spans="1:6" x14ac:dyDescent="0.25">
      <c r="A103">
        <v>2</v>
      </c>
      <c r="B103">
        <v>512</v>
      </c>
      <c r="C103" t="s">
        <v>4</v>
      </c>
      <c r="D103" t="s">
        <v>7</v>
      </c>
      <c r="E103">
        <v>7.6534000000000005E-2</v>
      </c>
      <c r="F103">
        <f t="shared" si="3"/>
        <v>418.11482478375621</v>
      </c>
    </row>
    <row r="104" spans="1:6" x14ac:dyDescent="0.25">
      <c r="A104">
        <v>2</v>
      </c>
      <c r="B104">
        <v>1024</v>
      </c>
      <c r="C104" t="s">
        <v>3</v>
      </c>
      <c r="D104" t="s">
        <v>7</v>
      </c>
      <c r="E104">
        <v>7.5248999999999996E-2</v>
      </c>
      <c r="F104">
        <f t="shared" si="3"/>
        <v>850.50964132413719</v>
      </c>
    </row>
    <row r="105" spans="1:6" x14ac:dyDescent="0.25">
      <c r="A105">
        <v>2</v>
      </c>
      <c r="B105">
        <v>1024</v>
      </c>
      <c r="C105" t="s">
        <v>4</v>
      </c>
      <c r="D105" t="s">
        <v>7</v>
      </c>
      <c r="E105">
        <v>0.235733</v>
      </c>
      <c r="F105">
        <f t="shared" si="3"/>
        <v>271.49359656899969</v>
      </c>
    </row>
    <row r="106" spans="1:6" x14ac:dyDescent="0.25">
      <c r="A106">
        <v>2</v>
      </c>
      <c r="B106">
        <v>2048</v>
      </c>
      <c r="C106" t="s">
        <v>3</v>
      </c>
      <c r="D106" t="s">
        <v>7</v>
      </c>
      <c r="E106">
        <v>6.9464999999999999E-2</v>
      </c>
      <c r="F106">
        <f t="shared" si="3"/>
        <v>1842.6545742460232</v>
      </c>
    </row>
    <row r="107" spans="1:6" x14ac:dyDescent="0.25">
      <c r="A107">
        <v>2</v>
      </c>
      <c r="B107">
        <v>2048</v>
      </c>
      <c r="C107" t="s">
        <v>4</v>
      </c>
      <c r="D107" t="s">
        <v>7</v>
      </c>
      <c r="E107">
        <v>7.0357000000000003E-2</v>
      </c>
      <c r="F107">
        <f t="shared" si="3"/>
        <v>1819.2930340975311</v>
      </c>
    </row>
    <row r="108" spans="1:6" x14ac:dyDescent="0.25">
      <c r="A108">
        <v>2</v>
      </c>
      <c r="B108">
        <v>4096</v>
      </c>
      <c r="C108" t="s">
        <v>3</v>
      </c>
      <c r="D108" t="s">
        <v>7</v>
      </c>
      <c r="E108">
        <v>7.4671000000000001E-2</v>
      </c>
      <c r="F108">
        <f t="shared" si="3"/>
        <v>3428.3724605268444</v>
      </c>
    </row>
    <row r="109" spans="1:6" x14ac:dyDescent="0.25">
      <c r="A109">
        <v>2</v>
      </c>
      <c r="B109">
        <v>4096</v>
      </c>
      <c r="C109" t="s">
        <v>4</v>
      </c>
      <c r="D109" t="s">
        <v>7</v>
      </c>
      <c r="E109">
        <v>6.8761000000000003E-2</v>
      </c>
      <c r="F109">
        <f t="shared" si="3"/>
        <v>3723.0406771280232</v>
      </c>
    </row>
    <row r="110" spans="1:6" x14ac:dyDescent="0.25">
      <c r="A110">
        <v>2</v>
      </c>
      <c r="B110">
        <v>8192</v>
      </c>
      <c r="C110" t="s">
        <v>3</v>
      </c>
      <c r="D110" t="s">
        <v>7</v>
      </c>
      <c r="E110">
        <v>6.8566000000000002E-2</v>
      </c>
      <c r="F110">
        <f t="shared" si="3"/>
        <v>7467.2578245777786</v>
      </c>
    </row>
    <row r="111" spans="1:6" x14ac:dyDescent="0.25">
      <c r="A111">
        <v>2</v>
      </c>
      <c r="B111">
        <v>8192</v>
      </c>
      <c r="C111" t="s">
        <v>4</v>
      </c>
      <c r="D111" t="s">
        <v>7</v>
      </c>
      <c r="E111">
        <v>6.8758E-2</v>
      </c>
      <c r="F111">
        <f t="shared" si="3"/>
        <v>7446.4062363652229</v>
      </c>
    </row>
    <row r="112" spans="1:6" x14ac:dyDescent="0.25">
      <c r="A112">
        <v>2</v>
      </c>
      <c r="B112">
        <v>16384</v>
      </c>
      <c r="C112" t="s">
        <v>3</v>
      </c>
      <c r="D112" t="s">
        <v>7</v>
      </c>
      <c r="E112">
        <v>6.7587999999999995E-2</v>
      </c>
      <c r="F112">
        <f t="shared" si="3"/>
        <v>15150.618452979819</v>
      </c>
    </row>
    <row r="113" spans="1:6" x14ac:dyDescent="0.25">
      <c r="A113">
        <v>2</v>
      </c>
      <c r="B113">
        <v>16384</v>
      </c>
      <c r="C113" t="s">
        <v>4</v>
      </c>
      <c r="D113" t="s">
        <v>7</v>
      </c>
      <c r="E113">
        <v>6.8589999999999998E-2</v>
      </c>
      <c r="F113">
        <f t="shared" si="3"/>
        <v>14929.289983962677</v>
      </c>
    </row>
    <row r="114" spans="1:6" x14ac:dyDescent="0.25">
      <c r="A114">
        <v>4</v>
      </c>
      <c r="B114">
        <v>128</v>
      </c>
      <c r="C114" t="s">
        <v>3</v>
      </c>
      <c r="D114" t="s">
        <v>7</v>
      </c>
      <c r="E114">
        <v>6.8964999999999999E-2</v>
      </c>
      <c r="F114">
        <f t="shared" si="3"/>
        <v>232.0017400130501</v>
      </c>
    </row>
    <row r="115" spans="1:6" x14ac:dyDescent="0.25">
      <c r="A115">
        <v>4</v>
      </c>
      <c r="B115">
        <v>128</v>
      </c>
      <c r="C115" t="s">
        <v>4</v>
      </c>
      <c r="D115" t="s">
        <v>7</v>
      </c>
      <c r="E115">
        <v>7.7988000000000002E-2</v>
      </c>
      <c r="F115">
        <f t="shared" si="3"/>
        <v>205.15976816946196</v>
      </c>
    </row>
    <row r="116" spans="1:6" x14ac:dyDescent="0.25">
      <c r="A116">
        <v>4</v>
      </c>
      <c r="B116">
        <v>256</v>
      </c>
      <c r="C116" t="s">
        <v>3</v>
      </c>
      <c r="D116" t="s">
        <v>7</v>
      </c>
      <c r="E116">
        <v>6.8309999999999996E-2</v>
      </c>
      <c r="F116">
        <f t="shared" si="3"/>
        <v>468.45264236568585</v>
      </c>
    </row>
    <row r="117" spans="1:6" x14ac:dyDescent="0.25">
      <c r="A117">
        <v>4</v>
      </c>
      <c r="B117">
        <v>256</v>
      </c>
      <c r="C117" t="s">
        <v>4</v>
      </c>
      <c r="D117" t="s">
        <v>7</v>
      </c>
      <c r="E117">
        <v>6.8257999999999999E-2</v>
      </c>
      <c r="F117">
        <f t="shared" si="3"/>
        <v>468.80951683319171</v>
      </c>
    </row>
    <row r="118" spans="1:6" x14ac:dyDescent="0.25">
      <c r="A118">
        <v>4</v>
      </c>
      <c r="B118">
        <v>512</v>
      </c>
      <c r="C118" t="s">
        <v>3</v>
      </c>
      <c r="D118" t="s">
        <v>7</v>
      </c>
      <c r="E118">
        <v>6.8901000000000004E-2</v>
      </c>
      <c r="F118">
        <f t="shared" si="3"/>
        <v>928.86895690918846</v>
      </c>
    </row>
    <row r="119" spans="1:6" x14ac:dyDescent="0.25">
      <c r="A119">
        <v>4</v>
      </c>
      <c r="B119">
        <v>512</v>
      </c>
      <c r="C119" t="s">
        <v>4</v>
      </c>
      <c r="D119" t="s">
        <v>7</v>
      </c>
      <c r="E119">
        <v>6.9223999999999994E-2</v>
      </c>
      <c r="F119">
        <f t="shared" si="3"/>
        <v>924.53484340691102</v>
      </c>
    </row>
    <row r="120" spans="1:6" x14ac:dyDescent="0.25">
      <c r="A120">
        <v>4</v>
      </c>
      <c r="B120">
        <v>1024</v>
      </c>
      <c r="C120" t="s">
        <v>3</v>
      </c>
      <c r="D120" t="s">
        <v>7</v>
      </c>
      <c r="E120">
        <v>6.8564E-2</v>
      </c>
      <c r="F120">
        <f t="shared" si="3"/>
        <v>1866.86891079867</v>
      </c>
    </row>
    <row r="121" spans="1:6" x14ac:dyDescent="0.25">
      <c r="A121">
        <v>4</v>
      </c>
      <c r="B121">
        <v>1024</v>
      </c>
      <c r="C121" t="s">
        <v>4</v>
      </c>
      <c r="D121" t="s">
        <v>7</v>
      </c>
      <c r="E121">
        <v>6.8898000000000001E-2</v>
      </c>
      <c r="F121">
        <f t="shared" si="3"/>
        <v>1857.818804609713</v>
      </c>
    </row>
    <row r="122" spans="1:6" x14ac:dyDescent="0.25">
      <c r="A122">
        <v>4</v>
      </c>
      <c r="B122">
        <v>2048</v>
      </c>
      <c r="C122" t="s">
        <v>3</v>
      </c>
      <c r="D122" t="s">
        <v>7</v>
      </c>
      <c r="E122">
        <v>6.8482000000000001E-2</v>
      </c>
      <c r="F122">
        <f t="shared" si="3"/>
        <v>3738.2085803568821</v>
      </c>
    </row>
    <row r="123" spans="1:6" x14ac:dyDescent="0.25">
      <c r="A123">
        <v>4</v>
      </c>
      <c r="B123">
        <v>2048</v>
      </c>
      <c r="C123" t="s">
        <v>4</v>
      </c>
      <c r="D123" t="s">
        <v>7</v>
      </c>
      <c r="E123">
        <v>6.8314E-2</v>
      </c>
      <c r="F123">
        <f t="shared" si="3"/>
        <v>3747.4017038967122</v>
      </c>
    </row>
    <row r="124" spans="1:6" x14ac:dyDescent="0.25">
      <c r="A124">
        <v>4</v>
      </c>
      <c r="B124">
        <v>4096</v>
      </c>
      <c r="C124" t="s">
        <v>3</v>
      </c>
      <c r="D124" t="s">
        <v>7</v>
      </c>
      <c r="E124">
        <v>6.8981000000000001E-2</v>
      </c>
      <c r="F124">
        <f t="shared" si="3"/>
        <v>7422.3336860874733</v>
      </c>
    </row>
    <row r="125" spans="1:6" x14ac:dyDescent="0.25">
      <c r="A125">
        <v>4</v>
      </c>
      <c r="B125">
        <v>4096</v>
      </c>
      <c r="C125" t="s">
        <v>4</v>
      </c>
      <c r="D125" t="s">
        <v>7</v>
      </c>
      <c r="E125">
        <v>6.7917000000000005E-2</v>
      </c>
      <c r="F125">
        <f t="shared" si="3"/>
        <v>7538.6133074193494</v>
      </c>
    </row>
    <row r="126" spans="1:6" x14ac:dyDescent="0.25">
      <c r="A126">
        <v>4</v>
      </c>
      <c r="B126">
        <v>8192</v>
      </c>
      <c r="C126" t="s">
        <v>3</v>
      </c>
      <c r="D126" t="s">
        <v>7</v>
      </c>
      <c r="E126">
        <v>6.7461999999999994E-2</v>
      </c>
      <c r="F126">
        <f t="shared" si="3"/>
        <v>15178.915537636003</v>
      </c>
    </row>
    <row r="127" spans="1:6" x14ac:dyDescent="0.25">
      <c r="A127">
        <v>4</v>
      </c>
      <c r="B127">
        <v>8192</v>
      </c>
      <c r="C127" t="s">
        <v>4</v>
      </c>
      <c r="D127" t="s">
        <v>7</v>
      </c>
      <c r="E127">
        <v>6.7687999999999998E-2</v>
      </c>
      <c r="F127">
        <f t="shared" si="3"/>
        <v>15128.235433163929</v>
      </c>
    </row>
    <row r="128" spans="1:6" x14ac:dyDescent="0.25">
      <c r="A128">
        <v>4</v>
      </c>
      <c r="B128">
        <v>16384</v>
      </c>
      <c r="C128" t="s">
        <v>3</v>
      </c>
      <c r="D128" t="s">
        <v>7</v>
      </c>
      <c r="E128">
        <v>6.9486000000000006E-2</v>
      </c>
      <c r="F128">
        <f t="shared" si="3"/>
        <v>29473.563019888898</v>
      </c>
    </row>
    <row r="129" spans="1:6" x14ac:dyDescent="0.25">
      <c r="A129">
        <v>4</v>
      </c>
      <c r="B129">
        <v>16384</v>
      </c>
      <c r="C129" t="s">
        <v>4</v>
      </c>
      <c r="D129" t="s">
        <v>7</v>
      </c>
      <c r="E129">
        <v>6.8340999999999999E-2</v>
      </c>
      <c r="F129">
        <f t="shared" si="3"/>
        <v>29967.36951463982</v>
      </c>
    </row>
    <row r="130" spans="1:6" x14ac:dyDescent="0.25">
      <c r="A130">
        <v>8</v>
      </c>
      <c r="B130">
        <v>128</v>
      </c>
      <c r="C130" t="s">
        <v>3</v>
      </c>
      <c r="D130" t="s">
        <v>7</v>
      </c>
      <c r="E130">
        <v>6.9389000000000006E-2</v>
      </c>
      <c r="F130">
        <f t="shared" ref="F130:F161" si="4">(B130*1024)*A130*32/(E130*1024*1024)</f>
        <v>461.16819668823587</v>
      </c>
    </row>
    <row r="131" spans="1:6" x14ac:dyDescent="0.25">
      <c r="A131">
        <v>8</v>
      </c>
      <c r="B131">
        <v>128</v>
      </c>
      <c r="C131" t="s">
        <v>4</v>
      </c>
      <c r="D131" t="s">
        <v>7</v>
      </c>
      <c r="E131">
        <v>6.8629999999999997E-2</v>
      </c>
      <c r="F131">
        <f t="shared" si="4"/>
        <v>466.26839574530089</v>
      </c>
    </row>
    <row r="132" spans="1:6" x14ac:dyDescent="0.25">
      <c r="A132">
        <v>8</v>
      </c>
      <c r="B132">
        <v>256</v>
      </c>
      <c r="C132" t="s">
        <v>3</v>
      </c>
      <c r="D132" t="s">
        <v>7</v>
      </c>
      <c r="E132">
        <v>6.8932999999999994E-2</v>
      </c>
      <c r="F132">
        <f t="shared" si="4"/>
        <v>928.43775840308717</v>
      </c>
    </row>
    <row r="133" spans="1:6" x14ac:dyDescent="0.25">
      <c r="A133">
        <v>8</v>
      </c>
      <c r="B133">
        <v>256</v>
      </c>
      <c r="C133" t="s">
        <v>4</v>
      </c>
      <c r="D133" t="s">
        <v>7</v>
      </c>
      <c r="E133">
        <v>7.5481999999999994E-2</v>
      </c>
      <c r="F133">
        <f t="shared" si="4"/>
        <v>847.88426379799159</v>
      </c>
    </row>
    <row r="134" spans="1:6" x14ac:dyDescent="0.25">
      <c r="A134">
        <v>8</v>
      </c>
      <c r="B134">
        <v>512</v>
      </c>
      <c r="C134" t="s">
        <v>3</v>
      </c>
      <c r="D134" t="s">
        <v>7</v>
      </c>
      <c r="E134">
        <v>6.8081000000000003E-2</v>
      </c>
      <c r="F134">
        <f t="shared" si="4"/>
        <v>1880.113394339096</v>
      </c>
    </row>
    <row r="135" spans="1:6" x14ac:dyDescent="0.25">
      <c r="A135">
        <v>8</v>
      </c>
      <c r="B135">
        <v>512</v>
      </c>
      <c r="C135" t="s">
        <v>4</v>
      </c>
      <c r="D135" t="s">
        <v>7</v>
      </c>
      <c r="E135">
        <v>6.7767999999999995E-2</v>
      </c>
      <c r="F135">
        <f t="shared" si="4"/>
        <v>1888.7970723645381</v>
      </c>
    </row>
    <row r="136" spans="1:6" x14ac:dyDescent="0.25">
      <c r="A136">
        <v>8</v>
      </c>
      <c r="B136">
        <v>1024</v>
      </c>
      <c r="C136" t="s">
        <v>3</v>
      </c>
      <c r="D136" t="s">
        <v>7</v>
      </c>
      <c r="E136">
        <v>6.9073999999999997E-2</v>
      </c>
      <c r="F136">
        <f t="shared" si="4"/>
        <v>3706.1701942843906</v>
      </c>
    </row>
    <row r="137" spans="1:6" x14ac:dyDescent="0.25">
      <c r="A137">
        <v>8</v>
      </c>
      <c r="B137">
        <v>1024</v>
      </c>
      <c r="C137" t="s">
        <v>4</v>
      </c>
      <c r="D137" t="s">
        <v>7</v>
      </c>
      <c r="E137">
        <v>7.4202000000000004E-2</v>
      </c>
      <c r="F137">
        <f t="shared" si="4"/>
        <v>3450.0417778496535</v>
      </c>
    </row>
    <row r="138" spans="1:6" x14ac:dyDescent="0.25">
      <c r="A138">
        <v>8</v>
      </c>
      <c r="B138">
        <v>2048</v>
      </c>
      <c r="C138" t="s">
        <v>3</v>
      </c>
      <c r="D138" t="s">
        <v>7</v>
      </c>
      <c r="E138">
        <v>6.8183999999999995E-2</v>
      </c>
      <c r="F138">
        <f t="shared" si="4"/>
        <v>7509.0930423559785</v>
      </c>
    </row>
    <row r="139" spans="1:6" x14ac:dyDescent="0.25">
      <c r="A139">
        <v>8</v>
      </c>
      <c r="B139">
        <v>2048</v>
      </c>
      <c r="C139" t="s">
        <v>4</v>
      </c>
      <c r="D139" t="s">
        <v>7</v>
      </c>
      <c r="E139">
        <v>6.7348000000000005E-2</v>
      </c>
      <c r="F139">
        <f t="shared" si="4"/>
        <v>7602.3044485359615</v>
      </c>
    </row>
    <row r="140" spans="1:6" x14ac:dyDescent="0.25">
      <c r="A140">
        <v>8</v>
      </c>
      <c r="B140">
        <v>4096</v>
      </c>
      <c r="C140" t="s">
        <v>3</v>
      </c>
      <c r="D140" t="s">
        <v>7</v>
      </c>
      <c r="E140">
        <v>6.7341999999999999E-2</v>
      </c>
      <c r="F140">
        <f t="shared" si="4"/>
        <v>15205.963588845001</v>
      </c>
    </row>
    <row r="141" spans="1:6" x14ac:dyDescent="0.25">
      <c r="A141">
        <v>8</v>
      </c>
      <c r="B141">
        <v>4096</v>
      </c>
      <c r="C141" t="s">
        <v>4</v>
      </c>
      <c r="D141" t="s">
        <v>7</v>
      </c>
      <c r="E141">
        <v>6.8507999999999999E-2</v>
      </c>
      <c r="F141">
        <f t="shared" si="4"/>
        <v>14947.159455829977</v>
      </c>
    </row>
    <row r="142" spans="1:6" x14ac:dyDescent="0.25">
      <c r="A142">
        <v>8</v>
      </c>
      <c r="B142">
        <v>8192</v>
      </c>
      <c r="C142" t="s">
        <v>3</v>
      </c>
      <c r="D142" t="s">
        <v>7</v>
      </c>
      <c r="E142">
        <v>6.8040000000000003E-2</v>
      </c>
      <c r="F142">
        <f t="shared" si="4"/>
        <v>30099.941211052319</v>
      </c>
    </row>
    <row r="143" spans="1:6" x14ac:dyDescent="0.25">
      <c r="A143">
        <v>8</v>
      </c>
      <c r="B143">
        <v>8192</v>
      </c>
      <c r="C143" t="s">
        <v>4</v>
      </c>
      <c r="D143" t="s">
        <v>7</v>
      </c>
      <c r="E143">
        <v>7.8752000000000003E-2</v>
      </c>
      <c r="F143">
        <f t="shared" si="4"/>
        <v>26005.688744412841</v>
      </c>
    </row>
    <row r="144" spans="1:6" x14ac:dyDescent="0.25">
      <c r="A144">
        <v>8</v>
      </c>
      <c r="B144">
        <v>16384</v>
      </c>
      <c r="C144" t="s">
        <v>3</v>
      </c>
      <c r="D144" t="s">
        <v>7</v>
      </c>
      <c r="E144">
        <v>6.8493999999999999E-2</v>
      </c>
      <c r="F144">
        <f t="shared" si="4"/>
        <v>59800.858469354978</v>
      </c>
    </row>
    <row r="145" spans="1:6" x14ac:dyDescent="0.25">
      <c r="A145">
        <v>8</v>
      </c>
      <c r="B145">
        <v>16384</v>
      </c>
      <c r="C145" t="s">
        <v>4</v>
      </c>
      <c r="D145" t="s">
        <v>7</v>
      </c>
      <c r="E145">
        <v>6.8935999999999997E-2</v>
      </c>
      <c r="F145">
        <f t="shared" si="4"/>
        <v>59417.430660322621</v>
      </c>
    </row>
    <row r="146" spans="1:6" x14ac:dyDescent="0.25">
      <c r="A146">
        <v>16</v>
      </c>
      <c r="B146">
        <v>128</v>
      </c>
      <c r="C146" t="s">
        <v>3</v>
      </c>
      <c r="D146" t="s">
        <v>7</v>
      </c>
      <c r="E146">
        <v>6.8332000000000004E-2</v>
      </c>
      <c r="F146">
        <f t="shared" si="4"/>
        <v>936.6036410466545</v>
      </c>
    </row>
    <row r="147" spans="1:6" x14ac:dyDescent="0.25">
      <c r="A147">
        <v>16</v>
      </c>
      <c r="B147">
        <v>128</v>
      </c>
      <c r="C147" t="s">
        <v>4</v>
      </c>
      <c r="D147" t="s">
        <v>7</v>
      </c>
      <c r="E147">
        <v>6.8604999999999999E-2</v>
      </c>
      <c r="F147">
        <f t="shared" si="4"/>
        <v>932.87661249180087</v>
      </c>
    </row>
    <row r="148" spans="1:6" x14ac:dyDescent="0.25">
      <c r="A148">
        <v>16</v>
      </c>
      <c r="B148">
        <v>256</v>
      </c>
      <c r="C148" t="s">
        <v>3</v>
      </c>
      <c r="D148" t="s">
        <v>7</v>
      </c>
      <c r="E148">
        <v>6.787E-2</v>
      </c>
      <c r="F148">
        <f t="shared" si="4"/>
        <v>1885.9584499778989</v>
      </c>
    </row>
    <row r="149" spans="1:6" x14ac:dyDescent="0.25">
      <c r="A149">
        <v>16</v>
      </c>
      <c r="B149">
        <v>256</v>
      </c>
      <c r="C149" t="s">
        <v>4</v>
      </c>
      <c r="D149" t="s">
        <v>7</v>
      </c>
      <c r="E149">
        <v>6.8834999999999993E-2</v>
      </c>
      <c r="F149">
        <f t="shared" si="4"/>
        <v>1859.5191399723979</v>
      </c>
    </row>
    <row r="150" spans="1:6" x14ac:dyDescent="0.25">
      <c r="A150">
        <v>16</v>
      </c>
      <c r="B150">
        <v>512</v>
      </c>
      <c r="C150" t="s">
        <v>3</v>
      </c>
      <c r="D150" t="s">
        <v>7</v>
      </c>
      <c r="E150">
        <v>6.8418999999999994E-2</v>
      </c>
      <c r="F150">
        <f t="shared" si="4"/>
        <v>3741.6507110597936</v>
      </c>
    </row>
    <row r="151" spans="1:6" x14ac:dyDescent="0.25">
      <c r="A151">
        <v>16</v>
      </c>
      <c r="B151">
        <v>512</v>
      </c>
      <c r="C151" t="s">
        <v>4</v>
      </c>
      <c r="D151" t="s">
        <v>7</v>
      </c>
      <c r="E151">
        <v>6.8598000000000006E-2</v>
      </c>
      <c r="F151">
        <f t="shared" si="4"/>
        <v>3731.8872270328579</v>
      </c>
    </row>
    <row r="152" spans="1:6" x14ac:dyDescent="0.25">
      <c r="A152">
        <v>16</v>
      </c>
      <c r="B152">
        <v>1024</v>
      </c>
      <c r="C152" t="s">
        <v>3</v>
      </c>
      <c r="D152" t="s">
        <v>7</v>
      </c>
      <c r="E152">
        <v>7.3634000000000005E-2</v>
      </c>
      <c r="F152">
        <f t="shared" si="4"/>
        <v>6953.3096124073118</v>
      </c>
    </row>
    <row r="153" spans="1:6" x14ac:dyDescent="0.25">
      <c r="A153">
        <v>16</v>
      </c>
      <c r="B153">
        <v>1024</v>
      </c>
      <c r="C153" t="s">
        <v>4</v>
      </c>
      <c r="D153" t="s">
        <v>7</v>
      </c>
      <c r="E153">
        <v>6.8168999999999993E-2</v>
      </c>
      <c r="F153">
        <f t="shared" si="4"/>
        <v>7510.7453534597844</v>
      </c>
    </row>
    <row r="154" spans="1:6" x14ac:dyDescent="0.25">
      <c r="A154">
        <v>16</v>
      </c>
      <c r="B154">
        <v>2048</v>
      </c>
      <c r="C154" t="s">
        <v>3</v>
      </c>
      <c r="D154" t="s">
        <v>7</v>
      </c>
      <c r="E154">
        <v>7.0650000000000004E-2</v>
      </c>
      <c r="F154">
        <f t="shared" si="4"/>
        <v>14493.984430290162</v>
      </c>
    </row>
    <row r="155" spans="1:6" x14ac:dyDescent="0.25">
      <c r="A155">
        <v>16</v>
      </c>
      <c r="B155">
        <v>2048</v>
      </c>
      <c r="C155" t="s">
        <v>4</v>
      </c>
      <c r="D155" t="s">
        <v>7</v>
      </c>
      <c r="E155">
        <v>6.7742999999999998E-2</v>
      </c>
      <c r="F155">
        <f t="shared" si="4"/>
        <v>15115.952939787137</v>
      </c>
    </row>
    <row r="156" spans="1:6" x14ac:dyDescent="0.25">
      <c r="A156">
        <v>16</v>
      </c>
      <c r="B156">
        <v>4096</v>
      </c>
      <c r="C156" t="s">
        <v>3</v>
      </c>
      <c r="D156" t="s">
        <v>7</v>
      </c>
      <c r="E156">
        <v>6.8442000000000003E-2</v>
      </c>
      <c r="F156">
        <f t="shared" si="4"/>
        <v>29923.146605885275</v>
      </c>
    </row>
    <row r="157" spans="1:6" x14ac:dyDescent="0.25">
      <c r="A157">
        <v>16</v>
      </c>
      <c r="B157">
        <v>4096</v>
      </c>
      <c r="C157" t="s">
        <v>4</v>
      </c>
      <c r="D157" t="s">
        <v>7</v>
      </c>
      <c r="E157">
        <v>6.8748000000000004E-2</v>
      </c>
      <c r="F157">
        <f t="shared" si="4"/>
        <v>29789.95752603712</v>
      </c>
    </row>
    <row r="158" spans="1:6" x14ac:dyDescent="0.25">
      <c r="A158">
        <v>16</v>
      </c>
      <c r="B158">
        <v>8192</v>
      </c>
      <c r="C158" t="s">
        <v>3</v>
      </c>
      <c r="D158" t="s">
        <v>7</v>
      </c>
      <c r="E158">
        <v>7.0684999999999998E-2</v>
      </c>
      <c r="F158">
        <f t="shared" si="4"/>
        <v>57947.230671288111</v>
      </c>
    </row>
    <row r="159" spans="1:6" x14ac:dyDescent="0.25">
      <c r="A159">
        <v>16</v>
      </c>
      <c r="B159">
        <v>8192</v>
      </c>
      <c r="C159" t="s">
        <v>4</v>
      </c>
      <c r="D159" t="s">
        <v>7</v>
      </c>
      <c r="E159">
        <v>6.9205000000000003E-2</v>
      </c>
      <c r="F159">
        <f t="shared" si="4"/>
        <v>59186.474965681671</v>
      </c>
    </row>
    <row r="160" spans="1:6" x14ac:dyDescent="0.25">
      <c r="A160">
        <v>16</v>
      </c>
      <c r="B160">
        <v>16384</v>
      </c>
      <c r="C160" t="s">
        <v>3</v>
      </c>
      <c r="D160" t="s">
        <v>7</v>
      </c>
      <c r="E160">
        <v>6.9080000000000003E-2</v>
      </c>
      <c r="F160">
        <f t="shared" si="4"/>
        <v>118587.1453387377</v>
      </c>
    </row>
    <row r="161" spans="1:6" x14ac:dyDescent="0.25">
      <c r="A161">
        <v>16</v>
      </c>
      <c r="B161">
        <v>16384</v>
      </c>
      <c r="C161" t="s">
        <v>4</v>
      </c>
      <c r="D161" t="s">
        <v>7</v>
      </c>
      <c r="E161">
        <v>6.8390999999999993E-2</v>
      </c>
      <c r="F161">
        <f t="shared" si="4"/>
        <v>119781.84264011348</v>
      </c>
    </row>
    <row r="162" spans="1:6" x14ac:dyDescent="0.25">
      <c r="A162">
        <v>32</v>
      </c>
      <c r="B162">
        <v>128</v>
      </c>
      <c r="C162" t="s">
        <v>3</v>
      </c>
      <c r="D162" t="s">
        <v>7</v>
      </c>
      <c r="E162">
        <v>8.43E-2</v>
      </c>
      <c r="F162">
        <f t="shared" ref="F162:F193" si="5">(B162*1024)*A162*32/(E162*1024*1024)</f>
        <v>1518.3867141162516</v>
      </c>
    </row>
    <row r="163" spans="1:6" x14ac:dyDescent="0.25">
      <c r="A163">
        <v>32</v>
      </c>
      <c r="B163">
        <v>128</v>
      </c>
      <c r="C163" t="s">
        <v>4</v>
      </c>
      <c r="D163" t="s">
        <v>7</v>
      </c>
      <c r="E163">
        <v>7.8911999999999996E-2</v>
      </c>
      <c r="F163">
        <f t="shared" si="5"/>
        <v>1622.0600162206003</v>
      </c>
    </row>
    <row r="164" spans="1:6" x14ac:dyDescent="0.25">
      <c r="A164">
        <v>32</v>
      </c>
      <c r="B164">
        <v>256</v>
      </c>
      <c r="C164" t="s">
        <v>3</v>
      </c>
      <c r="D164" t="s">
        <v>7</v>
      </c>
      <c r="E164">
        <v>7.0460999999999996E-2</v>
      </c>
      <c r="F164">
        <f t="shared" si="5"/>
        <v>3633.2155376733231</v>
      </c>
    </row>
    <row r="165" spans="1:6" x14ac:dyDescent="0.25">
      <c r="A165">
        <v>32</v>
      </c>
      <c r="B165">
        <v>256</v>
      </c>
      <c r="C165" t="s">
        <v>4</v>
      </c>
      <c r="D165" t="s">
        <v>7</v>
      </c>
      <c r="E165">
        <v>6.8890999999999994E-2</v>
      </c>
      <c r="F165">
        <f t="shared" si="5"/>
        <v>3716.0151543743018</v>
      </c>
    </row>
    <row r="166" spans="1:6" x14ac:dyDescent="0.25">
      <c r="A166">
        <v>32</v>
      </c>
      <c r="B166">
        <v>512</v>
      </c>
      <c r="C166" t="s">
        <v>3</v>
      </c>
      <c r="D166" t="s">
        <v>7</v>
      </c>
      <c r="E166">
        <v>8.1475000000000006E-2</v>
      </c>
      <c r="F166">
        <f t="shared" si="5"/>
        <v>6284.1362381098488</v>
      </c>
    </row>
    <row r="167" spans="1:6" x14ac:dyDescent="0.25">
      <c r="A167">
        <v>32</v>
      </c>
      <c r="B167">
        <v>512</v>
      </c>
      <c r="C167" t="s">
        <v>4</v>
      </c>
      <c r="D167" t="s">
        <v>7</v>
      </c>
      <c r="E167">
        <v>7.5326000000000004E-2</v>
      </c>
      <c r="F167">
        <f t="shared" si="5"/>
        <v>6797.1218437193002</v>
      </c>
    </row>
    <row r="168" spans="1:6" x14ac:dyDescent="0.25">
      <c r="A168">
        <v>32</v>
      </c>
      <c r="B168">
        <v>1024</v>
      </c>
      <c r="C168" t="s">
        <v>3</v>
      </c>
      <c r="D168" t="s">
        <v>7</v>
      </c>
      <c r="E168">
        <v>6.8682000000000007E-2</v>
      </c>
      <c r="F168">
        <f t="shared" si="5"/>
        <v>14909.292099822369</v>
      </c>
    </row>
    <row r="169" spans="1:6" x14ac:dyDescent="0.25">
      <c r="A169">
        <v>32</v>
      </c>
      <c r="B169">
        <v>1024</v>
      </c>
      <c r="C169" t="s">
        <v>4</v>
      </c>
      <c r="D169" t="s">
        <v>7</v>
      </c>
      <c r="E169">
        <v>6.9032999999999997E-2</v>
      </c>
      <c r="F169">
        <f t="shared" si="5"/>
        <v>14833.48543450234</v>
      </c>
    </row>
    <row r="170" spans="1:6" x14ac:dyDescent="0.25">
      <c r="A170">
        <v>32</v>
      </c>
      <c r="B170">
        <v>2048</v>
      </c>
      <c r="C170" t="s">
        <v>3</v>
      </c>
      <c r="D170" t="s">
        <v>7</v>
      </c>
      <c r="E170">
        <v>9.9731E-2</v>
      </c>
      <c r="F170">
        <f t="shared" si="5"/>
        <v>20535.239795048681</v>
      </c>
    </row>
    <row r="171" spans="1:6" x14ac:dyDescent="0.25">
      <c r="A171">
        <v>32</v>
      </c>
      <c r="B171">
        <v>2048</v>
      </c>
      <c r="C171" t="s">
        <v>4</v>
      </c>
      <c r="D171" t="s">
        <v>7</v>
      </c>
      <c r="E171">
        <v>7.8090000000000007E-2</v>
      </c>
      <c r="F171">
        <f t="shared" si="5"/>
        <v>26226.149314893071</v>
      </c>
    </row>
    <row r="172" spans="1:6" x14ac:dyDescent="0.25">
      <c r="A172">
        <v>32</v>
      </c>
      <c r="B172">
        <v>4096</v>
      </c>
      <c r="C172" t="s">
        <v>3</v>
      </c>
      <c r="D172" t="s">
        <v>7</v>
      </c>
      <c r="E172">
        <v>6.9013000000000005E-2</v>
      </c>
      <c r="F172">
        <f t="shared" si="5"/>
        <v>59351.136742352886</v>
      </c>
    </row>
    <row r="173" spans="1:6" x14ac:dyDescent="0.25">
      <c r="A173">
        <v>32</v>
      </c>
      <c r="B173">
        <v>4096</v>
      </c>
      <c r="C173" t="s">
        <v>4</v>
      </c>
      <c r="D173" t="s">
        <v>7</v>
      </c>
      <c r="E173">
        <v>6.8737000000000006E-2</v>
      </c>
      <c r="F173">
        <f t="shared" si="5"/>
        <v>59589.449641386731</v>
      </c>
    </row>
    <row r="174" spans="1:6" x14ac:dyDescent="0.25">
      <c r="A174">
        <v>32</v>
      </c>
      <c r="B174">
        <v>8192</v>
      </c>
      <c r="C174" t="s">
        <v>3</v>
      </c>
      <c r="D174" t="s">
        <v>7</v>
      </c>
      <c r="E174">
        <v>6.9329000000000002E-2</v>
      </c>
      <c r="F174">
        <f t="shared" si="5"/>
        <v>118161.23123079808</v>
      </c>
    </row>
    <row r="175" spans="1:6" x14ac:dyDescent="0.25">
      <c r="A175">
        <v>32</v>
      </c>
      <c r="B175">
        <v>8192</v>
      </c>
      <c r="C175" t="s">
        <v>4</v>
      </c>
      <c r="D175" t="s">
        <v>7</v>
      </c>
      <c r="E175">
        <v>7.4397000000000005E-2</v>
      </c>
      <c r="F175">
        <f t="shared" si="5"/>
        <v>110111.96688038495</v>
      </c>
    </row>
    <row r="176" spans="1:6" x14ac:dyDescent="0.25">
      <c r="A176">
        <v>32</v>
      </c>
      <c r="B176">
        <v>16384</v>
      </c>
      <c r="C176" t="s">
        <v>3</v>
      </c>
      <c r="D176" t="s">
        <v>7</v>
      </c>
      <c r="E176">
        <v>6.7807000000000006E-2</v>
      </c>
      <c r="F176">
        <f t="shared" si="5"/>
        <v>241626.9706667453</v>
      </c>
    </row>
    <row r="177" spans="1:6" x14ac:dyDescent="0.25">
      <c r="A177">
        <v>32</v>
      </c>
      <c r="B177">
        <v>16384</v>
      </c>
      <c r="C177" t="s">
        <v>4</v>
      </c>
      <c r="D177" t="s">
        <v>7</v>
      </c>
      <c r="E177">
        <v>6.7702999999999999E-2</v>
      </c>
      <c r="F177">
        <f t="shared" si="5"/>
        <v>241998.13893032804</v>
      </c>
    </row>
    <row r="178" spans="1:6" x14ac:dyDescent="0.25">
      <c r="A178">
        <v>64</v>
      </c>
      <c r="B178">
        <v>128</v>
      </c>
      <c r="C178" t="s">
        <v>3</v>
      </c>
      <c r="D178" t="s">
        <v>7</v>
      </c>
      <c r="E178">
        <v>6.7865999999999996E-2</v>
      </c>
      <c r="F178">
        <f t="shared" si="5"/>
        <v>3772.1392155129229</v>
      </c>
    </row>
    <row r="179" spans="1:6" x14ac:dyDescent="0.25">
      <c r="A179">
        <v>64</v>
      </c>
      <c r="B179">
        <v>128</v>
      </c>
      <c r="C179" t="s">
        <v>4</v>
      </c>
      <c r="D179" t="s">
        <v>7</v>
      </c>
      <c r="E179">
        <v>6.7867999999999998E-2</v>
      </c>
      <c r="F179">
        <f t="shared" si="5"/>
        <v>3772.0280544586553</v>
      </c>
    </row>
    <row r="180" spans="1:6" x14ac:dyDescent="0.25">
      <c r="A180">
        <v>64</v>
      </c>
      <c r="B180">
        <v>256</v>
      </c>
      <c r="C180" t="s">
        <v>3</v>
      </c>
      <c r="D180" t="s">
        <v>7</v>
      </c>
      <c r="E180">
        <v>7.4164999999999995E-2</v>
      </c>
      <c r="F180">
        <f t="shared" si="5"/>
        <v>6903.52592193083</v>
      </c>
    </row>
    <row r="181" spans="1:6" x14ac:dyDescent="0.25">
      <c r="A181">
        <v>64</v>
      </c>
      <c r="B181">
        <v>256</v>
      </c>
      <c r="C181" t="s">
        <v>4</v>
      </c>
      <c r="D181" t="s">
        <v>7</v>
      </c>
      <c r="E181">
        <v>7.0581000000000005E-2</v>
      </c>
      <c r="F181">
        <f t="shared" si="5"/>
        <v>7254.0768762131447</v>
      </c>
    </row>
    <row r="182" spans="1:6" x14ac:dyDescent="0.25">
      <c r="A182">
        <v>64</v>
      </c>
      <c r="B182">
        <v>512</v>
      </c>
      <c r="C182" t="s">
        <v>3</v>
      </c>
      <c r="D182" t="s">
        <v>7</v>
      </c>
      <c r="E182">
        <v>6.8347000000000005E-2</v>
      </c>
      <c r="F182">
        <f t="shared" si="5"/>
        <v>14982.369379782578</v>
      </c>
    </row>
    <row r="183" spans="1:6" x14ac:dyDescent="0.25">
      <c r="A183">
        <v>64</v>
      </c>
      <c r="B183">
        <v>512</v>
      </c>
      <c r="C183" t="s">
        <v>4</v>
      </c>
      <c r="D183" t="s">
        <v>7</v>
      </c>
      <c r="E183">
        <v>6.8446000000000007E-2</v>
      </c>
      <c r="F183">
        <f t="shared" si="5"/>
        <v>14960.698945153843</v>
      </c>
    </row>
    <row r="184" spans="1:6" x14ac:dyDescent="0.25">
      <c r="A184">
        <v>64</v>
      </c>
      <c r="B184">
        <v>1024</v>
      </c>
      <c r="C184" t="s">
        <v>3</v>
      </c>
      <c r="D184" t="s">
        <v>7</v>
      </c>
      <c r="E184">
        <v>6.8226999999999996E-2</v>
      </c>
      <c r="F184">
        <f t="shared" si="5"/>
        <v>30017.44177525027</v>
      </c>
    </row>
    <row r="185" spans="1:6" x14ac:dyDescent="0.25">
      <c r="A185">
        <v>64</v>
      </c>
      <c r="B185">
        <v>1024</v>
      </c>
      <c r="C185" t="s">
        <v>4</v>
      </c>
      <c r="D185" t="s">
        <v>7</v>
      </c>
      <c r="E185">
        <v>6.8189E-2</v>
      </c>
      <c r="F185">
        <f t="shared" si="5"/>
        <v>30034.16973412134</v>
      </c>
    </row>
    <row r="186" spans="1:6" x14ac:dyDescent="0.25">
      <c r="A186">
        <v>64</v>
      </c>
      <c r="B186">
        <v>2048</v>
      </c>
      <c r="C186" t="s">
        <v>3</v>
      </c>
      <c r="D186" t="s">
        <v>7</v>
      </c>
      <c r="E186">
        <v>6.8205000000000002E-2</v>
      </c>
      <c r="F186">
        <f t="shared" si="5"/>
        <v>60054.24822227109</v>
      </c>
    </row>
    <row r="187" spans="1:6" x14ac:dyDescent="0.25">
      <c r="A187">
        <v>64</v>
      </c>
      <c r="B187">
        <v>2048</v>
      </c>
      <c r="C187" t="s">
        <v>4</v>
      </c>
      <c r="D187" t="s">
        <v>7</v>
      </c>
      <c r="E187">
        <v>6.8718000000000001E-2</v>
      </c>
      <c r="F187">
        <f t="shared" si="5"/>
        <v>59605.92566721965</v>
      </c>
    </row>
    <row r="188" spans="1:6" x14ac:dyDescent="0.25">
      <c r="A188">
        <v>64</v>
      </c>
      <c r="B188">
        <v>4096</v>
      </c>
      <c r="C188" t="s">
        <v>3</v>
      </c>
      <c r="D188" t="s">
        <v>7</v>
      </c>
      <c r="E188">
        <v>6.8752999999999995E-2</v>
      </c>
      <c r="F188">
        <f t="shared" si="5"/>
        <v>119151.16431282999</v>
      </c>
    </row>
    <row r="189" spans="1:6" x14ac:dyDescent="0.25">
      <c r="A189">
        <v>64</v>
      </c>
      <c r="B189">
        <v>4096</v>
      </c>
      <c r="C189" t="s">
        <v>4</v>
      </c>
      <c r="D189" t="s">
        <v>7</v>
      </c>
      <c r="E189">
        <v>6.8557999999999994E-2</v>
      </c>
      <c r="F189">
        <f t="shared" si="5"/>
        <v>119490.06680474928</v>
      </c>
    </row>
    <row r="190" spans="1:6" x14ac:dyDescent="0.25">
      <c r="A190">
        <v>64</v>
      </c>
      <c r="B190">
        <v>8192</v>
      </c>
      <c r="C190" t="s">
        <v>3</v>
      </c>
      <c r="D190" t="s">
        <v>7</v>
      </c>
      <c r="E190">
        <v>7.3144000000000001E-2</v>
      </c>
      <c r="F190">
        <f t="shared" si="5"/>
        <v>223996.50005468665</v>
      </c>
    </row>
    <row r="191" spans="1:6" x14ac:dyDescent="0.25">
      <c r="A191">
        <v>64</v>
      </c>
      <c r="B191">
        <v>8192</v>
      </c>
      <c r="C191" t="s">
        <v>4</v>
      </c>
      <c r="D191" t="s">
        <v>7</v>
      </c>
      <c r="E191">
        <v>6.8488999999999994E-2</v>
      </c>
      <c r="F191">
        <f t="shared" si="5"/>
        <v>239220.89678634529</v>
      </c>
    </row>
    <row r="192" spans="1:6" x14ac:dyDescent="0.25">
      <c r="A192">
        <v>64</v>
      </c>
      <c r="B192">
        <v>16384</v>
      </c>
      <c r="C192" t="s">
        <v>3</v>
      </c>
      <c r="D192" t="s">
        <v>7</v>
      </c>
      <c r="E192">
        <v>7.0815000000000003E-2</v>
      </c>
      <c r="F192">
        <f t="shared" si="5"/>
        <v>462726.82341311866</v>
      </c>
    </row>
    <row r="193" spans="1:6" x14ac:dyDescent="0.25">
      <c r="A193">
        <v>64</v>
      </c>
      <c r="B193">
        <v>16384</v>
      </c>
      <c r="C193" t="s">
        <v>4</v>
      </c>
      <c r="D193" t="s">
        <v>7</v>
      </c>
      <c r="E193">
        <v>6.8541000000000005E-2</v>
      </c>
      <c r="F193">
        <f t="shared" si="5"/>
        <v>478078.81414044148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Lossef, Sean</dc:creator>
  <cp:lastModifiedBy>Lossef, Sean</cp:lastModifiedBy>
  <dcterms:created xsi:type="dcterms:W3CDTF">2021-04-02T05:23:29Z</dcterms:created>
  <dcterms:modified xsi:type="dcterms:W3CDTF">2021-04-04T06:44:36Z</dcterms:modified>
</cp:coreProperties>
</file>