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6A2A619A-55EF-A24B-B5AE-C278D3459160}" xr6:coauthVersionLast="47" xr6:coauthVersionMax="47" xr10:uidLastSave="{00000000-0000-0000-0000-000000000000}"/>
  <bookViews>
    <workbookView xWindow="0" yWindow="500" windowWidth="27240" windowHeight="14940" activeTab="7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9" i="1" l="1"/>
  <c r="C20" i="1" s="1"/>
  <c r="B19" i="1"/>
  <c r="B20" i="1" s="1"/>
</calcChain>
</file>

<file path=xl/sharedStrings.xml><?xml version="1.0" encoding="utf-8"?>
<sst xmlns="http://schemas.openxmlformats.org/spreadsheetml/2006/main" count="755" uniqueCount="209">
  <si>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</si>
  <si>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</si>
  <si>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</si>
  <si>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</si>
  <si>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</si>
  <si>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</si>
  <si>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</si>
  <si>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</si>
  <si>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</si>
  <si>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</si>
  <si>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</si>
  <si>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</si>
  <si>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</si>
  <si>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</si>
  <si>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</si>
  <si>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</si>
  <si>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</si>
  <si>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</si>
  <si>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</si>
  <si>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</si>
  <si>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</si>
  <si>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</si>
  <si>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</si>
  <si>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</si>
  <si>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</si>
  <si>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</si>
  <si>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</si>
  <si>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</si>
  <si>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</si>
  <si>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</si>
  <si>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</si>
  <si>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</si>
  <si>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</si>
  <si>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</si>
  <si>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</si>
  <si>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</si>
  <si>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</si>
  <si>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</si>
  <si>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</si>
  <si>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</si>
  <si>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</si>
  <si>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</si>
  <si>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</si>
  <si>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</si>
  <si>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</si>
  <si>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</si>
  <si>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</si>
  <si>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</si>
  <si>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</si>
  <si>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</si>
  <si>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</si>
  <si>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</si>
  <si>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</si>
  <si>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</si>
  <si>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</si>
  <si>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</si>
  <si>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</si>
  <si>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</si>
  <si>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</si>
  <si>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</si>
  <si>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</si>
  <si>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</si>
  <si>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</si>
  <si>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</si>
  <si>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</si>
  <si>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</si>
  <si>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</si>
  <si>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</si>
  <si>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</si>
  <si>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</si>
  <si>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</si>
  <si>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</si>
  <si>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</si>
  <si>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</si>
  <si>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</si>
  <si>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</si>
  <si>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</si>
  <si>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</si>
  <si>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</si>
  <si>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</si>
  <si>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</si>
  <si>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</si>
  <si>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</si>
  <si>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</si>
  <si>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</si>
  <si>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</si>
  <si>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</si>
  <si>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</si>
  <si>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</si>
  <si>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</si>
  <si>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</si>
  <si>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</si>
  <si>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</si>
  <si>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</si>
  <si>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</si>
  <si>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</si>
  <si>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</si>
  <si>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</si>
  <si>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</si>
  <si>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</si>
  <si>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</si>
  <si>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</si>
  <si>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</si>
  <si>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</si>
  <si>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</si>
  <si>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</si>
  <si>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</si>
  <si>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</si>
  <si>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</si>
  <si>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</si>
  <si>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</si>
  <si>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</si>
  <si>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</si>
  <si>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</si>
  <si>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</si>
  <si>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</si>
  <si>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</si>
  <si>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</si>
  <si>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</si>
  <si>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</si>
  <si>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</si>
  <si>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</si>
  <si>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</si>
  <si>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</si>
  <si>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</si>
  <si>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</si>
  <si>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</si>
  <si>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</si>
  <si>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</si>
  <si>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</si>
  <si>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</si>
  <si>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</si>
  <si>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</si>
  <si>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</si>
  <si>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</si>
  <si>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</si>
  <si>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</si>
  <si>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</si>
  <si>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</si>
  <si>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</si>
  <si>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</si>
  <si>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</si>
  <si>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</si>
  <si>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</si>
  <si>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</si>
  <si>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</si>
  <si>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</si>
  <si>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</si>
  <si>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</si>
  <si>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</si>
  <si>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</si>
  <si>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</si>
  <si>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</si>
  <si>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</si>
  <si>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</si>
  <si>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</si>
  <si>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</si>
  <si>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</si>
  <si>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</si>
  <si>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</si>
  <si>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</si>
  <si>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</si>
  <si>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</si>
  <si>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</si>
  <si>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</si>
  <si>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</si>
  <si>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</si>
  <si>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</si>
  <si>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</si>
  <si>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</si>
  <si>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</si>
  <si>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</si>
  <si>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</si>
  <si>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</si>
  <si>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</si>
  <si>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</si>
  <si>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</si>
  <si>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</si>
  <si>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</si>
  <si>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</si>
  <si>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</si>
  <si>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</si>
  <si>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</si>
  <si>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</si>
  <si>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</si>
  <si>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</si>
  <si>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</si>
  <si>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</si>
  <si>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</si>
  <si>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</si>
  <si>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6 min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</si>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</sst>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A17" sqref="A2:A17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151</v>
      </c>
      <c r="C1" s="1" t="s">
        <v>152</v>
      </c>
      <c r="D1" s="1" t="s">
        <v>155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/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/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/>
    </row>
    <row r="5" spans="1:4" ht="21" x14ac:dyDescent="0.25">
      <c r="A5" s="2" t="s">
        <v>156</v>
      </c>
      <c r="B5" s="2">
        <f>'Label encoding'!C7</f>
        <v>8</v>
      </c>
      <c r="C5" s="2">
        <f>'Label encoding'!G7</f>
        <v>8</v>
      </c>
      <c r="D5" s="2"/>
    </row>
    <row r="6" spans="1:4" ht="21" x14ac:dyDescent="0.25">
      <c r="A6" s="2" t="s">
        <v>158</v>
      </c>
      <c r="B6" s="2">
        <f>binning!C7</f>
        <v>8</v>
      </c>
      <c r="C6" s="2">
        <f>binning!G7</f>
        <v>7</v>
      </c>
      <c r="D6" s="2"/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/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/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/>
    </row>
    <row r="10" spans="1:4" ht="21" x14ac:dyDescent="0.25">
      <c r="A10" s="2" t="s">
        <v>8</v>
      </c>
      <c r="B10" s="2">
        <f>'Trim Whitespace'!C6</f>
        <v>5</v>
      </c>
      <c r="C10" s="2">
        <f>'Trim Whitespace'!G7</f>
        <v>8</v>
      </c>
      <c r="D10" s="2"/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/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/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/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/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/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/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/>
    </row>
    <row r="18" spans="1:4" ht="21" x14ac:dyDescent="0.25">
      <c r="A18" s="2" t="s">
        <v>157</v>
      </c>
      <c r="B18" s="2">
        <f>'Remove Duplicates'!C7</f>
        <v>7</v>
      </c>
      <c r="C18" s="2">
        <f>'Remove Duplicates'!G7</f>
        <v>7</v>
      </c>
      <c r="D18" s="2"/>
    </row>
    <row r="19" spans="1:4" ht="21" x14ac:dyDescent="0.25">
      <c r="A19" s="1" t="s">
        <v>16</v>
      </c>
      <c r="B19" s="1">
        <f>SUM(B2:B18)</f>
        <v>148</v>
      </c>
      <c r="C19" s="1">
        <f>SUM(C2:C18)</f>
        <v>144</v>
      </c>
      <c r="D19" s="2"/>
    </row>
    <row r="20" spans="1:4" ht="21" x14ac:dyDescent="0.25">
      <c r="A20" s="1" t="s">
        <v>17</v>
      </c>
      <c r="B20" s="1">
        <f>B19/60</f>
        <v>2.4666666666666668</v>
      </c>
      <c r="C20" s="1">
        <f>C19/60</f>
        <v>2.4</v>
      </c>
      <c r="D20" s="2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J2" sqref="J2:L2"/>
    </sheetView>
  </sheetViews>
  <sheetFormatPr baseColWidth="10" defaultRowHeight="16" x14ac:dyDescent="0.2"/>
  <cols>
    <col min="1" max="1" width="10.83203125" style="15"/>
    <col min="2" max="2" width="19.33203125" style="15" bestFit="1" customWidth="1"/>
    <col min="3" max="3" width="10.83203125" style="15"/>
    <col min="4" max="4" width="15.1640625" style="16" customWidth="1"/>
    <col min="5" max="5" width="10.83203125" style="15"/>
    <col min="6" max="6" width="25" style="15" bestFit="1" customWidth="1"/>
    <col min="7" max="7" width="10.83203125" style="15"/>
    <col min="8" max="8" width="22.6640625" style="16" customWidth="1"/>
    <col min="9" max="9" width="10.83203125" style="15"/>
    <col min="10" max="10" width="14.1640625" style="15" bestFit="1" customWidth="1"/>
    <col min="11" max="11" width="12.1640625" style="15" bestFit="1" customWidth="1"/>
    <col min="12" max="12" width="3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119</v>
      </c>
      <c r="C4" s="4" t="s">
        <v>26</v>
      </c>
      <c r="D4" s="8" t="s">
        <v>172</v>
      </c>
      <c r="F4" s="8" t="s">
        <v>119</v>
      </c>
      <c r="G4" s="8" t="s">
        <v>26</v>
      </c>
      <c r="H4" s="8" t="s">
        <v>120</v>
      </c>
      <c r="J4" s="4" t="s">
        <v>183</v>
      </c>
      <c r="K4" s="4" t="s">
        <v>26</v>
      </c>
      <c r="L4" s="8" t="s">
        <v>184</v>
      </c>
    </row>
    <row r="5" spans="2:12" ht="198" x14ac:dyDescent="0.2">
      <c r="B5" s="4" t="s">
        <v>25</v>
      </c>
      <c r="C5" s="4" t="s">
        <v>44</v>
      </c>
      <c r="D5" s="8" t="s">
        <v>173</v>
      </c>
      <c r="F5" s="8" t="s">
        <v>114</v>
      </c>
      <c r="G5" s="8" t="s">
        <v>44</v>
      </c>
      <c r="H5" s="8" t="s">
        <v>121</v>
      </c>
      <c r="J5" s="4" t="s">
        <v>114</v>
      </c>
      <c r="K5" s="4" t="s">
        <v>30</v>
      </c>
      <c r="L5" s="8" t="s">
        <v>185</v>
      </c>
    </row>
    <row r="6" spans="2:12" ht="108" x14ac:dyDescent="0.2">
      <c r="B6" s="4" t="s">
        <v>42</v>
      </c>
      <c r="C6" s="4" t="s">
        <v>30</v>
      </c>
      <c r="D6" s="8" t="s">
        <v>174</v>
      </c>
      <c r="F6" s="8" t="s">
        <v>42</v>
      </c>
      <c r="G6" s="8" t="s">
        <v>30</v>
      </c>
      <c r="H6" s="8" t="s">
        <v>122</v>
      </c>
      <c r="J6" s="4" t="s">
        <v>42</v>
      </c>
      <c r="K6" s="4" t="s">
        <v>30</v>
      </c>
      <c r="L6" s="8" t="s">
        <v>186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workbookViewId="0">
      <selection activeCell="G8" sqref="G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94</v>
      </c>
      <c r="G3" s="4" t="s">
        <v>30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96</v>
      </c>
      <c r="G4" s="4" t="s">
        <v>26</v>
      </c>
      <c r="H4" s="8" t="s">
        <v>97</v>
      </c>
      <c r="J4" s="4" t="s">
        <v>183</v>
      </c>
      <c r="K4" s="4" t="s">
        <v>44</v>
      </c>
      <c r="L4" s="8" t="s">
        <v>197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98</v>
      </c>
      <c r="G5" s="4" t="s">
        <v>44</v>
      </c>
      <c r="H5" s="8" t="s">
        <v>99</v>
      </c>
      <c r="J5" s="4" t="s">
        <v>114</v>
      </c>
      <c r="K5" s="4" t="s">
        <v>30</v>
      </c>
      <c r="L5" s="8" t="s">
        <v>198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100</v>
      </c>
      <c r="J6" s="4" t="s">
        <v>42</v>
      </c>
      <c r="K6" s="4" t="s">
        <v>30</v>
      </c>
      <c r="L6" s="8" t="s">
        <v>199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94</v>
      </c>
      <c r="G3" s="4" t="s">
        <v>26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103</v>
      </c>
      <c r="J4" s="4" t="s">
        <v>183</v>
      </c>
      <c r="K4" s="4" t="s">
        <v>44</v>
      </c>
      <c r="L4" s="8" t="s">
        <v>200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104</v>
      </c>
      <c r="G5" s="4" t="s">
        <v>105</v>
      </c>
      <c r="H5" s="8" t="s">
        <v>106</v>
      </c>
      <c r="J5" s="4" t="s">
        <v>114</v>
      </c>
      <c r="K5" s="4" t="s">
        <v>30</v>
      </c>
      <c r="L5" s="8" t="s">
        <v>201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107</v>
      </c>
      <c r="J6" s="4" t="s">
        <v>42</v>
      </c>
      <c r="K6" s="4" t="s">
        <v>30</v>
      </c>
      <c r="L6" s="8" t="s">
        <v>202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3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9" style="15" bestFit="1" customWidth="1"/>
    <col min="3" max="3" width="10.83203125" style="15"/>
    <col min="4" max="4" width="15.5" style="16" customWidth="1"/>
    <col min="5" max="5" width="10.83203125" style="15"/>
    <col min="6" max="6" width="20" style="15" bestFit="1" customWidth="1"/>
    <col min="7" max="7" width="10.83203125" style="15"/>
    <col min="8" max="8" width="16.33203125" style="16" customWidth="1"/>
    <col min="9" max="9" width="10.83203125" style="15"/>
    <col min="10" max="10" width="14.1640625" style="15" bestFit="1" customWidth="1"/>
    <col min="11" max="11" width="10.83203125" style="15"/>
    <col min="12" max="12" width="26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159</v>
      </c>
      <c r="C4" s="4" t="s">
        <v>26</v>
      </c>
      <c r="D4" s="8" t="s">
        <v>160</v>
      </c>
      <c r="F4" s="8" t="s">
        <v>159</v>
      </c>
      <c r="G4" s="8" t="s">
        <v>26</v>
      </c>
      <c r="H4" s="8" t="s">
        <v>175</v>
      </c>
      <c r="J4" s="4" t="s">
        <v>183</v>
      </c>
      <c r="K4" s="4" t="s">
        <v>44</v>
      </c>
      <c r="L4" s="8" t="s">
        <v>187</v>
      </c>
    </row>
    <row r="5" spans="2:12" ht="198" x14ac:dyDescent="0.2">
      <c r="B5" s="4" t="s">
        <v>161</v>
      </c>
      <c r="C5" s="4" t="s">
        <v>44</v>
      </c>
      <c r="D5" s="8" t="s">
        <v>162</v>
      </c>
      <c r="F5" s="8" t="s">
        <v>161</v>
      </c>
      <c r="G5" s="8" t="s">
        <v>44</v>
      </c>
      <c r="H5" s="8" t="s">
        <v>176</v>
      </c>
      <c r="J5" s="4" t="s">
        <v>114</v>
      </c>
      <c r="K5" s="4" t="s">
        <v>30</v>
      </c>
      <c r="L5" s="8" t="s">
        <v>188</v>
      </c>
    </row>
    <row r="6" spans="2:12" ht="126" x14ac:dyDescent="0.2">
      <c r="B6" s="4" t="s">
        <v>42</v>
      </c>
      <c r="C6" s="4" t="s">
        <v>30</v>
      </c>
      <c r="D6" s="8" t="s">
        <v>163</v>
      </c>
      <c r="F6" s="8" t="s">
        <v>42</v>
      </c>
      <c r="G6" s="8" t="s">
        <v>30</v>
      </c>
      <c r="H6" s="8" t="s">
        <v>132</v>
      </c>
      <c r="J6" s="4" t="s">
        <v>42</v>
      </c>
      <c r="K6" s="4" t="s">
        <v>30</v>
      </c>
      <c r="L6" s="8" t="s">
        <v>189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6" style="15" bestFit="1" customWidth="1"/>
    <col min="3" max="3" width="8.33203125" style="15" bestFit="1" customWidth="1"/>
    <col min="4" max="4" width="23.33203125" style="16" customWidth="1"/>
    <col min="5" max="5" width="10.83203125" style="15"/>
    <col min="6" max="6" width="19.83203125" style="15" bestFit="1" customWidth="1"/>
    <col min="7" max="7" width="8.33203125" style="15" bestFit="1" customWidth="1"/>
    <col min="8" max="8" width="25.6640625" style="16" customWidth="1"/>
    <col min="9" max="9" width="10.83203125" style="15"/>
    <col min="10" max="10" width="14.1640625" style="15" bestFit="1" customWidth="1"/>
    <col min="11" max="11" width="10.83203125" style="15"/>
    <col min="12" max="12" width="25.8320312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164</v>
      </c>
      <c r="C4" s="4" t="s">
        <v>26</v>
      </c>
      <c r="D4" s="8" t="s">
        <v>165</v>
      </c>
      <c r="F4" s="8" t="s">
        <v>164</v>
      </c>
      <c r="G4" s="8" t="s">
        <v>26</v>
      </c>
      <c r="H4" s="8" t="s">
        <v>177</v>
      </c>
      <c r="J4" s="4" t="s">
        <v>183</v>
      </c>
      <c r="K4" s="4" t="s">
        <v>26</v>
      </c>
      <c r="L4" s="8" t="s">
        <v>191</v>
      </c>
    </row>
    <row r="5" spans="2:12" ht="144" x14ac:dyDescent="0.2">
      <c r="B5" s="4" t="s">
        <v>166</v>
      </c>
      <c r="C5" s="4" t="s">
        <v>44</v>
      </c>
      <c r="D5" s="8" t="s">
        <v>167</v>
      </c>
      <c r="F5" s="8" t="s">
        <v>166</v>
      </c>
      <c r="G5" s="8" t="s">
        <v>26</v>
      </c>
      <c r="H5" s="8" t="s">
        <v>178</v>
      </c>
      <c r="J5" s="4" t="s">
        <v>114</v>
      </c>
      <c r="K5" s="4" t="s">
        <v>30</v>
      </c>
      <c r="L5" s="8" t="s">
        <v>192</v>
      </c>
    </row>
    <row r="6" spans="2:12" ht="108" x14ac:dyDescent="0.2">
      <c r="B6" s="4" t="s">
        <v>42</v>
      </c>
      <c r="C6" s="4" t="s">
        <v>30</v>
      </c>
      <c r="D6" s="8" t="s">
        <v>168</v>
      </c>
      <c r="F6" s="8" t="s">
        <v>42</v>
      </c>
      <c r="G6" s="8" t="s">
        <v>30</v>
      </c>
      <c r="H6" s="8" t="s">
        <v>179</v>
      </c>
      <c r="J6" s="4" t="s">
        <v>42</v>
      </c>
      <c r="K6" s="4" t="s">
        <v>30</v>
      </c>
      <c r="L6" s="8" t="s">
        <v>193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94</v>
      </c>
      <c r="G3" s="8" t="s">
        <v>26</v>
      </c>
      <c r="H3" s="8" t="s">
        <v>112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115</v>
      </c>
      <c r="G4" s="8" t="s">
        <v>26</v>
      </c>
      <c r="H4" s="8" t="s">
        <v>116</v>
      </c>
      <c r="J4" s="4" t="s">
        <v>183</v>
      </c>
      <c r="K4" s="4" t="s">
        <v>30</v>
      </c>
      <c r="L4" s="8" t="s">
        <v>203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109</v>
      </c>
      <c r="G5" s="8" t="s">
        <v>44</v>
      </c>
      <c r="H5" s="8" t="s">
        <v>113</v>
      </c>
      <c r="J5" s="4" t="s">
        <v>114</v>
      </c>
      <c r="K5" s="4" t="s">
        <v>30</v>
      </c>
      <c r="L5" s="8" t="s">
        <v>204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117</v>
      </c>
      <c r="J6" s="4" t="s">
        <v>42</v>
      </c>
      <c r="K6" s="4" t="s">
        <v>30</v>
      </c>
      <c r="L6" s="8" t="s">
        <v>205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tabSelected="1" workbookViewId="0">
      <selection activeCell="L1" sqref="L1:L1048576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108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109</v>
      </c>
      <c r="G4" s="4" t="s">
        <v>26</v>
      </c>
      <c r="H4" s="8" t="s">
        <v>110</v>
      </c>
      <c r="J4" s="4" t="s">
        <v>183</v>
      </c>
      <c r="K4" s="4" t="s">
        <v>30</v>
      </c>
      <c r="L4" s="8" t="s">
        <v>206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111</v>
      </c>
      <c r="J5" s="4" t="s">
        <v>114</v>
      </c>
      <c r="K5" s="4" t="s">
        <v>30</v>
      </c>
      <c r="L5" s="8" t="s">
        <v>207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208</v>
      </c>
    </row>
    <row r="7" spans="2:12" ht="17" x14ac:dyDescent="0.2"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K7"/>
  <sheetViews>
    <sheetView topLeftCell="A4" workbookViewId="0">
      <selection activeCell="G8" sqref="G8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08" x14ac:dyDescent="0.2">
      <c r="B4" s="4" t="s">
        <v>53</v>
      </c>
      <c r="C4" s="4" t="s">
        <v>26</v>
      </c>
      <c r="D4" s="8" t="s">
        <v>54</v>
      </c>
      <c r="F4" s="4" t="s">
        <v>123</v>
      </c>
      <c r="G4" s="4" t="s">
        <v>44</v>
      </c>
      <c r="H4" s="8" t="s">
        <v>124</v>
      </c>
    </row>
    <row r="5" spans="2:11" ht="162" x14ac:dyDescent="0.2">
      <c r="B5" s="4" t="s">
        <v>55</v>
      </c>
      <c r="C5" s="4" t="s">
        <v>26</v>
      </c>
      <c r="D5" s="8" t="s">
        <v>56</v>
      </c>
      <c r="F5" s="4" t="s">
        <v>125</v>
      </c>
      <c r="G5" s="4" t="s">
        <v>44</v>
      </c>
      <c r="H5" s="8" t="s">
        <v>126</v>
      </c>
    </row>
    <row r="6" spans="2:11" ht="108" x14ac:dyDescent="0.2">
      <c r="B6" s="4" t="s">
        <v>42</v>
      </c>
      <c r="C6" s="4" t="s">
        <v>30</v>
      </c>
      <c r="D6" s="8" t="s">
        <v>57</v>
      </c>
      <c r="F6" s="4" t="s">
        <v>127</v>
      </c>
      <c r="G6" s="4" t="s">
        <v>26</v>
      </c>
      <c r="H6" s="8" t="s">
        <v>128</v>
      </c>
    </row>
    <row r="7" spans="2:11" ht="17" x14ac:dyDescent="0.2">
      <c r="B7" s="3" t="s">
        <v>27</v>
      </c>
      <c r="C7" s="3">
        <v>7</v>
      </c>
      <c r="F7" s="3" t="s">
        <v>27</v>
      </c>
      <c r="G7" s="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K7"/>
  <sheetViews>
    <sheetView topLeftCell="A3" workbookViewId="0">
      <selection activeCell="G7" sqref="G7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44" x14ac:dyDescent="0.2">
      <c r="B4" s="4" t="s">
        <v>8</v>
      </c>
      <c r="C4" s="4" t="s">
        <v>26</v>
      </c>
      <c r="D4" s="8" t="s">
        <v>58</v>
      </c>
      <c r="F4" s="4" t="s">
        <v>129</v>
      </c>
      <c r="G4" s="4" t="s">
        <v>26</v>
      </c>
      <c r="H4" s="8" t="s">
        <v>130</v>
      </c>
    </row>
    <row r="5" spans="2:11" ht="108" x14ac:dyDescent="0.2">
      <c r="B5" s="4" t="s">
        <v>42</v>
      </c>
      <c r="C5" s="4" t="s">
        <v>30</v>
      </c>
      <c r="D5" s="8" t="s">
        <v>59</v>
      </c>
      <c r="F5" s="4" t="s">
        <v>8</v>
      </c>
      <c r="G5" s="4" t="s">
        <v>44</v>
      </c>
      <c r="H5" s="8" t="s">
        <v>131</v>
      </c>
    </row>
    <row r="6" spans="2:11" ht="54" x14ac:dyDescent="0.2">
      <c r="B6" s="3" t="s">
        <v>27</v>
      </c>
      <c r="C6" s="3">
        <v>5</v>
      </c>
      <c r="F6" s="4" t="s">
        <v>42</v>
      </c>
      <c r="G6" s="4" t="s">
        <v>30</v>
      </c>
      <c r="H6" s="8" t="s">
        <v>132</v>
      </c>
    </row>
    <row r="7" spans="2:11" ht="17" x14ac:dyDescent="0.2"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</cols>
  <sheetData>
    <row r="1" spans="2:11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08" x14ac:dyDescent="0.2">
      <c r="B4" s="4" t="s">
        <v>60</v>
      </c>
      <c r="C4" s="4" t="s">
        <v>44</v>
      </c>
      <c r="D4" s="8" t="s">
        <v>61</v>
      </c>
      <c r="F4" s="4" t="s">
        <v>133</v>
      </c>
      <c r="G4" s="4" t="s">
        <v>44</v>
      </c>
      <c r="H4" s="8" t="s">
        <v>134</v>
      </c>
    </row>
    <row r="5" spans="2:11" ht="144" x14ac:dyDescent="0.2">
      <c r="B5" s="4" t="s">
        <v>9</v>
      </c>
      <c r="C5" s="4" t="s">
        <v>26</v>
      </c>
      <c r="D5" s="8" t="s">
        <v>62</v>
      </c>
      <c r="F5" s="4" t="s">
        <v>9</v>
      </c>
      <c r="G5" s="4" t="s">
        <v>44</v>
      </c>
      <c r="H5" s="8" t="s">
        <v>135</v>
      </c>
    </row>
    <row r="6" spans="2:11" ht="90" x14ac:dyDescent="0.2">
      <c r="B6" s="4" t="s">
        <v>42</v>
      </c>
      <c r="C6" s="4" t="s">
        <v>30</v>
      </c>
      <c r="D6" s="8" t="s">
        <v>63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7</v>
      </c>
      <c r="F7" s="3" t="s">
        <v>27</v>
      </c>
      <c r="G7" s="3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26" x14ac:dyDescent="0.2">
      <c r="B4" s="4" t="s">
        <v>64</v>
      </c>
      <c r="C4" s="4" t="s">
        <v>26</v>
      </c>
      <c r="D4" s="8" t="s">
        <v>65</v>
      </c>
      <c r="F4" s="4" t="s">
        <v>136</v>
      </c>
      <c r="G4" s="4" t="s">
        <v>30</v>
      </c>
      <c r="H4" s="8" t="s">
        <v>137</v>
      </c>
    </row>
    <row r="5" spans="2:11" ht="126" x14ac:dyDescent="0.2">
      <c r="B5" s="4" t="s">
        <v>66</v>
      </c>
      <c r="C5" s="4" t="s">
        <v>26</v>
      </c>
      <c r="D5" s="8" t="s">
        <v>67</v>
      </c>
      <c r="F5" s="4" t="s">
        <v>138</v>
      </c>
      <c r="G5" s="4" t="s">
        <v>44</v>
      </c>
      <c r="H5" s="8" t="s">
        <v>139</v>
      </c>
    </row>
    <row r="6" spans="2:11" ht="108" x14ac:dyDescent="0.2">
      <c r="B6" s="4" t="s">
        <v>42</v>
      </c>
      <c r="C6" s="4" t="s">
        <v>30</v>
      </c>
      <c r="D6" s="8" t="s">
        <v>68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6</v>
      </c>
      <c r="F7" s="3" t="s">
        <v>27</v>
      </c>
      <c r="G7" s="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K7"/>
  <sheetViews>
    <sheetView workbookViewId="0">
      <selection activeCell="H9" sqref="H9"/>
    </sheetView>
  </sheetViews>
  <sheetFormatPr baseColWidth="10" defaultRowHeight="16" x14ac:dyDescent="0.2"/>
  <cols>
    <col min="1" max="1" width="10.83203125" style="15"/>
    <col min="2" max="2" width="18.33203125" style="15" bestFit="1" customWidth="1"/>
    <col min="3" max="3" width="10.83203125" style="15"/>
    <col min="4" max="4" width="19.83203125" style="16" customWidth="1"/>
    <col min="5" max="5" width="10.83203125" style="15"/>
    <col min="6" max="6" width="21.1640625" style="15" bestFit="1" customWidth="1"/>
    <col min="7" max="7" width="10.83203125" style="15"/>
    <col min="8" max="8" width="23.6640625" style="16" customWidth="1"/>
    <col min="9" max="16384" width="10.83203125" style="15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36" x14ac:dyDescent="0.2">
      <c r="B4" s="4" t="s">
        <v>69</v>
      </c>
      <c r="C4" s="4" t="s">
        <v>30</v>
      </c>
      <c r="D4" s="8" t="s">
        <v>70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11</v>
      </c>
      <c r="C5" s="4" t="s">
        <v>52</v>
      </c>
      <c r="D5" s="8" t="s">
        <v>71</v>
      </c>
      <c r="F5" s="4" t="s">
        <v>11</v>
      </c>
      <c r="G5" s="4" t="s">
        <v>44</v>
      </c>
      <c r="H5" s="8" t="s">
        <v>141</v>
      </c>
    </row>
    <row r="6" spans="2:11" ht="36" x14ac:dyDescent="0.2">
      <c r="B6" s="4" t="s">
        <v>42</v>
      </c>
      <c r="C6" s="4" t="s">
        <v>30</v>
      </c>
      <c r="D6" s="8" t="s">
        <v>72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10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K11"/>
  <sheetViews>
    <sheetView workbookViewId="0">
      <selection activeCell="C4" sqref="C4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73</v>
      </c>
      <c r="C4" s="4" t="s">
        <v>26</v>
      </c>
      <c r="D4" s="8" t="s">
        <v>74</v>
      </c>
      <c r="F4" s="4" t="s">
        <v>142</v>
      </c>
      <c r="G4" s="4" t="s">
        <v>26</v>
      </c>
      <c r="H4" s="8" t="s">
        <v>143</v>
      </c>
    </row>
    <row r="5" spans="2:11" ht="72" x14ac:dyDescent="0.2">
      <c r="B5" s="4" t="s">
        <v>75</v>
      </c>
      <c r="C5" s="4" t="s">
        <v>22</v>
      </c>
      <c r="D5" s="8" t="s">
        <v>76</v>
      </c>
      <c r="F5" s="4" t="s">
        <v>75</v>
      </c>
      <c r="G5" s="4" t="s">
        <v>22</v>
      </c>
      <c r="H5" s="8" t="s">
        <v>76</v>
      </c>
    </row>
    <row r="6" spans="2:11" ht="108" x14ac:dyDescent="0.2">
      <c r="B6" s="4" t="s">
        <v>77</v>
      </c>
      <c r="C6" s="4" t="s">
        <v>44</v>
      </c>
      <c r="D6" s="8" t="s">
        <v>78</v>
      </c>
      <c r="F6" s="4" t="s">
        <v>77</v>
      </c>
      <c r="G6" s="4" t="s">
        <v>44</v>
      </c>
      <c r="H6" s="8" t="s">
        <v>144</v>
      </c>
    </row>
    <row r="7" spans="2:11" ht="36" x14ac:dyDescent="0.2">
      <c r="B7" s="4" t="s">
        <v>42</v>
      </c>
      <c r="C7" s="4" t="s">
        <v>30</v>
      </c>
      <c r="D7" s="8" t="s">
        <v>79</v>
      </c>
      <c r="F7" s="4" t="s">
        <v>42</v>
      </c>
      <c r="G7" s="4" t="s">
        <v>30</v>
      </c>
      <c r="H7" s="8" t="s">
        <v>132</v>
      </c>
    </row>
    <row r="8" spans="2:11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1" ht="17" x14ac:dyDescent="0.2">
      <c r="F9" s="4"/>
      <c r="G9" s="4"/>
      <c r="H9" s="8"/>
    </row>
    <row r="10" spans="2:11" ht="17" x14ac:dyDescent="0.2">
      <c r="F10" s="4"/>
      <c r="G10" s="4"/>
      <c r="H10" s="8"/>
    </row>
    <row r="11" spans="2:11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K7"/>
  <sheetViews>
    <sheetView workbookViewId="0">
      <selection activeCell="D9" sqref="D9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80</v>
      </c>
      <c r="C4" s="4" t="s">
        <v>30</v>
      </c>
      <c r="D4" s="8" t="s">
        <v>81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82</v>
      </c>
      <c r="C5" s="4" t="s">
        <v>22</v>
      </c>
      <c r="D5" s="8" t="s">
        <v>83</v>
      </c>
      <c r="F5" s="4" t="s">
        <v>82</v>
      </c>
      <c r="G5" s="4" t="s">
        <v>44</v>
      </c>
      <c r="H5" s="8" t="s">
        <v>145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8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K7"/>
  <sheetViews>
    <sheetView workbookViewId="0">
      <selection activeCell="C8" sqref="C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85</v>
      </c>
      <c r="C4" s="4" t="s">
        <v>22</v>
      </c>
      <c r="D4" s="8" t="s">
        <v>86</v>
      </c>
      <c r="F4" s="4" t="s">
        <v>123</v>
      </c>
      <c r="G4" s="4" t="s">
        <v>26</v>
      </c>
      <c r="H4" s="8" t="s">
        <v>146</v>
      </c>
    </row>
    <row r="5" spans="2:11" ht="54" x14ac:dyDescent="0.2">
      <c r="B5" s="4" t="s">
        <v>87</v>
      </c>
      <c r="C5" s="4" t="s">
        <v>105</v>
      </c>
      <c r="D5" s="8" t="s">
        <v>88</v>
      </c>
      <c r="F5" s="4" t="s">
        <v>87</v>
      </c>
      <c r="G5" s="4" t="s">
        <v>44</v>
      </c>
      <c r="H5" s="8" t="s">
        <v>147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12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K12"/>
  <sheetViews>
    <sheetView workbookViewId="0">
      <selection activeCell="C9" sqref="C9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30</v>
      </c>
      <c r="H3" s="8" t="s">
        <v>118</v>
      </c>
    </row>
    <row r="4" spans="2:11" ht="36" x14ac:dyDescent="0.2">
      <c r="B4" s="4" t="s">
        <v>148</v>
      </c>
      <c r="C4" s="4" t="s">
        <v>44</v>
      </c>
      <c r="D4" s="14" t="s">
        <v>153</v>
      </c>
      <c r="F4" s="4" t="s">
        <v>148</v>
      </c>
      <c r="G4" s="4" t="s">
        <v>26</v>
      </c>
      <c r="H4" s="8" t="s">
        <v>149</v>
      </c>
    </row>
    <row r="5" spans="2:11" ht="54" x14ac:dyDescent="0.2">
      <c r="B5" s="4" t="s">
        <v>89</v>
      </c>
      <c r="C5" s="4" t="s">
        <v>26</v>
      </c>
      <c r="D5" s="8" t="s">
        <v>90</v>
      </c>
      <c r="F5" s="4" t="s">
        <v>91</v>
      </c>
      <c r="G5" s="4" t="s">
        <v>44</v>
      </c>
      <c r="H5" s="8" t="s">
        <v>150</v>
      </c>
    </row>
    <row r="6" spans="2:11" ht="72" x14ac:dyDescent="0.2">
      <c r="B6" s="4" t="s">
        <v>91</v>
      </c>
      <c r="C6" s="4" t="s">
        <v>154</v>
      </c>
      <c r="D6" s="8" t="s">
        <v>92</v>
      </c>
      <c r="F6" s="4" t="s">
        <v>42</v>
      </c>
      <c r="G6" s="4" t="s">
        <v>30</v>
      </c>
      <c r="H6" s="8" t="s">
        <v>132</v>
      </c>
    </row>
    <row r="7" spans="2:11" ht="36" x14ac:dyDescent="0.2">
      <c r="B7" s="4" t="s">
        <v>42</v>
      </c>
      <c r="C7" s="4" t="s">
        <v>30</v>
      </c>
      <c r="D7" s="8" t="s">
        <v>93</v>
      </c>
      <c r="F7" s="3" t="s">
        <v>27</v>
      </c>
      <c r="G7" s="3">
        <v>7</v>
      </c>
    </row>
    <row r="8" spans="2:11" ht="17" x14ac:dyDescent="0.2">
      <c r="B8" s="3" t="s">
        <v>27</v>
      </c>
      <c r="C8" s="3">
        <v>12</v>
      </c>
    </row>
    <row r="9" spans="2:11" ht="17" x14ac:dyDescent="0.2">
      <c r="B9" s="4"/>
      <c r="C9" s="4"/>
      <c r="D9" s="8"/>
    </row>
    <row r="10" spans="2:11" ht="17" x14ac:dyDescent="0.2">
      <c r="B10" s="4"/>
      <c r="C10" s="4"/>
      <c r="D10" s="8"/>
    </row>
    <row r="11" spans="2:11" ht="17" x14ac:dyDescent="0.2">
      <c r="B11" s="4"/>
      <c r="C11" s="4"/>
      <c r="D11" s="8"/>
    </row>
    <row r="12" spans="2:11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L7"/>
  <sheetViews>
    <sheetView workbookViewId="0">
      <selection activeCell="G10" sqref="G10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1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1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1:12" ht="36" x14ac:dyDescent="0.2">
      <c r="A3" s="15"/>
      <c r="B3" s="4" t="s">
        <v>94</v>
      </c>
      <c r="C3" s="4" t="s">
        <v>26</v>
      </c>
      <c r="D3" s="8" t="s">
        <v>23</v>
      </c>
      <c r="F3" s="4" t="s">
        <v>94</v>
      </c>
      <c r="G3" s="4" t="s">
        <v>30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1:12" ht="36" x14ac:dyDescent="0.2">
      <c r="A4" s="15"/>
      <c r="B4" s="4" t="s">
        <v>169</v>
      </c>
      <c r="C4" s="4" t="s">
        <v>26</v>
      </c>
      <c r="D4" s="8" t="s">
        <v>170</v>
      </c>
      <c r="F4" s="4" t="s">
        <v>169</v>
      </c>
      <c r="G4" s="4" t="s">
        <v>26</v>
      </c>
      <c r="H4" s="8" t="s">
        <v>180</v>
      </c>
      <c r="J4" s="4" t="s">
        <v>183</v>
      </c>
      <c r="K4" s="4" t="s">
        <v>30</v>
      </c>
      <c r="L4" s="8" t="s">
        <v>194</v>
      </c>
    </row>
    <row r="5" spans="1:12" ht="54" x14ac:dyDescent="0.2">
      <c r="A5" s="15"/>
      <c r="B5" s="4" t="s">
        <v>157</v>
      </c>
      <c r="C5" s="4" t="s">
        <v>26</v>
      </c>
      <c r="D5" s="8" t="s">
        <v>171</v>
      </c>
      <c r="F5" s="4" t="s">
        <v>157</v>
      </c>
      <c r="G5" s="4" t="s">
        <v>44</v>
      </c>
      <c r="H5" s="8" t="s">
        <v>181</v>
      </c>
      <c r="J5" s="4" t="s">
        <v>114</v>
      </c>
      <c r="K5" s="4" t="s">
        <v>30</v>
      </c>
      <c r="L5" s="8" t="s">
        <v>195</v>
      </c>
    </row>
    <row r="6" spans="1:12" ht="36" x14ac:dyDescent="0.2">
      <c r="A6" s="15"/>
      <c r="B6" s="4" t="s">
        <v>42</v>
      </c>
      <c r="C6" s="4" t="s">
        <v>30</v>
      </c>
      <c r="D6" s="8" t="s">
        <v>170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196</v>
      </c>
    </row>
    <row r="7" spans="1:12" ht="17" x14ac:dyDescent="0.2">
      <c r="B7" s="3" t="s">
        <v>27</v>
      </c>
      <c r="C7" s="3">
        <v>7</v>
      </c>
      <c r="F7" s="3" t="s">
        <v>27</v>
      </c>
      <c r="G7" s="3">
        <v>7</v>
      </c>
      <c r="J7" s="4" t="s">
        <v>27</v>
      </c>
      <c r="K7" s="4">
        <v>4</v>
      </c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2023-12-11T14:50:11Z</dcterms:modified>
</cp:coreProperties>
</file>