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94195783-EE27-4C49-AD79-427B04530741}" xr6:coauthVersionLast="47" xr6:coauthVersionMax="47" xr10:uidLastSave="{00000000-0000-0000-0000-000000000000}"/>
  <bookViews>
    <workbookView xWindow="1160" yWindow="1480" windowWidth="27240" windowHeight="14940" activeTab="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1" i="1"/>
  <c r="C12" i="1"/>
  <c r="C13" i="1"/>
  <c r="C14" i="1"/>
  <c r="C15" i="1"/>
  <c r="C16" i="1"/>
  <c r="C17" i="1"/>
  <c r="C18" i="1"/>
  <c r="C6" i="1"/>
  <c r="C7" i="1"/>
  <c r="C8" i="1"/>
  <c r="C9" i="1"/>
  <c r="C10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<sst xmlns="http://schemas.openxmlformats.org/spreadsheetml/2006/main" count="645" uniqueCount="193">
  <si>
    <t>Task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</si>
  <si>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</si>
  <si>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</si>
  <si>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</si>
  <si>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</si>
  <si>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</si>
  <si>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</si>
  <si>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</si>
  <si>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</si>
  <si>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</si>
  <si>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</si>
  <si>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</si>
  <si>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</si>
  <si>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</si>
  <si>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</si>
  <si>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</si>
  <si>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</si>
  <si>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</si>
  <si>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</si>
  <si>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</si>
  <si>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</si>
  <si>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</si>
  <si>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</si>
  <si>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</si>
  <si>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</si>
  <si>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</si>
  <si>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</si>
  <si>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</si>
  <si>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</si>
  <si>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</si>
  <si>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</si>
  <si>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</si>
  <si>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</si>
  <si>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</si>
  <si>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</si>
  <si>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</si>
  <si>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</si>
  <si>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</si>
  <si>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</si>
  <si>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</si>
  <si>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</si>
  <si>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</si>
  <si>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</si>
  <si>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</si>
  <si>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</si>
  <si>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</si>
  <si>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</si>
  <si>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</si>
  <si>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</si>
  <si>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</si>
  <si>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</si>
  <si>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</si>
  <si>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</si>
  <si>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</si>
  <si>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</si>
  <si>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</si>
  <si>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</si>
  <si>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</si>
  <si>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</si>
  <si>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</si>
  <si>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</si>
  <si>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</si>
  <si>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</si>
  <si>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</si>
  <si>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</si>
  <si>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</si>
  <si>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</si>
  <si>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</si>
  <si>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</si>
  <si>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</si>
  <si>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</si>
  <si>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</si>
  <si>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</si>
  <si>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</si>
  <si>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</si>
  <si>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</si>
  <si>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</si>
  <si>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</si>
  <si>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</si>
  <si>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</si>
  <si>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</si>
  <si>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</si>
  <si>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</si>
  <si>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</si>
  <si>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</si>
  <si>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</si>
  <si>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</si>
  <si>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</si>
  <si>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</si>
  <si>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</si>
  <si>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</si>
  <si>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</si>
  <si>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</si>
  <si>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</si>
  <si>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</si>
  <si>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</si>
  <si>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</si>
  <si>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</si>
  <si>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</si>
  <si>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</si>
  <si>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</si>
  <si>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</si>
  <si>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</si>
  <si>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</si>
  <si>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</si>
  <si>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</si>
  <si>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</si>
  <si>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</si>
  <si>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</si>
  <si>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</si>
  <si>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</si>
  <si>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</si>
  <si>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</si>
  <si>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</si>
  <si>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</si>
  <si>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</si>
  <si>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</si>
  <si>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</si>
  <si>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</si>
  <si>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</si>
  <si>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</si>
  <si>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</si>
  <si>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</si>
  <si>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</si>
  <si>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</si>
  <si>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</si>
  <si>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</si>
  <si>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</si>
  <si>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</si>
  <si>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</si>
  <si>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</si>
  <si>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</si>
  <si>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</si>
  <si>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</si>
  <si>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6 min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</si>
  <si>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</si>
  <si>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</si>
  <si>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</si>
  <si>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</si>
  <si>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</si>
  <si>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</si>
  <si>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</si>
  <si>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</si>
  <si>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</si>
  <si>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</si>
  <si>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</si>
  <si>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</si>
  <si>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</si>
  <si>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</si>
  <si>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</si>
  <si>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</si>
  <si>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</si>
  <si>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</si>
  <si>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</si>
  <si>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</si>
  <si>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</si>
  <si>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</si>
  <si>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</si>
  <si>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</si>
  <si>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</si>
  <si>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</si>
  <si>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</si>
  <si>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</si>
  <si>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</si>
  <si>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</si>
  <si>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</si>
  <si>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</si>
  <si>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</si>
  <si>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</si>
  <si>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</si>
  <si>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</si>
  <si>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</si>
  <si>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</si>
  <si>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</si>
  <si>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</si>
  <si>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</si>
  <si>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</si>
  <si>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</si>
  <si>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</si>
  <si>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</si>
  <si>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</si>
  <si>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</si>
  <si>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</si>
  <si>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</si>
  <si>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</si>
  <si>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</si>
  <si>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</si>
  <si>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</si>
  <si>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</si>
  <si>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</si>
  <si>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</si>
  <si>
    <t>Python (min)</t>
  </si>
  <si>
    <t>ORANGE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</si>
</sst>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6" sqref="C6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191</v>
      </c>
      <c r="C1" s="1" t="s">
        <v>192</v>
      </c>
      <c r="D1" s="1" t="s">
        <v>1</v>
      </c>
    </row>
    <row r="2" spans="1:4" ht="21" x14ac:dyDescent="0.25">
      <c r="A2" s="2" t="s">
        <v>2</v>
      </c>
      <c r="B2" s="2">
        <f>Normalisation!C7</f>
        <v>18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5</v>
      </c>
      <c r="B5" s="2">
        <f>'Numeric To Categorical'!C7</f>
        <v>6</v>
      </c>
      <c r="C5" s="2">
        <f>'Numeric To Categorical'!G7</f>
        <v>10</v>
      </c>
      <c r="D5" s="2"/>
    </row>
    <row r="6" spans="1:4" ht="21" x14ac:dyDescent="0.25">
      <c r="A6" s="2" t="s">
        <v>6</v>
      </c>
      <c r="B6" s="2">
        <f>'Missing Values'!C11</f>
        <v>0</v>
      </c>
      <c r="C6" s="2">
        <f>'Missing Values'!G10</f>
        <v>0</v>
      </c>
      <c r="D6" s="2"/>
    </row>
    <row r="7" spans="1:4" ht="21" x14ac:dyDescent="0.25">
      <c r="A7" s="2" t="s">
        <v>7</v>
      </c>
      <c r="B7" s="2">
        <f>'Outlier Removal'!C11</f>
        <v>0</v>
      </c>
      <c r="C7" s="2">
        <f>'Outlier Removal'!G10</f>
        <v>0</v>
      </c>
      <c r="D7" s="2"/>
    </row>
    <row r="8" spans="1:4" ht="21" x14ac:dyDescent="0.25">
      <c r="A8" s="2" t="s">
        <v>8</v>
      </c>
      <c r="B8" s="2">
        <f>Normalisation!C13</f>
        <v>0</v>
      </c>
      <c r="C8" s="2">
        <f>Normalisation!G13</f>
        <v>0</v>
      </c>
      <c r="D8" s="2"/>
    </row>
    <row r="9" spans="1:4" ht="21" x14ac:dyDescent="0.25">
      <c r="A9" s="2" t="s">
        <v>9</v>
      </c>
      <c r="B9" s="2">
        <f>'Missing Values'!C14</f>
        <v>0</v>
      </c>
      <c r="C9" s="2">
        <f>'Missing Values'!G13</f>
        <v>0</v>
      </c>
      <c r="D9" s="2"/>
    </row>
    <row r="10" spans="1:4" ht="21" x14ac:dyDescent="0.25">
      <c r="A10" s="2" t="s">
        <v>10</v>
      </c>
      <c r="B10" s="2">
        <f>'Outlier Removal'!C14</f>
        <v>0</v>
      </c>
      <c r="C10" s="2">
        <f>'Outlier Removal'!G13</f>
        <v>0</v>
      </c>
      <c r="D10" s="2"/>
    </row>
    <row r="11" spans="1:4" ht="21" x14ac:dyDescent="0.25">
      <c r="A11" s="2" t="s">
        <v>11</v>
      </c>
      <c r="B11" s="2">
        <f>Normalisation!C16</f>
        <v>0</v>
      </c>
      <c r="C11" s="2">
        <f>Normalisation!G16</f>
        <v>0</v>
      </c>
      <c r="D11" s="2"/>
    </row>
    <row r="12" spans="1:4" ht="21" x14ac:dyDescent="0.25">
      <c r="A12" s="2" t="s">
        <v>12</v>
      </c>
      <c r="B12" s="2">
        <f>'Missing Values'!C17</f>
        <v>0</v>
      </c>
      <c r="C12" s="2">
        <f>'Missing Values'!G16</f>
        <v>0</v>
      </c>
      <c r="D12" s="2"/>
    </row>
    <row r="13" spans="1:4" ht="21" x14ac:dyDescent="0.25">
      <c r="A13" s="2" t="s">
        <v>13</v>
      </c>
      <c r="B13" s="2">
        <f>'Outlier Removal'!C17</f>
        <v>0</v>
      </c>
      <c r="C13" s="2">
        <f>'Outlier Removal'!G16</f>
        <v>0</v>
      </c>
      <c r="D13" s="2"/>
    </row>
    <row r="14" spans="1:4" ht="21" x14ac:dyDescent="0.25">
      <c r="A14" s="2" t="s">
        <v>14</v>
      </c>
      <c r="B14" s="2">
        <f>Normalisation!C19</f>
        <v>0</v>
      </c>
      <c r="C14" s="2">
        <f>Normalisation!G19</f>
        <v>0</v>
      </c>
      <c r="D14" s="2"/>
    </row>
    <row r="15" spans="1:4" ht="21" x14ac:dyDescent="0.25">
      <c r="A15" s="2" t="s">
        <v>15</v>
      </c>
      <c r="B15" s="2">
        <f>'Missing Values'!C20</f>
        <v>0</v>
      </c>
      <c r="C15" s="2">
        <f>'Missing Values'!G19</f>
        <v>0</v>
      </c>
      <c r="D15" s="2"/>
    </row>
    <row r="16" spans="1:4" ht="21" x14ac:dyDescent="0.25">
      <c r="A16" s="2" t="s">
        <v>16</v>
      </c>
      <c r="B16" s="2">
        <f>'Outlier Removal'!C20</f>
        <v>0</v>
      </c>
      <c r="C16" s="2">
        <f>'Outlier Removal'!G19</f>
        <v>0</v>
      </c>
      <c r="D16" s="2"/>
    </row>
    <row r="17" spans="1:4" ht="21" x14ac:dyDescent="0.25">
      <c r="A17" s="2" t="s">
        <v>17</v>
      </c>
      <c r="B17" s="2">
        <f>Normalisation!C22</f>
        <v>0</v>
      </c>
      <c r="C17" s="2">
        <f>Normalisation!G22</f>
        <v>0</v>
      </c>
      <c r="D17" s="2"/>
    </row>
    <row r="18" spans="1:4" ht="21" x14ac:dyDescent="0.25">
      <c r="A18" s="2" t="s">
        <v>18</v>
      </c>
      <c r="B18" s="2">
        <f>'Missing Values'!C23</f>
        <v>0</v>
      </c>
      <c r="C18" s="2">
        <f>'Missing Values'!G22</f>
        <v>0</v>
      </c>
      <c r="D18" s="2"/>
    </row>
    <row r="19" spans="1:4" ht="21" x14ac:dyDescent="0.25">
      <c r="A19" s="1" t="s">
        <v>19</v>
      </c>
      <c r="B19" s="1">
        <f>SUM(B2:B18)</f>
        <v>52</v>
      </c>
      <c r="C19" s="1">
        <f>SUM(C2:C18)</f>
        <v>40</v>
      </c>
      <c r="D19" s="2"/>
    </row>
    <row r="20" spans="1:4" ht="21" x14ac:dyDescent="0.25">
      <c r="A20" s="1" t="s">
        <v>20</v>
      </c>
      <c r="B20" s="1">
        <f>B19/60</f>
        <v>0.8666666666666667</v>
      </c>
      <c r="C20" s="1">
        <f>C19/60</f>
        <v>0.66666666666666663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D7" sqref="D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5" style="14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144" x14ac:dyDescent="0.2">
      <c r="B4" s="4" t="s">
        <v>10</v>
      </c>
      <c r="C4" s="4" t="s">
        <v>33</v>
      </c>
      <c r="D4" s="8" t="s">
        <v>77</v>
      </c>
      <c r="F4" s="4" t="s">
        <v>166</v>
      </c>
      <c r="G4" s="4" t="s">
        <v>33</v>
      </c>
      <c r="H4" s="8" t="s">
        <v>167</v>
      </c>
    </row>
    <row r="5" spans="2:11" ht="108" x14ac:dyDescent="0.2">
      <c r="B5" s="4" t="s">
        <v>50</v>
      </c>
      <c r="C5" s="4" t="s">
        <v>38</v>
      </c>
      <c r="D5" s="8" t="s">
        <v>78</v>
      </c>
      <c r="F5" s="4" t="s">
        <v>10</v>
      </c>
      <c r="G5" s="4" t="s">
        <v>58</v>
      </c>
      <c r="H5" s="8" t="s">
        <v>168</v>
      </c>
    </row>
    <row r="6" spans="2:11" ht="54" x14ac:dyDescent="0.2">
      <c r="B6" s="3" t="s">
        <v>35</v>
      </c>
      <c r="C6" s="3" t="s">
        <v>25</v>
      </c>
      <c r="F6" s="4" t="s">
        <v>50</v>
      </c>
      <c r="G6" s="4" t="s">
        <v>38</v>
      </c>
      <c r="H6" s="8" t="s">
        <v>169</v>
      </c>
    </row>
    <row r="7" spans="2:11" ht="17" x14ac:dyDescent="0.2">
      <c r="F7" s="3" t="s">
        <v>35</v>
      </c>
      <c r="G7" s="3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C7" sqref="C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108" x14ac:dyDescent="0.2">
      <c r="B4" s="4" t="s">
        <v>80</v>
      </c>
      <c r="C4" s="4" t="s">
        <v>58</v>
      </c>
      <c r="D4" s="8" t="s">
        <v>81</v>
      </c>
      <c r="F4" s="4" t="s">
        <v>170</v>
      </c>
      <c r="G4" s="4" t="s">
        <v>58</v>
      </c>
      <c r="H4" s="8" t="s">
        <v>171</v>
      </c>
    </row>
    <row r="5" spans="2:11" ht="144" x14ac:dyDescent="0.2">
      <c r="B5" s="4" t="s">
        <v>11</v>
      </c>
      <c r="C5" s="4" t="s">
        <v>33</v>
      </c>
      <c r="D5" s="8" t="s">
        <v>82</v>
      </c>
      <c r="F5" s="4" t="s">
        <v>11</v>
      </c>
      <c r="G5" s="4" t="s">
        <v>58</v>
      </c>
      <c r="H5" s="8" t="s">
        <v>172</v>
      </c>
    </row>
    <row r="6" spans="2:11" ht="90" x14ac:dyDescent="0.2">
      <c r="B6" s="4" t="s">
        <v>50</v>
      </c>
      <c r="C6" s="4" t="s">
        <v>38</v>
      </c>
      <c r="D6" s="8" t="s">
        <v>83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71</v>
      </c>
      <c r="F7" s="3" t="s">
        <v>35</v>
      </c>
      <c r="G7" s="3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C7" sqref="C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0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126" x14ac:dyDescent="0.2">
      <c r="B4" s="4" t="s">
        <v>84</v>
      </c>
      <c r="C4" s="4" t="s">
        <v>33</v>
      </c>
      <c r="D4" s="8" t="s">
        <v>85</v>
      </c>
      <c r="F4" s="4" t="s">
        <v>173</v>
      </c>
      <c r="G4" s="4" t="s">
        <v>38</v>
      </c>
      <c r="H4" s="8" t="s">
        <v>174</v>
      </c>
    </row>
    <row r="5" spans="2:11" ht="126" x14ac:dyDescent="0.2">
      <c r="B5" s="4" t="s">
        <v>86</v>
      </c>
      <c r="C5" s="4" t="s">
        <v>33</v>
      </c>
      <c r="D5" s="8" t="s">
        <v>87</v>
      </c>
      <c r="F5" s="4" t="s">
        <v>175</v>
      </c>
      <c r="G5" s="4" t="s">
        <v>58</v>
      </c>
      <c r="H5" s="8" t="s">
        <v>176</v>
      </c>
    </row>
    <row r="6" spans="2:11" ht="108" x14ac:dyDescent="0.2">
      <c r="B6" s="4" t="s">
        <v>50</v>
      </c>
      <c r="C6" s="4" t="s">
        <v>38</v>
      </c>
      <c r="D6" s="8" t="s">
        <v>88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134</v>
      </c>
      <c r="F7" s="3" t="s">
        <v>35</v>
      </c>
      <c r="G7" s="3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C7" sqref="C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.1640625" style="14" bestFit="1" customWidth="1"/>
    <col min="7" max="7" width="10.83203125" style="14"/>
    <col min="8" max="8" width="14.83203125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72" x14ac:dyDescent="0.2">
      <c r="B4" s="4" t="s">
        <v>89</v>
      </c>
      <c r="C4" s="4" t="s">
        <v>38</v>
      </c>
      <c r="D4" s="8" t="s">
        <v>90</v>
      </c>
      <c r="F4" s="4" t="s">
        <v>160</v>
      </c>
      <c r="G4" s="4" t="s">
        <v>33</v>
      </c>
      <c r="H4" s="8" t="s">
        <v>177</v>
      </c>
    </row>
    <row r="5" spans="2:11" ht="90" x14ac:dyDescent="0.2">
      <c r="B5" s="4" t="s">
        <v>13</v>
      </c>
      <c r="C5" s="4" t="s">
        <v>25</v>
      </c>
      <c r="D5" s="8" t="s">
        <v>91</v>
      </c>
      <c r="F5" s="4" t="s">
        <v>13</v>
      </c>
      <c r="G5" s="4" t="s">
        <v>58</v>
      </c>
      <c r="H5" s="8" t="s">
        <v>178</v>
      </c>
    </row>
    <row r="6" spans="2:11" ht="72" x14ac:dyDescent="0.2">
      <c r="B6" s="4" t="s">
        <v>50</v>
      </c>
      <c r="C6" s="4" t="s">
        <v>38</v>
      </c>
      <c r="D6" s="8" t="s">
        <v>92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79</v>
      </c>
      <c r="F7" s="3" t="s">
        <v>35</v>
      </c>
      <c r="G7" s="3" t="s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54" x14ac:dyDescent="0.2">
      <c r="B4" s="4" t="s">
        <v>93</v>
      </c>
      <c r="C4" s="4" t="s">
        <v>33</v>
      </c>
      <c r="D4" s="8" t="s">
        <v>94</v>
      </c>
      <c r="F4" s="4" t="s">
        <v>179</v>
      </c>
      <c r="G4" s="4" t="s">
        <v>33</v>
      </c>
      <c r="H4" s="8" t="s">
        <v>180</v>
      </c>
    </row>
    <row r="5" spans="2:11" ht="72" x14ac:dyDescent="0.2">
      <c r="B5" s="4" t="s">
        <v>95</v>
      </c>
      <c r="C5" s="4" t="s">
        <v>33</v>
      </c>
      <c r="D5" s="8" t="s">
        <v>96</v>
      </c>
      <c r="F5" s="4" t="s">
        <v>95</v>
      </c>
      <c r="G5" s="4" t="s">
        <v>33</v>
      </c>
      <c r="H5" s="8" t="s">
        <v>96</v>
      </c>
    </row>
    <row r="6" spans="2:11" ht="108" x14ac:dyDescent="0.2">
      <c r="B6" s="4" t="s">
        <v>97</v>
      </c>
      <c r="C6" s="4" t="s">
        <v>58</v>
      </c>
      <c r="D6" s="8" t="s">
        <v>98</v>
      </c>
      <c r="F6" s="4" t="s">
        <v>97</v>
      </c>
      <c r="G6" s="4" t="s">
        <v>58</v>
      </c>
      <c r="H6" s="8" t="s">
        <v>181</v>
      </c>
    </row>
    <row r="7" spans="2:11" ht="36" x14ac:dyDescent="0.2">
      <c r="B7" s="4" t="s">
        <v>50</v>
      </c>
      <c r="C7" s="4" t="s">
        <v>38</v>
      </c>
      <c r="D7" s="8" t="s">
        <v>99</v>
      </c>
      <c r="F7" s="4" t="s">
        <v>50</v>
      </c>
      <c r="G7" s="4" t="s">
        <v>38</v>
      </c>
      <c r="H7" s="8" t="s">
        <v>169</v>
      </c>
    </row>
    <row r="8" spans="2:11" ht="17" x14ac:dyDescent="0.2">
      <c r="B8" s="3" t="s">
        <v>35</v>
      </c>
      <c r="C8" s="3" t="s">
        <v>126</v>
      </c>
      <c r="F8" s="3" t="s">
        <v>35</v>
      </c>
      <c r="G8" s="3" t="s">
        <v>28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C7" sqref="C7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54" x14ac:dyDescent="0.2">
      <c r="B4" s="4" t="s">
        <v>100</v>
      </c>
      <c r="C4" s="4" t="s">
        <v>38</v>
      </c>
      <c r="D4" s="8" t="s">
        <v>101</v>
      </c>
      <c r="F4" s="4" t="s">
        <v>160</v>
      </c>
      <c r="G4" s="4" t="s">
        <v>33</v>
      </c>
      <c r="H4" s="8" t="s">
        <v>177</v>
      </c>
    </row>
    <row r="5" spans="2:11" ht="54" x14ac:dyDescent="0.2">
      <c r="B5" s="4" t="s">
        <v>102</v>
      </c>
      <c r="C5" s="4" t="s">
        <v>25</v>
      </c>
      <c r="D5" s="8" t="s">
        <v>103</v>
      </c>
      <c r="F5" s="4" t="s">
        <v>102</v>
      </c>
      <c r="G5" s="4" t="s">
        <v>58</v>
      </c>
      <c r="H5" s="8" t="s">
        <v>182</v>
      </c>
    </row>
    <row r="6" spans="2:11" ht="36" x14ac:dyDescent="0.2">
      <c r="B6" s="4" t="s">
        <v>50</v>
      </c>
      <c r="C6" s="4" t="s">
        <v>38</v>
      </c>
      <c r="D6" s="8" t="s">
        <v>104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79</v>
      </c>
      <c r="F7" s="3" t="s">
        <v>35</v>
      </c>
      <c r="G7" s="3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33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54" x14ac:dyDescent="0.2">
      <c r="B4" s="4" t="s">
        <v>105</v>
      </c>
      <c r="C4" s="4" t="s">
        <v>33</v>
      </c>
      <c r="D4" s="8" t="s">
        <v>106</v>
      </c>
      <c r="F4" s="4" t="s">
        <v>160</v>
      </c>
      <c r="G4" s="4" t="s">
        <v>33</v>
      </c>
      <c r="H4" s="8" t="s">
        <v>183</v>
      </c>
    </row>
    <row r="5" spans="2:11" ht="54" x14ac:dyDescent="0.2">
      <c r="B5" s="4" t="s">
        <v>107</v>
      </c>
      <c r="C5" s="4" t="s">
        <v>58</v>
      </c>
      <c r="D5" s="8" t="s">
        <v>108</v>
      </c>
      <c r="F5" s="4" t="s">
        <v>107</v>
      </c>
      <c r="G5" s="4" t="s">
        <v>58</v>
      </c>
      <c r="H5" s="8" t="s">
        <v>184</v>
      </c>
    </row>
    <row r="6" spans="2:11" ht="36" x14ac:dyDescent="0.2">
      <c r="B6" s="4" t="s">
        <v>50</v>
      </c>
      <c r="C6" s="4" t="s">
        <v>38</v>
      </c>
      <c r="D6" s="8" t="s">
        <v>104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79</v>
      </c>
      <c r="F7" s="3" t="s">
        <v>35</v>
      </c>
      <c r="G7" s="3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38</v>
      </c>
      <c r="H3" s="8" t="s">
        <v>145</v>
      </c>
    </row>
    <row r="4" spans="2:11" ht="54" x14ac:dyDescent="0.2">
      <c r="B4" s="4" t="s">
        <v>109</v>
      </c>
      <c r="C4" s="4" t="s">
        <v>33</v>
      </c>
      <c r="D4" s="8" t="s">
        <v>110</v>
      </c>
      <c r="F4" s="4" t="s">
        <v>185</v>
      </c>
      <c r="G4" s="4" t="s">
        <v>33</v>
      </c>
      <c r="H4" s="8" t="s">
        <v>186</v>
      </c>
    </row>
    <row r="5" spans="2:11" ht="72" x14ac:dyDescent="0.2">
      <c r="B5" s="4" t="s">
        <v>111</v>
      </c>
      <c r="C5" s="4" t="s">
        <v>58</v>
      </c>
      <c r="D5" s="8" t="s">
        <v>112</v>
      </c>
      <c r="F5" s="4" t="s">
        <v>111</v>
      </c>
      <c r="G5" s="4" t="s">
        <v>58</v>
      </c>
      <c r="H5" s="8" t="s">
        <v>187</v>
      </c>
    </row>
    <row r="6" spans="2:11" ht="36" x14ac:dyDescent="0.2">
      <c r="B6" s="4" t="s">
        <v>50</v>
      </c>
      <c r="C6" s="4" t="s">
        <v>38</v>
      </c>
      <c r="D6" s="8" t="s">
        <v>113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71</v>
      </c>
      <c r="F7" s="3" t="s">
        <v>35</v>
      </c>
      <c r="G7" s="3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38</v>
      </c>
      <c r="H3" s="8" t="s">
        <v>145</v>
      </c>
    </row>
    <row r="4" spans="2:11" ht="36" x14ac:dyDescent="0.2">
      <c r="B4" s="4" t="s">
        <v>114</v>
      </c>
      <c r="C4" s="4" t="s">
        <v>38</v>
      </c>
      <c r="D4" s="8" t="s">
        <v>115</v>
      </c>
      <c r="F4" s="4" t="s">
        <v>188</v>
      </c>
      <c r="G4" s="4" t="s">
        <v>33</v>
      </c>
      <c r="H4" s="8" t="s">
        <v>189</v>
      </c>
    </row>
    <row r="5" spans="2:11" ht="54" x14ac:dyDescent="0.2">
      <c r="B5" s="4" t="s">
        <v>116</v>
      </c>
      <c r="C5" s="4" t="s">
        <v>38</v>
      </c>
      <c r="D5" s="8" t="s">
        <v>117</v>
      </c>
      <c r="F5" s="4" t="s">
        <v>18</v>
      </c>
      <c r="G5" s="4" t="s">
        <v>58</v>
      </c>
      <c r="H5" s="8" t="s">
        <v>190</v>
      </c>
    </row>
    <row r="6" spans="2:11" ht="36" x14ac:dyDescent="0.2">
      <c r="B6" s="4" t="s">
        <v>50</v>
      </c>
      <c r="C6" s="4" t="s">
        <v>38</v>
      </c>
      <c r="D6" s="8" t="s">
        <v>118</v>
      </c>
      <c r="F6" s="4" t="s">
        <v>50</v>
      </c>
      <c r="G6" s="4" t="s">
        <v>38</v>
      </c>
      <c r="H6" s="8" t="s">
        <v>169</v>
      </c>
    </row>
    <row r="7" spans="2:11" ht="17" x14ac:dyDescent="0.2">
      <c r="B7" s="3" t="s">
        <v>35</v>
      </c>
      <c r="C7" s="3" t="s">
        <v>131</v>
      </c>
      <c r="F7" s="3" t="s">
        <v>35</v>
      </c>
      <c r="G7" s="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119</v>
      </c>
      <c r="G3" s="8" t="s">
        <v>33</v>
      </c>
      <c r="H3" s="8" t="s">
        <v>145</v>
      </c>
    </row>
    <row r="4" spans="2:11" ht="54" x14ac:dyDescent="0.2">
      <c r="B4" s="4" t="s">
        <v>27</v>
      </c>
      <c r="C4" s="4" t="s">
        <v>28</v>
      </c>
      <c r="D4" s="8" t="s">
        <v>29</v>
      </c>
      <c r="F4" s="8" t="s">
        <v>146</v>
      </c>
      <c r="G4" s="8" t="s">
        <v>33</v>
      </c>
      <c r="H4" s="8" t="s">
        <v>147</v>
      </c>
    </row>
    <row r="5" spans="2:11" ht="234" x14ac:dyDescent="0.2">
      <c r="B5" s="4" t="s">
        <v>30</v>
      </c>
      <c r="C5" s="4" t="s">
        <v>25</v>
      </c>
      <c r="D5" s="8" t="s">
        <v>31</v>
      </c>
      <c r="F5" s="8" t="s">
        <v>141</v>
      </c>
      <c r="G5" s="8" t="s">
        <v>58</v>
      </c>
      <c r="H5" s="8" t="s">
        <v>148</v>
      </c>
    </row>
    <row r="6" spans="2:11" ht="54" x14ac:dyDescent="0.2">
      <c r="B6" s="4" t="s">
        <v>32</v>
      </c>
      <c r="C6" s="4" t="s">
        <v>33</v>
      </c>
      <c r="D6" s="8" t="s">
        <v>34</v>
      </c>
      <c r="F6" s="8" t="s">
        <v>50</v>
      </c>
      <c r="G6" s="8" t="s">
        <v>38</v>
      </c>
      <c r="H6" s="8" t="s">
        <v>149</v>
      </c>
    </row>
    <row r="7" spans="2:11" ht="18" x14ac:dyDescent="0.2">
      <c r="B7" s="3" t="s">
        <v>35</v>
      </c>
      <c r="C7" s="3">
        <v>18</v>
      </c>
      <c r="F7" s="7" t="s">
        <v>35</v>
      </c>
      <c r="G7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5" t="s">
        <v>36</v>
      </c>
      <c r="E2" s="5"/>
      <c r="F2" s="3" t="s">
        <v>21</v>
      </c>
      <c r="G2" s="3" t="s">
        <v>22</v>
      </c>
      <c r="H2" s="7" t="s">
        <v>23</v>
      </c>
    </row>
    <row r="3" spans="2:11" ht="36" x14ac:dyDescent="0.2">
      <c r="B3" s="6" t="s">
        <v>24</v>
      </c>
      <c r="C3" s="6" t="s">
        <v>38</v>
      </c>
      <c r="D3" s="6" t="s">
        <v>26</v>
      </c>
      <c r="E3" s="4"/>
      <c r="F3" s="4" t="s">
        <v>119</v>
      </c>
      <c r="G3" s="4" t="s">
        <v>33</v>
      </c>
      <c r="H3" s="8" t="s">
        <v>120</v>
      </c>
    </row>
    <row r="4" spans="2:11" ht="54" x14ac:dyDescent="0.2">
      <c r="B4" s="6" t="s">
        <v>37</v>
      </c>
      <c r="C4" s="6" t="s">
        <v>38</v>
      </c>
      <c r="D4" s="6" t="s">
        <v>39</v>
      </c>
      <c r="E4" s="6"/>
      <c r="F4" s="4" t="s">
        <v>121</v>
      </c>
      <c r="G4" s="4" t="s">
        <v>33</v>
      </c>
      <c r="H4" s="8" t="s">
        <v>122</v>
      </c>
    </row>
    <row r="5" spans="2:11" ht="36" x14ac:dyDescent="0.2">
      <c r="B5" s="6" t="s">
        <v>40</v>
      </c>
      <c r="C5" s="6" t="s">
        <v>25</v>
      </c>
      <c r="D5" s="6" t="s">
        <v>41</v>
      </c>
      <c r="E5" s="6"/>
      <c r="F5" s="4" t="s">
        <v>123</v>
      </c>
      <c r="G5" s="4" t="s">
        <v>58</v>
      </c>
      <c r="H5" s="8" t="s">
        <v>124</v>
      </c>
    </row>
    <row r="6" spans="2:11" ht="36" x14ac:dyDescent="0.2">
      <c r="B6" s="6" t="s">
        <v>3</v>
      </c>
      <c r="C6" s="6" t="s">
        <v>38</v>
      </c>
      <c r="D6" s="6" t="s">
        <v>42</v>
      </c>
      <c r="E6" s="6"/>
      <c r="F6" s="4" t="s">
        <v>50</v>
      </c>
      <c r="G6" s="4" t="s">
        <v>33</v>
      </c>
      <c r="H6" s="8" t="s">
        <v>125</v>
      </c>
    </row>
    <row r="7" spans="2:11" ht="17" x14ac:dyDescent="0.2">
      <c r="B7" s="6" t="s">
        <v>43</v>
      </c>
      <c r="C7" s="6" t="s">
        <v>38</v>
      </c>
      <c r="D7" s="6" t="s">
        <v>39</v>
      </c>
      <c r="E7" s="6"/>
      <c r="F7" s="3" t="s">
        <v>35</v>
      </c>
      <c r="G7" s="3">
        <v>9</v>
      </c>
      <c r="H7" s="15"/>
    </row>
    <row r="8" spans="2:11" ht="17" x14ac:dyDescent="0.2">
      <c r="B8" s="5" t="s">
        <v>35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0.83203125" style="15"/>
    <col min="5" max="5" width="10.83203125" style="14"/>
    <col min="6" max="6" width="19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11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6" t="s">
        <v>24</v>
      </c>
      <c r="C3" s="6" t="s">
        <v>38</v>
      </c>
      <c r="D3" s="12" t="s">
        <v>26</v>
      </c>
      <c r="F3" s="4" t="s">
        <v>119</v>
      </c>
      <c r="G3" s="4" t="s">
        <v>33</v>
      </c>
      <c r="H3" s="8" t="s">
        <v>120</v>
      </c>
    </row>
    <row r="4" spans="2:11" ht="90" x14ac:dyDescent="0.2">
      <c r="B4" s="6" t="s">
        <v>44</v>
      </c>
      <c r="C4" s="6" t="s">
        <v>33</v>
      </c>
      <c r="D4" s="12" t="s">
        <v>45</v>
      </c>
      <c r="F4" s="4" t="s">
        <v>46</v>
      </c>
      <c r="G4" s="4" t="s">
        <v>25</v>
      </c>
      <c r="H4" s="8" t="s">
        <v>129</v>
      </c>
    </row>
    <row r="5" spans="2:11" ht="126" x14ac:dyDescent="0.2">
      <c r="B5" s="6" t="s">
        <v>46</v>
      </c>
      <c r="C5" s="6" t="s">
        <v>28</v>
      </c>
      <c r="D5" s="12" t="s">
        <v>47</v>
      </c>
      <c r="F5" s="4" t="s">
        <v>130</v>
      </c>
      <c r="G5" s="4" t="s">
        <v>131</v>
      </c>
      <c r="H5" s="8" t="s">
        <v>132</v>
      </c>
    </row>
    <row r="6" spans="2:11" ht="108" x14ac:dyDescent="0.2">
      <c r="B6" s="6" t="s">
        <v>48</v>
      </c>
      <c r="C6" s="6" t="s">
        <v>25</v>
      </c>
      <c r="D6" s="12" t="s">
        <v>49</v>
      </c>
      <c r="F6" s="4" t="s">
        <v>50</v>
      </c>
      <c r="G6" s="4" t="s">
        <v>33</v>
      </c>
      <c r="H6" s="8" t="s">
        <v>133</v>
      </c>
    </row>
    <row r="7" spans="2:11" ht="72" x14ac:dyDescent="0.2">
      <c r="B7" s="6" t="s">
        <v>50</v>
      </c>
      <c r="C7" s="6" t="s">
        <v>38</v>
      </c>
      <c r="D7" s="12" t="s">
        <v>51</v>
      </c>
      <c r="F7" s="3" t="s">
        <v>35</v>
      </c>
      <c r="G7" s="3">
        <v>13</v>
      </c>
    </row>
    <row r="8" spans="2:11" ht="17" x14ac:dyDescent="0.2">
      <c r="B8" s="5" t="s">
        <v>35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0.83203125" style="15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119</v>
      </c>
      <c r="G3" s="8" t="s">
        <v>33</v>
      </c>
      <c r="H3" s="8" t="s">
        <v>145</v>
      </c>
    </row>
    <row r="4" spans="2:11" ht="72" x14ac:dyDescent="0.2">
      <c r="B4" s="4" t="s">
        <v>52</v>
      </c>
      <c r="C4" s="4" t="s">
        <v>33</v>
      </c>
      <c r="D4" s="8" t="s">
        <v>53</v>
      </c>
      <c r="F4" s="8" t="s">
        <v>150</v>
      </c>
      <c r="G4" s="8" t="s">
        <v>58</v>
      </c>
      <c r="H4" s="8" t="s">
        <v>151</v>
      </c>
    </row>
    <row r="5" spans="2:11" ht="90" x14ac:dyDescent="0.2">
      <c r="B5" s="4" t="s">
        <v>54</v>
      </c>
      <c r="C5" s="4" t="s">
        <v>33</v>
      </c>
      <c r="D5" s="8" t="s">
        <v>55</v>
      </c>
      <c r="F5" s="8" t="s">
        <v>152</v>
      </c>
      <c r="G5" s="8" t="s">
        <v>58</v>
      </c>
      <c r="H5" s="8" t="s">
        <v>153</v>
      </c>
    </row>
    <row r="6" spans="2:11" ht="72" x14ac:dyDescent="0.2">
      <c r="B6" s="4" t="s">
        <v>50</v>
      </c>
      <c r="C6" s="4" t="s">
        <v>38</v>
      </c>
      <c r="D6" s="8" t="s">
        <v>56</v>
      </c>
      <c r="F6" s="8" t="s">
        <v>154</v>
      </c>
      <c r="G6" s="8" t="s">
        <v>33</v>
      </c>
      <c r="H6" s="8" t="s">
        <v>155</v>
      </c>
    </row>
    <row r="7" spans="2:11" ht="18" x14ac:dyDescent="0.2">
      <c r="B7" s="3" t="s">
        <v>35</v>
      </c>
      <c r="C7" s="3">
        <v>6</v>
      </c>
      <c r="F7" s="7" t="s">
        <v>35</v>
      </c>
      <c r="G7" s="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abSelected="1" topLeftCell="A3" workbookViewId="0">
      <selection activeCell="G8" sqref="G8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8" t="s">
        <v>119</v>
      </c>
      <c r="G3" s="8" t="s">
        <v>33</v>
      </c>
      <c r="H3" s="8" t="s">
        <v>145</v>
      </c>
    </row>
    <row r="4" spans="2:11" ht="90" x14ac:dyDescent="0.2">
      <c r="B4" s="4" t="s">
        <v>57</v>
      </c>
      <c r="C4" s="4" t="s">
        <v>58</v>
      </c>
      <c r="D4" s="8" t="s">
        <v>59</v>
      </c>
      <c r="F4" s="8" t="s">
        <v>57</v>
      </c>
      <c r="G4" s="8" t="s">
        <v>58</v>
      </c>
      <c r="H4" s="8" t="s">
        <v>156</v>
      </c>
    </row>
    <row r="5" spans="2:11" ht="108" x14ac:dyDescent="0.2">
      <c r="B5" s="4" t="s">
        <v>60</v>
      </c>
      <c r="C5" s="4" t="s">
        <v>25</v>
      </c>
      <c r="D5" s="8" t="s">
        <v>61</v>
      </c>
      <c r="F5" s="8" t="s">
        <v>60</v>
      </c>
      <c r="G5" s="8" t="s">
        <v>58</v>
      </c>
      <c r="H5" s="8" t="s">
        <v>157</v>
      </c>
    </row>
    <row r="6" spans="2:11" ht="162" x14ac:dyDescent="0.2">
      <c r="B6" s="4" t="s">
        <v>62</v>
      </c>
      <c r="C6" s="4" t="s">
        <v>33</v>
      </c>
      <c r="D6" s="8" t="s">
        <v>63</v>
      </c>
      <c r="F6" s="8" t="s">
        <v>158</v>
      </c>
      <c r="G6" s="8" t="s">
        <v>58</v>
      </c>
      <c r="H6" s="8" t="s">
        <v>159</v>
      </c>
    </row>
    <row r="7" spans="2:11" ht="18" x14ac:dyDescent="0.2">
      <c r="B7" s="3" t="s">
        <v>35</v>
      </c>
      <c r="C7" s="3">
        <v>11</v>
      </c>
      <c r="F7" s="7" t="s">
        <v>35</v>
      </c>
      <c r="G7" s="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C7" sqref="C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4" style="14" customWidth="1"/>
    <col min="7" max="7" width="10.83203125" style="14"/>
    <col min="8" max="8" width="16.5" style="15" customWidth="1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119</v>
      </c>
      <c r="G3" s="8" t="s">
        <v>33</v>
      </c>
      <c r="H3" s="8" t="s">
        <v>139</v>
      </c>
    </row>
    <row r="4" spans="2:11" ht="72" x14ac:dyDescent="0.2">
      <c r="B4" s="4" t="s">
        <v>64</v>
      </c>
      <c r="C4" s="4" t="s">
        <v>33</v>
      </c>
      <c r="D4" s="8" t="s">
        <v>65</v>
      </c>
      <c r="F4" s="8" t="s">
        <v>142</v>
      </c>
      <c r="G4" s="8" t="s">
        <v>33</v>
      </c>
      <c r="H4" s="8" t="s">
        <v>143</v>
      </c>
    </row>
    <row r="5" spans="2:11" ht="108" x14ac:dyDescent="0.2">
      <c r="B5" s="4" t="s">
        <v>66</v>
      </c>
      <c r="C5" s="4" t="s">
        <v>33</v>
      </c>
      <c r="D5" s="8" t="s">
        <v>67</v>
      </c>
      <c r="F5" s="8" t="s">
        <v>136</v>
      </c>
      <c r="G5" s="8" t="s">
        <v>58</v>
      </c>
      <c r="H5" s="8" t="s">
        <v>140</v>
      </c>
    </row>
    <row r="6" spans="2:11" ht="90" x14ac:dyDescent="0.2">
      <c r="B6" s="4" t="s">
        <v>50</v>
      </c>
      <c r="C6" s="4" t="s">
        <v>38</v>
      </c>
      <c r="D6" s="8" t="s">
        <v>68</v>
      </c>
      <c r="F6" s="8" t="s">
        <v>50</v>
      </c>
      <c r="G6" s="8" t="s">
        <v>38</v>
      </c>
      <c r="H6" s="8" t="s">
        <v>144</v>
      </c>
    </row>
    <row r="7" spans="2:11" ht="17" x14ac:dyDescent="0.2">
      <c r="B7" s="3" t="s">
        <v>35</v>
      </c>
      <c r="C7" s="3" t="s">
        <v>134</v>
      </c>
      <c r="F7" s="3" t="s">
        <v>35</v>
      </c>
      <c r="G7" s="3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C8" sqref="C8"/>
    </sheetView>
  </sheetViews>
  <sheetFormatPr baseColWidth="10" defaultRowHeight="16" x14ac:dyDescent="0.2"/>
  <cols>
    <col min="1" max="3" width="10.83203125" style="14"/>
    <col min="4" max="4" width="10.83203125" style="15"/>
    <col min="5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119</v>
      </c>
      <c r="G3" s="4" t="s">
        <v>33</v>
      </c>
      <c r="H3" s="8" t="s">
        <v>135</v>
      </c>
    </row>
    <row r="4" spans="2:11" ht="126" x14ac:dyDescent="0.2">
      <c r="B4" s="4" t="s">
        <v>8</v>
      </c>
      <c r="C4" s="4" t="s">
        <v>33</v>
      </c>
      <c r="D4" s="8" t="s">
        <v>69</v>
      </c>
      <c r="F4" s="4" t="s">
        <v>136</v>
      </c>
      <c r="G4" s="4" t="s">
        <v>33</v>
      </c>
      <c r="H4" s="8" t="s">
        <v>137</v>
      </c>
    </row>
    <row r="5" spans="2:11" ht="90" x14ac:dyDescent="0.2">
      <c r="B5" s="4" t="s">
        <v>50</v>
      </c>
      <c r="C5" s="4" t="s">
        <v>38</v>
      </c>
      <c r="D5" s="8" t="s">
        <v>70</v>
      </c>
      <c r="F5" s="4" t="s">
        <v>50</v>
      </c>
      <c r="G5" s="4" t="s">
        <v>38</v>
      </c>
      <c r="H5" s="8" t="s">
        <v>138</v>
      </c>
    </row>
    <row r="6" spans="2:11" ht="17" x14ac:dyDescent="0.2">
      <c r="B6" s="3" t="s">
        <v>35</v>
      </c>
      <c r="C6" s="3" t="s">
        <v>131</v>
      </c>
      <c r="F6" s="3" t="s">
        <v>35</v>
      </c>
      <c r="G6" s="3" t="s">
        <v>25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14" workbookViewId="0">
      <selection activeCell="D8" sqref="D8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127</v>
      </c>
      <c r="D1" s="10"/>
      <c r="G1" s="9" t="s">
        <v>128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119</v>
      </c>
      <c r="G3" s="4" t="s">
        <v>33</v>
      </c>
      <c r="H3" s="8" t="s">
        <v>145</v>
      </c>
    </row>
    <row r="4" spans="2:11" ht="108" x14ac:dyDescent="0.2">
      <c r="B4" s="4" t="s">
        <v>72</v>
      </c>
      <c r="C4" s="4" t="s">
        <v>33</v>
      </c>
      <c r="D4" s="8" t="s">
        <v>73</v>
      </c>
      <c r="F4" s="4" t="s">
        <v>160</v>
      </c>
      <c r="G4" s="4" t="s">
        <v>58</v>
      </c>
      <c r="H4" s="8" t="s">
        <v>161</v>
      </c>
    </row>
    <row r="5" spans="2:11" ht="162" x14ac:dyDescent="0.2">
      <c r="B5" s="4" t="s">
        <v>74</v>
      </c>
      <c r="C5" s="4" t="s">
        <v>33</v>
      </c>
      <c r="D5" s="8" t="s">
        <v>75</v>
      </c>
      <c r="F5" s="4" t="s">
        <v>162</v>
      </c>
      <c r="G5" s="4" t="s">
        <v>58</v>
      </c>
      <c r="H5" s="8" t="s">
        <v>163</v>
      </c>
    </row>
    <row r="6" spans="2:11" ht="108" x14ac:dyDescent="0.2">
      <c r="B6" s="4" t="s">
        <v>50</v>
      </c>
      <c r="C6" s="4" t="s">
        <v>38</v>
      </c>
      <c r="D6" s="8" t="s">
        <v>76</v>
      </c>
      <c r="F6" s="4" t="s">
        <v>164</v>
      </c>
      <c r="G6" s="4" t="s">
        <v>33</v>
      </c>
      <c r="H6" s="8" t="s">
        <v>165</v>
      </c>
    </row>
    <row r="7" spans="2:11" ht="17" x14ac:dyDescent="0.2">
      <c r="B7" s="3" t="s">
        <v>35</v>
      </c>
      <c r="C7" s="3" t="s">
        <v>71</v>
      </c>
      <c r="F7" s="3" t="s">
        <v>35</v>
      </c>
      <c r="G7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2023-12-07T13:02:36Z</dcterms:modified>
</cp:coreProperties>
</file>