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alpha-d-glucose-unopt.csv" sheetId="1" r:id="rId1"/>
  </sheets>
  <definedNames>
    <definedName name="_xlnm.Print_Area" localSheetId="0">#REF!</definedName>
    <definedName name="_xlnm.Sheet_Title" localSheetId="0">"alpha-d-glucose-unopt.csv"</definedName>
  </definedNames>
  <calcPr calcMode="auto" iterate="1" iterateCount="100" iterateDelta="0.001"/>
  <webPublishing allowPng="1" css="0" characterSet="UTF-8"/>
</workbook>
</file>

<file path=xl/styles.xml><?xml version="1.0" encoding="utf-8"?>
<styleSheet xmlns="http://schemas.openxmlformats.org/spreadsheetml/2006/main">
  <fonts count="2">
    <font>
      <b val="0"/>
      <i val="0"/>
      <color rgb="FF000000"/>
      <name val="Sans"/>
      <strike val="0"/>
    </font>
    <font>
      <b val="0"/>
      <i val="0"/>
      <color rgb="FF000000"/>
      <name val="Sans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/>
  </cellStyleXfs>
  <cellXfs count="3">
    <xf applyAlignment="0" applyBorder="0" applyFont="1" applyFill="1" applyNumberFormat="0" fontId="0" fillId="0" xfId="0"/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F67"/>
  <sheetViews>
    <sheetView workbookViewId="0" tabSelected="1">
      <selection activeCell="F6" sqref="F6"/>
    </sheetView>
  </sheetViews>
  <sheetFormatPr defaultRowHeight="12.75"/>
  <cols>
    <col min="1" max="1" style="1" width="10.42794" bestFit="1" customWidth="1"/>
    <col min="2" max="2" style="1" width="9.285156" bestFit="1" customWidth="1"/>
    <col min="3" max="3" style="1" width="18.57031" customWidth="1"/>
    <col min="4" max="4" style="1" width="19.9988" bestFit="1" customWidth="1"/>
    <col min="5" max="6" style="1" width="18.42746" bestFit="1" customWidth="1"/>
    <col min="7" max="256" style="1"/>
  </cols>
  <sheetData>
    <row r="1" spans="1:6">
      <c r="A1" t="str">
        <v>Frequency</v>
      </c>
      <c r="B1" t="str">
        <v>Intensity</v>
      </c>
    </row>
    <row r="2" spans="1:6">
      <c r="A2">
        <v>-33.3851</v>
      </c>
      <c r="B2">
        <v>0.0796</v>
      </c>
    </row>
    <row r="3" spans="1:6">
      <c r="A3">
        <v>36.2459</v>
      </c>
      <c r="B3">
        <v>0.0355</v>
      </c>
    </row>
    <row r="4" spans="1:6">
      <c r="A4">
        <v>99.0728</v>
      </c>
      <c r="B4">
        <v>0.1425</v>
      </c>
    </row>
    <row r="5" spans="1:6">
      <c r="A5">
        <v>120.3948</v>
      </c>
      <c r="B5">
        <v>0.1185</v>
      </c>
      <c r="C5" s="2">
        <v>177</v>
      </c>
      <c r="D5">
        <f>(A5-C5)/C5</f>
        <v>-0.319803389830508</v>
      </c>
      <c r="E5">
        <f>D5^2</f>
        <v>0.102274208147084</v>
      </c>
      <c r="F5">
        <f>SQRT(AVERAGE(E5:E53))*100</f>
        <v>7.31886477416156</v>
      </c>
    </row>
    <row r="6" spans="1:6">
      <c r="A6">
        <v>201.1042</v>
      </c>
      <c r="B6">
        <v>0.3373</v>
      </c>
      <c r="C6" s="2">
        <v>205</v>
      </c>
      <c r="D6">
        <f>(A6-C6)/C6</f>
        <v>-0.0190039024390244</v>
      </c>
      <c r="E6">
        <f>D6^2</f>
        <v>0.000361148307911959</v>
      </c>
    </row>
    <row r="7" spans="1:6">
      <c r="A7">
        <v>243.976</v>
      </c>
      <c r="B7">
        <v>0.6966</v>
      </c>
      <c r="C7" s="2">
        <v>233</v>
      </c>
      <c r="D7">
        <f>(A7-C7)/C7</f>
        <v>0.047107296137339</v>
      </c>
      <c r="E7">
        <f>D7^2</f>
        <v>0.00221909734937096</v>
      </c>
    </row>
    <row r="8" spans="1:6">
      <c r="A8">
        <v>260.7028</v>
      </c>
      <c r="B8">
        <v>0.4314</v>
      </c>
      <c r="C8" s="2">
        <v>255</v>
      </c>
      <c r="D8">
        <f>(A8-C8)/C8</f>
        <v>0.0223639215686275</v>
      </c>
      <c r="E8">
        <f>D8^2</f>
        <v>0.000500144987927725</v>
      </c>
    </row>
    <row r="9" spans="1:6">
      <c r="A9">
        <v>277.3975</v>
      </c>
      <c r="B9">
        <v>0.2989</v>
      </c>
      <c r="C9" s="2">
        <v>271</v>
      </c>
      <c r="D9">
        <f>(A9-C9)/C9</f>
        <v>0.0236070110701106</v>
      </c>
      <c r="E9">
        <f>D9^2</f>
        <v>0.000557290971664326</v>
      </c>
    </row>
    <row r="10" spans="1:6">
      <c r="A10">
        <v>307.2029</v>
      </c>
      <c r="B10">
        <v>1.991</v>
      </c>
      <c r="C10" s="2">
        <v>291</v>
      </c>
      <c r="D10">
        <f>(A10-C10)/C10</f>
        <v>0.0556800687285223</v>
      </c>
      <c r="E10">
        <f>D10^2</f>
        <v>0.00310027005361297</v>
      </c>
    </row>
    <row r="11" spans="1:6">
      <c r="A11">
        <v>338.0447</v>
      </c>
      <c r="B11">
        <v>0.4067</v>
      </c>
      <c r="C11" s="2">
        <v>303</v>
      </c>
      <c r="D11">
        <f>(A11-C11)/C11</f>
        <v>0.115659075907591</v>
      </c>
      <c r="E11">
        <f>D11^2</f>
        <v>0.0133770218397978</v>
      </c>
    </row>
    <row r="12" spans="1:6">
      <c r="A12">
        <v>344.9118</v>
      </c>
      <c r="B12">
        <v>4.0024</v>
      </c>
      <c r="C12" s="2"/>
      <c r="D12" t="e">
        <f>(A12-C12)/C12</f>
        <v>#DIV/0!</v>
      </c>
    </row>
    <row r="13" spans="1:6">
      <c r="A13">
        <v>357.0225</v>
      </c>
      <c r="B13">
        <v>2.2747</v>
      </c>
      <c r="C13" s="2">
        <v>364</v>
      </c>
      <c r="D13">
        <f>(A13-C13)/C13</f>
        <v>-0.0191689560439561</v>
      </c>
      <c r="E13">
        <f>D13^2</f>
        <v>0.000367448875815121</v>
      </c>
    </row>
    <row r="14" spans="1:6">
      <c r="A14">
        <v>390.0049</v>
      </c>
      <c r="B14">
        <v>5.018</v>
      </c>
      <c r="C14" s="2">
        <v>397</v>
      </c>
      <c r="D14">
        <f>(A14-C14)/C14</f>
        <v>-0.0176198992443324</v>
      </c>
      <c r="E14">
        <f>D14^2</f>
        <v>0.000310460849380427</v>
      </c>
    </row>
    <row r="15" spans="1:6">
      <c r="A15">
        <v>404.5854</v>
      </c>
      <c r="B15">
        <v>6.3471</v>
      </c>
      <c r="C15" s="2">
        <v>425</v>
      </c>
      <c r="D15">
        <f>(A15-C15)/C15</f>
        <v>-0.0480343529411765</v>
      </c>
      <c r="E15">
        <f>D15^2</f>
        <v>0.00230729906247751</v>
      </c>
    </row>
    <row r="16" spans="1:6">
      <c r="A16">
        <v>426.1675</v>
      </c>
      <c r="B16">
        <v>2.239</v>
      </c>
      <c r="C16" s="2">
        <v>441</v>
      </c>
      <c r="D16">
        <f>(A16-C16)/C16</f>
        <v>-0.0336337868480725</v>
      </c>
      <c r="E16">
        <f>D16^2</f>
        <v>0.00113123161774158</v>
      </c>
    </row>
    <row r="17" spans="1:6">
      <c r="A17">
        <v>440.5819</v>
      </c>
      <c r="B17">
        <v>1.3079</v>
      </c>
      <c r="C17" s="2"/>
      <c r="D17" t="e">
        <f>(A17-C17)/C17</f>
        <v>#DIV/0!</v>
      </c>
    </row>
    <row r="18" spans="1:6">
      <c r="A18">
        <v>505.2539</v>
      </c>
      <c r="B18">
        <v>3.1829</v>
      </c>
      <c r="C18" s="2">
        <v>495</v>
      </c>
      <c r="D18">
        <f>(A18-C18)/C18</f>
        <v>0.0207149494949495</v>
      </c>
      <c r="E18">
        <f>D18^2</f>
        <v>0.000429109132578307</v>
      </c>
    </row>
    <row r="19" spans="1:6">
      <c r="A19">
        <v>538.3491</v>
      </c>
      <c r="B19">
        <v>8.8551</v>
      </c>
      <c r="C19" s="2">
        <v>542</v>
      </c>
      <c r="D19">
        <f>(A19-C19)/C19</f>
        <v>-0.00673597785977856</v>
      </c>
      <c r="E19">
        <f>D19^2</f>
        <v>4.53733977274269e-05</v>
      </c>
    </row>
    <row r="20" spans="1:6">
      <c r="A20">
        <v>540.6015</v>
      </c>
      <c r="B20">
        <v>4.8358</v>
      </c>
      <c r="C20" s="2">
        <v>554</v>
      </c>
      <c r="D20">
        <f>(A20-C20)/C20</f>
        <v>-0.0241850180505415</v>
      </c>
      <c r="E20">
        <f>D20^2</f>
        <v>0.00058491509810502</v>
      </c>
    </row>
    <row r="21" spans="1:6">
      <c r="A21">
        <v>600.9251</v>
      </c>
      <c r="B21">
        <v>4.149</v>
      </c>
      <c r="C21" s="2">
        <v>601</v>
      </c>
      <c r="D21">
        <f>(A21-C21)/C21</f>
        <v>-0.000124625623959995</v>
      </c>
      <c r="E21">
        <f>D21^2</f>
        <v>1.5531546147418e-08</v>
      </c>
    </row>
    <row r="22" spans="1:6">
      <c r="A22">
        <v>615.5212</v>
      </c>
      <c r="B22">
        <v>2.8228</v>
      </c>
      <c r="C22" s="2">
        <v>704</v>
      </c>
      <c r="D22">
        <f>(A22-C22)/C22</f>
        <v>-0.125680113636364</v>
      </c>
      <c r="E22">
        <f>D22^2</f>
        <v>0.0157954909636493</v>
      </c>
    </row>
    <row r="23" spans="1:6">
      <c r="A23">
        <v>664.6635</v>
      </c>
      <c r="B23">
        <v>2.8717</v>
      </c>
      <c r="C23" s="2">
        <v>779</v>
      </c>
      <c r="D23">
        <f>(A23-C23)/C23</f>
        <v>-0.146773427471117</v>
      </c>
      <c r="E23">
        <f>D23^2</f>
        <v>0.0215424390116192</v>
      </c>
    </row>
    <row r="24" spans="1:6">
      <c r="A24">
        <v>755.5933</v>
      </c>
      <c r="B24">
        <v>2.5241</v>
      </c>
      <c r="C24" s="2">
        <v>840</v>
      </c>
      <c r="D24">
        <f>(A24-C24)/C24</f>
        <v>-0.100484166666667</v>
      </c>
      <c r="E24">
        <f>D24^2</f>
        <v>0.0100970677506944</v>
      </c>
    </row>
    <row r="25" spans="1:6">
      <c r="A25">
        <v>843.6264</v>
      </c>
      <c r="B25">
        <v>14.55</v>
      </c>
      <c r="C25" s="2">
        <v>897</v>
      </c>
      <c r="D25">
        <f>(A25-C25)/C25</f>
        <v>-0.0595023411371238</v>
      </c>
      <c r="E25">
        <f>D25^2</f>
        <v>0.00354052860079865</v>
      </c>
    </row>
    <row r="26" spans="1:6">
      <c r="A26">
        <v>882.9051</v>
      </c>
      <c r="B26">
        <v>9.9822</v>
      </c>
      <c r="C26" s="2">
        <v>914</v>
      </c>
      <c r="D26">
        <f>(A26-C26)/C26</f>
        <v>-0.0340206783369804</v>
      </c>
      <c r="E26">
        <f>D26^2</f>
        <v>0.00115740655450829</v>
      </c>
    </row>
    <row r="27" spans="1:6">
      <c r="A27">
        <v>975.8697</v>
      </c>
      <c r="B27">
        <v>3.4878</v>
      </c>
      <c r="C27" s="2">
        <v>998</v>
      </c>
      <c r="D27">
        <f>(A27-C27)/C27</f>
        <v>-0.0221746492985972</v>
      </c>
      <c r="E27">
        <f>D27^2</f>
        <v>0.000491715071515779</v>
      </c>
    </row>
    <row r="28" spans="1:6">
      <c r="A28">
        <v>1013.8183</v>
      </c>
      <c r="B28">
        <v>1.7702</v>
      </c>
      <c r="C28" s="2">
        <v>1022</v>
      </c>
      <c r="D28">
        <f>(A28-C28)/C28</f>
        <v>-0.00800557729941289</v>
      </c>
      <c r="E28">
        <f>D28^2</f>
        <v>6.4089267896875e-05</v>
      </c>
    </row>
    <row r="29" spans="1:6">
      <c r="A29">
        <v>1024.8467</v>
      </c>
      <c r="B29">
        <v>2.7585</v>
      </c>
      <c r="C29" s="2"/>
      <c r="D29" t="e">
        <f>(A29-C29)/C29</f>
        <v>#DIV/0!</v>
      </c>
    </row>
    <row r="30" spans="1:6">
      <c r="A30">
        <v>1035.9535</v>
      </c>
      <c r="B30">
        <v>3.1399</v>
      </c>
      <c r="C30" s="2"/>
      <c r="D30" t="e">
        <f>(A30-C30)/C30</f>
        <v>#DIV/0!</v>
      </c>
    </row>
    <row r="31" spans="1:6">
      <c r="A31">
        <v>1063.5953</v>
      </c>
      <c r="B31">
        <v>8.0247</v>
      </c>
      <c r="C31" s="2">
        <v>1054</v>
      </c>
      <c r="D31">
        <f>(A31-C31)/C31</f>
        <v>0.00910370018975327</v>
      </c>
      <c r="E31">
        <f>D31^2</f>
        <v>8.28773571449138e-05</v>
      </c>
    </row>
    <row r="32" spans="1:6">
      <c r="A32">
        <v>1085.7892</v>
      </c>
      <c r="B32">
        <v>13.8097</v>
      </c>
      <c r="C32" s="2">
        <v>1076</v>
      </c>
      <c r="D32">
        <f>(A32-C32)/C32</f>
        <v>0.00909776951672857</v>
      </c>
      <c r="E32">
        <f>D32^2</f>
        <v>8.27694101795155e-05</v>
      </c>
    </row>
    <row r="33" spans="1:6">
      <c r="A33">
        <v>1091.4736</v>
      </c>
      <c r="B33">
        <v>15.8654</v>
      </c>
      <c r="D33" t="e">
        <f>(A33-C33)/C33</f>
        <v>#DIV/0!</v>
      </c>
    </row>
    <row r="34" spans="1:6">
      <c r="A34">
        <v>1098.0267</v>
      </c>
      <c r="B34">
        <v>18.9175</v>
      </c>
      <c r="D34" t="e">
        <f>(A34-C34)/C34</f>
        <v>#DIV/0!</v>
      </c>
    </row>
    <row r="35" spans="1:6">
      <c r="A35">
        <v>1133.2459</v>
      </c>
      <c r="B35">
        <v>9.0798</v>
      </c>
      <c r="C35" s="2">
        <v>1115</v>
      </c>
      <c r="D35">
        <f>(A35-C35)/C35</f>
        <v>0.0163640358744394</v>
      </c>
      <c r="E35">
        <f>D35^2</f>
        <v>0.000267781670099938</v>
      </c>
    </row>
    <row r="36" spans="1:6">
      <c r="A36">
        <v>1145.3792</v>
      </c>
      <c r="B36">
        <v>9.3569</v>
      </c>
      <c r="C36" s="2"/>
      <c r="D36" t="e">
        <f>(A36-C36)/C36</f>
        <v>#DIV/0!</v>
      </c>
    </row>
    <row r="37" spans="1:6">
      <c r="A37">
        <v>1192.5736</v>
      </c>
      <c r="B37">
        <v>7.1131</v>
      </c>
      <c r="C37" s="2"/>
      <c r="D37" t="e">
        <f>(A37-C37)/C37</f>
        <v>#DIV/0!</v>
      </c>
    </row>
    <row r="38" spans="1:6">
      <c r="A38">
        <v>1215.7045</v>
      </c>
      <c r="B38">
        <v>8.4012</v>
      </c>
      <c r="C38" s="2">
        <v>1206</v>
      </c>
      <c r="D38">
        <f>(A38-C38)/C38</f>
        <v>0.00804684908789391</v>
      </c>
      <c r="E38">
        <f>D38^2</f>
        <v>6.4751780243339e-05</v>
      </c>
    </row>
    <row r="39" spans="1:6">
      <c r="A39">
        <v>1247.8201</v>
      </c>
      <c r="B39">
        <v>2.3173</v>
      </c>
      <c r="C39" s="2">
        <v>1224</v>
      </c>
      <c r="D39">
        <f>(A39-C39)/C39</f>
        <v>0.0194608660130718</v>
      </c>
      <c r="E39">
        <f>D39^2</f>
        <v>0.000378725305978734</v>
      </c>
    </row>
    <row r="40" spans="1:6">
      <c r="A40">
        <v>1262.248</v>
      </c>
      <c r="B40">
        <v>3.6574</v>
      </c>
      <c r="C40" s="2">
        <v>1272</v>
      </c>
      <c r="D40">
        <f>(A40-C40)/C40</f>
        <v>-0.00766666666666663</v>
      </c>
      <c r="E40">
        <f>D40^2</f>
        <v>5.87777777777772e-05</v>
      </c>
    </row>
    <row r="41" spans="1:6">
      <c r="A41">
        <v>1280.4168</v>
      </c>
      <c r="B41">
        <v>12.5853</v>
      </c>
      <c r="C41" s="2"/>
      <c r="D41" t="e">
        <f>(A41-C41)/C41</f>
        <v>#DIV/0!</v>
      </c>
    </row>
    <row r="42" spans="1:6">
      <c r="A42">
        <v>1305.8685</v>
      </c>
      <c r="B42">
        <v>12.7583</v>
      </c>
      <c r="C42" s="2">
        <v>1335</v>
      </c>
      <c r="D42">
        <f>(A42-C42)/C42</f>
        <v>-0.0218213483146067</v>
      </c>
      <c r="E42">
        <f>D42^2</f>
        <v>0.000476171242267389</v>
      </c>
    </row>
    <row r="43" spans="1:6">
      <c r="A43">
        <v>1321.1388</v>
      </c>
      <c r="B43">
        <v>7.8833</v>
      </c>
      <c r="C43" s="2">
        <v>1346</v>
      </c>
      <c r="D43">
        <f>(A43-C43)/C43</f>
        <v>-0.0184704309063893</v>
      </c>
      <c r="E43">
        <f>D43^2</f>
        <v>0.000341156817867703</v>
      </c>
    </row>
    <row r="44" spans="1:6">
      <c r="A44">
        <v>1345.928</v>
      </c>
      <c r="B44">
        <v>4.7554</v>
      </c>
      <c r="C44" s="2"/>
      <c r="D44" t="e">
        <f>(A44-C44)/C44</f>
        <v>#DIV/0!</v>
      </c>
    </row>
    <row r="45" spans="1:6">
      <c r="A45">
        <v>1357.8931</v>
      </c>
      <c r="B45">
        <v>11.7891</v>
      </c>
      <c r="C45" s="2"/>
      <c r="D45" t="e">
        <f>(A45-C45)/C45</f>
        <v>#DIV/0!</v>
      </c>
    </row>
    <row r="46" spans="1:6">
      <c r="A46">
        <v>1370.1091</v>
      </c>
      <c r="B46">
        <v>7.0333</v>
      </c>
      <c r="C46" s="2">
        <v>1375</v>
      </c>
      <c r="D46">
        <f>(A46-C46)/C46</f>
        <v>-0.00355701818181826</v>
      </c>
      <c r="E46">
        <f>D46^2</f>
        <v>1.26523783457857e-05</v>
      </c>
    </row>
    <row r="47" spans="1:6">
      <c r="A47">
        <v>1385.1011</v>
      </c>
      <c r="B47">
        <v>4.1833</v>
      </c>
      <c r="C47" s="2"/>
      <c r="D47" t="e">
        <f>(A47-C47)/C47</f>
        <v>#DIV/0!</v>
      </c>
    </row>
    <row r="48" spans="1:6">
      <c r="A48">
        <v>1386.9439</v>
      </c>
      <c r="B48">
        <v>2.7137</v>
      </c>
      <c r="C48" s="2"/>
      <c r="D48" t="e">
        <f>(A48-C48)/C48</f>
        <v>#DIV/0!</v>
      </c>
    </row>
    <row r="49" spans="1:6">
      <c r="A49">
        <v>1399.177</v>
      </c>
      <c r="B49">
        <v>28.106</v>
      </c>
      <c r="C49" s="2">
        <v>1408</v>
      </c>
      <c r="D49">
        <f>(A49-C49)/C49</f>
        <v>-0.00626633522727279</v>
      </c>
      <c r="E49">
        <f>D49^2</f>
        <v>3.926695718056e-05</v>
      </c>
    </row>
    <row r="50" spans="1:6">
      <c r="A50">
        <v>1416.3712</v>
      </c>
      <c r="B50">
        <v>9.8333</v>
      </c>
      <c r="C50" s="2"/>
      <c r="D50" t="e">
        <f>(A50-C50)/C50</f>
        <v>#DIV/0!</v>
      </c>
    </row>
    <row r="51" spans="1:6">
      <c r="A51">
        <v>1436.4345</v>
      </c>
      <c r="B51">
        <v>17.7048</v>
      </c>
      <c r="C51" s="2">
        <v>1433</v>
      </c>
      <c r="D51">
        <f>(A51-C51)/C51</f>
        <v>0.00239672016748086</v>
      </c>
      <c r="E51">
        <f>D51^2</f>
        <v>5.74426756120948e-06</v>
      </c>
    </row>
    <row r="52" spans="1:6">
      <c r="A52">
        <v>1442.0054</v>
      </c>
      <c r="B52">
        <v>3.5043</v>
      </c>
      <c r="C52" s="2"/>
      <c r="D52" t="e">
        <f>(A52-C52)/C52</f>
        <v>#DIV/0!</v>
      </c>
    </row>
    <row r="53" spans="1:6">
      <c r="A53">
        <v>1450.7502</v>
      </c>
      <c r="B53">
        <v>9.1543</v>
      </c>
      <c r="C53" s="2">
        <v>1462</v>
      </c>
      <c r="D53">
        <f>(A53-C53)/C53</f>
        <v>-0.0076948016415869</v>
      </c>
      <c r="E53">
        <f>D53^2</f>
        <v>5.92099723033685e-05</v>
      </c>
    </row>
    <row r="54" spans="1:6">
      <c r="A54">
        <v>1465.91</v>
      </c>
      <c r="B54">
        <v>5.7174</v>
      </c>
    </row>
    <row r="55" spans="1:6">
      <c r="A55">
        <v>1494.37</v>
      </c>
      <c r="B55">
        <v>15.1639</v>
      </c>
    </row>
    <row r="56" spans="1:6">
      <c r="A56">
        <v>3025.103</v>
      </c>
      <c r="B56">
        <v>736.4767</v>
      </c>
    </row>
    <row r="57" spans="1:6">
      <c r="A57">
        <v>3031.4655</v>
      </c>
      <c r="B57">
        <v>106.6027</v>
      </c>
    </row>
    <row r="58" spans="1:6">
      <c r="A58">
        <v>3039.8972</v>
      </c>
      <c r="B58">
        <v>232.6741</v>
      </c>
    </row>
    <row r="59" spans="1:6">
      <c r="A59">
        <v>3047.2834</v>
      </c>
      <c r="B59">
        <v>193.9229</v>
      </c>
    </row>
    <row r="60" spans="1:6">
      <c r="A60">
        <v>3067.6201</v>
      </c>
      <c r="B60">
        <v>155.6277</v>
      </c>
    </row>
    <row r="61" spans="1:6">
      <c r="A61">
        <v>3088.4938</v>
      </c>
      <c r="B61">
        <v>378.9314</v>
      </c>
    </row>
    <row r="62" spans="1:6">
      <c r="A62">
        <v>3115.0701</v>
      </c>
      <c r="B62">
        <v>187.9088</v>
      </c>
    </row>
    <row r="63" spans="1:6">
      <c r="A63">
        <v>3700.8213</v>
      </c>
      <c r="B63">
        <v>124.9487</v>
      </c>
    </row>
    <row r="64" spans="1:6">
      <c r="A64">
        <v>3706.5116</v>
      </c>
      <c r="B64">
        <v>77.8032</v>
      </c>
    </row>
    <row r="65" spans="1:6">
      <c r="A65">
        <v>3707.6122</v>
      </c>
      <c r="B65">
        <v>101.479</v>
      </c>
    </row>
    <row r="66" spans="1:6">
      <c r="A66">
        <v>3723.8125</v>
      </c>
      <c r="B66">
        <v>159.1009</v>
      </c>
    </row>
    <row r="67" spans="1:6">
      <c r="A67">
        <v>3727.2122</v>
      </c>
      <c r="B67">
        <v>256.0994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2015-04-22T16:18:30Z</dcterms:modified>
  <dcterms:created xsi:type="dcterms:W3CDTF">2015-04-22T16:13:58Z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