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an"/>
  <workbookPr/>
  <bookViews>
    <workbookView activeTab="0" xWindow="240" yWindow="60" windowWidth="16380" windowHeight="8190" tabRatio="500"/>
  </bookViews>
  <sheets>
    <sheet name="Sheet1" sheetId="1" r:id="rId4"/>
  </sheets>
  <calcPr/>
  <extLst>
    <ext uri="smNativeData">
      <pm:revision xmlns:pm="smNativeData" day="1710853961" val="1050" rev="124" rev64="64" revOS="3" revMin="124" revMax="0"/>
      <pm:docPrefs xmlns:pm="smNativeData" id="1710853961" fixedDigits="0" showNotice="1" showFrameBounds="1" autoChart="1" recalcOnPrint="1" recalcOnCopy="1" finalRounding="1" compatTextArt="1" tab="567" useDefinedPrintRange="1" printArea="currentSheet"/>
      <pm:compatibility xmlns:pm="smNativeData" id="1710853961" overlapCells="1"/>
      <pm:defCurrency xmlns:pm="smNativeData" id="1710853961"/>
    </ext>
  </extLst>
</workbook>
</file>

<file path=xl/sharedStrings.xml><?xml version="1.0" encoding="utf-8"?>
<sst xmlns="http://schemas.openxmlformats.org/spreadsheetml/2006/main" count="799" uniqueCount="199">
  <si>
    <t>House Number</t>
  </si>
  <si>
    <t>Road</t>
  </si>
  <si>
    <t>Town</t>
  </si>
  <si>
    <t>Postcode</t>
  </si>
  <si>
    <t>Latitude</t>
  </si>
  <si>
    <t>Longitude</t>
  </si>
  <si>
    <t>Bedrooms</t>
  </si>
  <si>
    <t>Bathrooms</t>
  </si>
  <si>
    <t>Currently For Sale</t>
  </si>
  <si>
    <t>Month</t>
  </si>
  <si>
    <t>Year</t>
  </si>
  <si>
    <t>Price</t>
  </si>
  <si>
    <t>Rightmove Link</t>
  </si>
  <si>
    <t>EPC Rating</t>
  </si>
  <si>
    <t>EPC Score</t>
  </si>
  <si>
    <t>EPC Potential Rating</t>
  </si>
  <si>
    <t>EPC Potential Score</t>
  </si>
  <si>
    <t>EPC Certificate Number</t>
  </si>
  <si>
    <t>EPC Link</t>
  </si>
  <si>
    <t>Floor Area (m²)</t>
  </si>
  <si>
    <t>Floor Area (ft²)</t>
  </si>
  <si>
    <t>Property Type</t>
  </si>
  <si>
    <t>Orme Road</t>
  </si>
  <si>
    <t>Bangor</t>
  </si>
  <si>
    <t>LL57 1AY</t>
  </si>
  <si>
    <t>D</t>
  </si>
  <si>
    <t>B</t>
  </si>
  <si>
    <t>0729-2807-7987-9423-0575</t>
  </si>
  <si>
    <t>End-terrace</t>
  </si>
  <si>
    <t>No</t>
  </si>
  <si>
    <t>https://www.rightmove.co.uk/house-prices/details/england-52607628?s=1506cd2edcdf64d5063f654720b12981068ae4597f737627e0808a315a6d6eea#/</t>
  </si>
  <si>
    <t>Semi-detached</t>
  </si>
  <si>
    <t>https://www.rightmove.co.uk/house-prices/details/england-70808206-9724963?s=1b64845897900c8bc110e6489e45bae1bb95f469a2b0c0b2a0e54286c78c8417#/</t>
  </si>
  <si>
    <t>C</t>
  </si>
  <si>
    <t>7508-3018-6271-5718-4084</t>
  </si>
  <si>
    <t>Terrace</t>
  </si>
  <si>
    <t>https://www.rightmove.co.uk/house-prices/details/england-58439593-55256003?s=d6901d76c6f652cf5e7970b2ea404597c938a4e1b71df490b60b4c368ffca757#/</t>
  </si>
  <si>
    <t>E</t>
  </si>
  <si>
    <t>9704-2839-7229-9892-5015</t>
  </si>
  <si>
    <t>Mid-terrace Bungalow</t>
  </si>
  <si>
    <t>https://www.rightmove.co.uk/house-prices/details/england-141753608-52607697?s=ade52df5076b59cc90c45e868af15cd69d3bee0e7b281ecfda6d79710c706c25#/</t>
  </si>
  <si>
    <t>1629-1324-7000-0149-0202</t>
  </si>
  <si>
    <t>Mid-terrace</t>
  </si>
  <si>
    <t>https://www.rightmove.co.uk/house-prices/details/england-52607649?s=b284396edda86a30c1029db3ad32a3721266ed0f37ae52bead5e7026adf6e68b#/</t>
  </si>
  <si>
    <t>1000-5327-0122-9001-2193</t>
  </si>
  <si>
    <t>https://www.rightmove.co.uk/house-prices/details/england-128632352-52607721?s=2957d3a6e62cd0e979d86074ba573cf04ce1a2d9883445441559996c62ecd4b4#/</t>
  </si>
  <si>
    <t>9959-2804-6802-9128-8065</t>
  </si>
  <si>
    <t>https://www.rightmove.co.uk/house-prices/details/england-42708162-52607616?s=2c9de2edfc033b06cfe6b63779decbee20ed14193eed085e2450b5b504c37797#/</t>
  </si>
  <si>
    <t>9270-2118-1090-2390-7031</t>
  </si>
  <si>
    <t>9459-2840-7308-9423-4401</t>
  </si>
  <si>
    <t>0939-2869-7562-9795-1765</t>
  </si>
  <si>
    <t>https://www.rightmove.co.uk/house-prices/details/england-117171794-19465852?s=1f8ae5d9e9c1475faa59cdef784425447d3b28dbb982e42860f810a94a840a2f#/</t>
  </si>
  <si>
    <t>1229-1322-7009-0189-0202</t>
  </si>
  <si>
    <t>https://www.rightmove.co.uk/house-prices/details/england-111607211-15596953?s=731a6367bfbd6117c883caaf0d760d29885c64aa275ad7c743d9644fdf874d99#/</t>
  </si>
  <si>
    <t>8440-7529-6170-9880-1296</t>
  </si>
  <si>
    <t>https://www.rightmove.co.uk/house-prices/details/england-51082960-54688913?s=dddc83d78b4b830eab3262583e1b2c68654c1b1088300ba84f7e839edd30a4f5#/</t>
  </si>
  <si>
    <t>2128-1065-7213-3075-7980</t>
  </si>
  <si>
    <t>https://www.rightmove.co.uk/house-prices/details/england-13853833-52607670?s=9f5cb7930fc229c12f537af4157c5c30fa9ff89328d284960515147bd6f4504b#/</t>
  </si>
  <si>
    <t>https://www.rightmove.co.uk/house-prices/details/england-124605266-52607724?s=79d078a9c715359a2298dc08f3fc8d53e9fe72db3d2d7ad88dbd81a7482e445f#/</t>
  </si>
  <si>
    <t>0422-2878-7782-9224-7535</t>
  </si>
  <si>
    <t>https://www.rightmove.co.uk/house-prices/details/england-115761725-14994373?s=07545be6c50b2d302d8d41d0a4ed45ca977b455894361734b8ae935fc54015c1#/</t>
  </si>
  <si>
    <t>G</t>
  </si>
  <si>
    <t>7239-3620-8109-0731-0292</t>
  </si>
  <si>
    <t>https://www.rightmove.co.uk/house-prices/details/england-21975919-52607685?s=308a8bb27863b0f5083843fd6fa43151cb58adf3c57848940bfffd99900a2de5#/</t>
  </si>
  <si>
    <t>0210-2918-7390-2727-9181</t>
  </si>
  <si>
    <t>https://www.rightmove.co.uk/house-prices/details/england-141034088-52607709?s=f5f0cbc5bfc8598817295a9ec915e10ea53be7437ec8b91f5dcc231874ffae49#/</t>
  </si>
  <si>
    <t>9330-2080-1390-2327-6215</t>
  </si>
  <si>
    <t>https://www.rightmove.co.uk/house-prices/details/england-116357168-15904276?s=3acc743960b294fa341f98c9cd370838316f38080d4da248c2a583eff29f2229#/</t>
  </si>
  <si>
    <t>9621-2900-1209-7419-3204</t>
  </si>
  <si>
    <t>https://www.rightmove.co.uk/house-prices/details/england-127737473-52607715?s=059927937d089d8bd2bd300e6c97e3a26e4ff1cbad30b4fc1296b1d863e6abde#/</t>
  </si>
  <si>
    <t>2622-8728-1300-0124-1202</t>
  </si>
  <si>
    <t>https://www.rightmove.co.uk/house-prices/details/england-62201191-7776598?s=d587d99b725f8a771e57e008240372d19d2bfeff8c87c45d9033c0735beab3fd#/</t>
  </si>
  <si>
    <t>9778-2043-7294-5113-2980</t>
  </si>
  <si>
    <t>https://www.rightmove.co.uk/house-prices/details/england-93844844-14994370?s=43cc6393cab34a05e8aba2575f95f60e572bb5c29640027163b75be7ec575d54#/</t>
  </si>
  <si>
    <t>9178-5028-7262-6490-0260</t>
  </si>
  <si>
    <t>https://www.rightmove.co.uk/house-prices/details/england-74182790-8392408?s=16435f6c03b1c0de8b1031d7f69aed804d0ee59a7e7450ebc861fd84c42a72a3#/</t>
  </si>
  <si>
    <t>0270-2119-1040-2329-2025</t>
  </si>
  <si>
    <t>https://www.rightmove.co.uk/house-prices/details/england-140881562-4557853?s=cde2f90a749414d6baff18feb7bc918af75516acfc1fd19c7c3f54648c724af2#/</t>
  </si>
  <si>
    <t>8656-7428-4000-6658-6906</t>
  </si>
  <si>
    <t>https://www.rightmove.co.uk/house-prices/details/england-71038295-7483117?s=4380976e4accafb79c38ca3c183e050ebbbbf7571944a19a354d95431349b6fa#/</t>
  </si>
  <si>
    <t>8858-6821-9830-9461-7996</t>
  </si>
  <si>
    <t>https://www.rightmove.co.uk/house-prices/details/england-36732455-52607652?s=9f6f26da635a09aa35f5d7c87d721374c0aafb3bd1487e2c5e6b58a3648baf80#/</t>
  </si>
  <si>
    <t>0031-2200-1409-7318-3804</t>
  </si>
  <si>
    <t>1229-1328-7000-0115-0202</t>
  </si>
  <si>
    <t>https://www.rightmove.co.uk/house-prices/details/england-124053941-17084998?s=6aa73ad3b2ca3b62c9ad5057616d5ddd6242c881b5a18956e1c24165dccc9c16#/</t>
  </si>
  <si>
    <t>1000-7387-0122-6001-2393</t>
  </si>
  <si>
    <t>https://www.rightmove.co.uk/house-prices/details/england-21701670-52607703?s=2a8e9b4100b1b23f87a53016c99bf19289bc458137e359f97b513f0ebbdee21b#/</t>
  </si>
  <si>
    <t>9241-2900-1202-7219-3200</t>
  </si>
  <si>
    <t>https://www.rightmove.co.uk/house-prices/details/england-115356455-52607655?s=cfd97a5e3f5122ec8ed3e99eb7605dfadccbfefd37c35e4f139a262405532a50#/</t>
  </si>
  <si>
    <t>0850-2861-7422-9498-4241</t>
  </si>
  <si>
    <t>0224-2877-7713-9404-1121</t>
  </si>
  <si>
    <t>https://www.rightmove.co.uk/house-prices/details/england-68361908-90111786?s=e29d2779afdfc7fd7f9f0947cf1c9dd5a20abb5c8b09b18425db523104690552#/</t>
  </si>
  <si>
    <t>0655-2836-7283-9493-0905</t>
  </si>
  <si>
    <t>https://www.rightmove.co.uk/house-prices/details/england-93891947-52607727?s=f1c6e09d41deca134bcbfd8289e1b448df8939c0d6ca882b3b77ad55e75583df#/</t>
  </si>
  <si>
    <t>2748-0060-7222-3135-4994</t>
  </si>
  <si>
    <t>https://www.rightmove.co.uk/house-prices/details/england-141450956-52607691?s=6d5ec972bd04bf40c3a23fb1c7eae7892a4a4365670463c7375e9f3aac6820b9#/</t>
  </si>
  <si>
    <t>8607-7657-2922-0296-8803</t>
  </si>
  <si>
    <t>https://www.rightmove.co.uk/house-prices/details/england-124535279-16523533?s=da1d807284a5cf7e8bf2db2ab384fcb01a5b6668d5149a17a58e0edbe60f94e7#/</t>
  </si>
  <si>
    <t>2529-1325-7000-0164-0292</t>
  </si>
  <si>
    <t>https://www.rightmove.co.uk/house-prices/details/england-65441062-52607607?s=a639c2a0819ad8a2926024ef9886b04fd05905b9987c18ccf10be002b4059719#/</t>
  </si>
  <si>
    <t>A</t>
  </si>
  <si>
    <t>8127-7029-0980-9454-6906</t>
  </si>
  <si>
    <t>https://www.rightmove.co.uk/house-prices/details/england-144519782-52607664?s=9aa41e21a93c945d7ac62d3aba19b12d5631520b37cfe81eb95011ff3d8ac41a#/</t>
  </si>
  <si>
    <t>LL57 1AU</t>
  </si>
  <si>
    <t>https://www.rightmove.co.uk/house-prices/details/england-136840304-52607424?s=72715e1fe773d2a0961049bc2c706ffdbaa370713336df4c0815207d97d40abd#/</t>
  </si>
  <si>
    <t>9671-2900-1200-7419-3200</t>
  </si>
  <si>
    <t>https://www.rightmove.co.uk/house-prices/details/england-128981879-52607688?s=c855410eb372e7968700b1738cd4ee8c23050272560f225df654e797ac9f4f91#/</t>
  </si>
  <si>
    <t>0370-2549-7280-2007-3975</t>
  </si>
  <si>
    <t>https://www.rightmove.co.uk/house-prices/details/england-33868289-52607505?s=e49c6c9adb79de93e643575bdd0f8d2b286ff05813d003eb820258236fbc1843#/</t>
  </si>
  <si>
    <t>2778-4031-6277-5648-4954</t>
  </si>
  <si>
    <t>https://www.rightmove.co.uk/house-prices/details/england-44439189-52607463?s=c322de57222c9ca2d0a1d60e9ea64f273bb8d10c4eb4041cf409033620d908e7#/</t>
  </si>
  <si>
    <t>9831-2000-1202-7312-3204</t>
  </si>
  <si>
    <t>https://www.rightmove.co.uk/house-prices/details/england-86364000-88191123?s=8d5aeaa7f04b55142b9ac0f5057fe45b5320636cdac76ebb7bdfdbdadbd12d2f#/</t>
  </si>
  <si>
    <t>8696-7927-4000-1242-0906</t>
  </si>
  <si>
    <t>https://www.rightmove.co.uk/house-prices/details/england-123810338-52607502?s=cf2850251ab0350fe1bb662589c8feced27c4d0ffdd0c61f750ca2e4133e52d6#/</t>
  </si>
  <si>
    <t>0210-2313-2380-2707-2161</t>
  </si>
  <si>
    <t>https://www.rightmove.co.uk/house-prices/details/england-86414451-52607514?s=201b039237c36c7e370b283b8b7ac14b7bbd31fd035ab4cc71bcb72b309ae31d#/</t>
  </si>
  <si>
    <t>0514-2031-2209-1617-7204</t>
  </si>
  <si>
    <t>https://www.rightmove.co.uk/house-prices/details/england-130005731-52607448?s=312fceac6ff8889893e7941dc9b78beaaf288b65e8adbae01615c1d343bdc221#/</t>
  </si>
  <si>
    <t>0169-2803-7215-9398-2435</t>
  </si>
  <si>
    <t>https://www.rightmove.co.uk/house-prices/details/england-121747766-52607406?s=e70de109e62e7eccc025a709fc37275c5d35b7452bd7e89c88189f1d8bd5a39a#/</t>
  </si>
  <si>
    <t>8204-2495-6329-3197-2833</t>
  </si>
  <si>
    <t>https://www.rightmove.co.uk/house-prices/details/england-68246235-52607481?s=9ee0aea2f690b127260a548c8e6b468b0a82d6fbf1ba3c317898b80a1730f9d5#/</t>
  </si>
  <si>
    <t>8691-6723-6710-2026-6996</t>
  </si>
  <si>
    <t>https://www.rightmove.co.uk/house-prices/details/england-127738478-52607454?s=b0f2403bea83df3f2695b24f6d156e960c584fd1f68e83a46cf48504a433427a#/</t>
  </si>
  <si>
    <t>8258-6124-8490-7330-2926</t>
  </si>
  <si>
    <t>https://www.rightmove.co.uk/house-prices/details/england-19744830-52607493?s=3c19d87fd08589f469d0fa471f599f2172ce7552c6cb2731ef323f14355d4c02#/</t>
  </si>
  <si>
    <t>8103-7968-7929-9206-5193</t>
  </si>
  <si>
    <t>https://www.rightmove.co.uk/house-prices/details/england-79558373-14994367?s=6d070199266da3f7040252b97a6e9e4bb13589180cbfde42384d80a6067025b8#/</t>
  </si>
  <si>
    <t>0210-2114-3350-2707-7141</t>
  </si>
  <si>
    <t>https://www.rightmove.co.uk/house-prices/details/england-20853698-52607511?s=d18f1f119392ab4c1254b7643dcd6d98210a45fae798121ef190c6f18a85277f#/</t>
  </si>
  <si>
    <t>8728-6924-4810-8634-8026</t>
  </si>
  <si>
    <t>https://www.rightmove.co.uk/house-prices/details/england-140881508-88750002?s=5d8de1f6187550ea890920ba2d477aea0a7a9032c55e70257579282d6b38a3dd#/</t>
  </si>
  <si>
    <t>0438-5025-7294-4836-8984</t>
  </si>
  <si>
    <t>https://www.rightmove.co.uk/house-prices/details/england-70814220-13971952?s=cf78f1692d638d018510c9b81849f4a831250aee8a563453b641cd1871764015#/</t>
  </si>
  <si>
    <t>8906-6435-2729-6097-6483</t>
  </si>
  <si>
    <t>https://www.rightmove.co.uk/house-prices/details/england-43821603-52607427?s=25fb486b33ae3bed78b791368d172315769d67721676c8d52e93062b1e0c0b9a#/</t>
  </si>
  <si>
    <t>8164-7827-2900-4030-4996</t>
  </si>
  <si>
    <t>0056-2832-7084-9623-5171</t>
  </si>
  <si>
    <t>0100-7741-0122-1304-2823</t>
  </si>
  <si>
    <t>1229-1328-7000-0146-0206</t>
  </si>
  <si>
    <t>https://www.rightmove.co.uk/house-prices/details/england-49470465-52607385?s=ebb736816272c17c3f4cc5c155b78126c77bb0235734a6519be98113e8a2ae3b#/</t>
  </si>
  <si>
    <t>8924-7827-2970-3030-4992</t>
  </si>
  <si>
    <t>https://www.rightmove.co.uk/house-prices/details/england-127874816-52607457?s=26bd97d6f3a9ff485dc5c192f8f4cd50e2943afc444d2cc594c84594307bdef6#/</t>
  </si>
  <si>
    <t>9714-3931-4200-8827-4204</t>
  </si>
  <si>
    <t>https://www.rightmove.co.uk/house-prices/details/england-111861344-15596947?s=ebe81127382dfad74cc1a1f312ce8979748e5948465b5fda4dd319e8a7595abb#/</t>
  </si>
  <si>
    <t>0411-2000-1207-7219-3200</t>
  </si>
  <si>
    <t>https://www.rightmove.co.uk/house-prices/details/england-127854809-52607460?s=3d709b6b00a9d65b9fde1b7f683fd73f202ca3811b60d3db570814878cb18a25#/</t>
  </si>
  <si>
    <t>9537-0429-3309-0200-2226</t>
  </si>
  <si>
    <t>https://www.rightmove.co.uk/house-prices/details/england-52607475?s=4a079a3a18b42d55adbd2cabd11ce88d68141ac22f803221703776982d5be31a#/</t>
  </si>
  <si>
    <t>8251-6920-5499-3137-3902</t>
  </si>
  <si>
    <t>https://www.rightmove.co.uk/house-prices/details/england-61770154-18046948?s=139d3c13def4fd786ecebe4cc5c0887b0044fb358ad7879214cf757d0c01cc32#/</t>
  </si>
  <si>
    <t>0669-3922-3202-4502-6200</t>
  </si>
  <si>
    <t>https://www.rightmove.co.uk/house-prices/details/england-11852743?s=80d3830fe5f929d42d29e7c4e8fe4d07e1164f77945fbb3f067e5dd8b540408e#/</t>
  </si>
  <si>
    <t>2928-6046-7228-0712-3960</t>
  </si>
  <si>
    <t>https://www.rightmove.co.uk/house-prices/details/england-48126521-52607517?s=8e60790985d23bc7c25c9ee3044aaa7fea6c51ecdaf4409c3e2b63eae90b262c#/</t>
  </si>
  <si>
    <t>8827-7122-0010-7576-9996</t>
  </si>
  <si>
    <t>https://www.rightmove.co.uk/house-prices/details/england-141034100-52607523?s=28c5a61ea20e8d226344cc8daede1d83dc9d8035ed1f2ade22f7ceac04c9c9e4#/</t>
  </si>
  <si>
    <t>2648-6020-7256-0944-8920</t>
  </si>
  <si>
    <t>https://www.rightmove.co.uk/house-prices/details/england-69022690-9724960?s=e3e699ef5a808e2ce51a94c70fb27e0d32b743d92908cc8762123ca9596a49ee#/</t>
  </si>
  <si>
    <t>9448-3057-7241-6508-3960</t>
  </si>
  <si>
    <t>https://www.rightmove.co.uk/house-prices/details/england-127874867-52607487?s=3d5eb9bbb3b849de778801c99109cafff1b3dee043f76244600011ae3f2c174b#/</t>
  </si>
  <si>
    <t>9270-2110-1090-2320-9091</t>
  </si>
  <si>
    <t>https://www.rightmove.co.uk/house-prices/details/england-115083038-92682045?s=ece044de3768c571b586b7eb5bf5679e8f8443c1d43681d74972c2b4e7b39369#/</t>
  </si>
  <si>
    <t>0650-2877-7752-9708-2121</t>
  </si>
  <si>
    <t>https://www.rightmove.co.uk/house-prices/details/england-62951982-52607331?s=df0f4d720cdd41ab53d1f3127a0c6aa735d328f2b460c6e5e5ac2580c082099e#/</t>
  </si>
  <si>
    <t>8615-7622-3890-4328-5996</t>
  </si>
  <si>
    <t>0026-2816-7374-9424-6701</t>
  </si>
  <si>
    <t>https://www.rightmove.co.uk/house-prices/details/england-29374773-52607484?s=2914a2f21804c5612474e8ec7691b5c211de39ecf9c907f31fbfa6ed54d4ac36#/</t>
  </si>
  <si>
    <t>1320-1320-7009-0187-0226</t>
  </si>
  <si>
    <t>https://www.rightmove.co.uk/house-prices/details/england-139928921-52607445?s=9ebacef58d1aacf722ae794139241b8bddae34e98b0b26ecd21353663ba6f490#/</t>
  </si>
  <si>
    <t>8005-9775-0722-5106-2703</t>
  </si>
  <si>
    <t>https://www.rightmove.co.uk/house-prices/details/england-75820536-12373708?s=ecfbca685416bf0169b1b31ae93ed319cf03a4fe155001b42481eae19450ddbc#/</t>
  </si>
  <si>
    <t>8209-5465-2729-8897-5483</t>
  </si>
  <si>
    <t>?</t>
  </si>
  <si>
    <t>https://www.rightmove.co.uk/house-prices/details/england-31081542-52607508?s=3daab64db39afca3d30b97d40e0df973ffd55803b5410988ddc0d2dcc3701ef1#/</t>
  </si>
  <si>
    <t>F</t>
  </si>
  <si>
    <t>8527-7024-0980-4739-2902</t>
  </si>
  <si>
    <t>https://www.rightmove.co.uk/house-prices/details/england-52607490?s=e30b78dbea4d7c84f5aaed8f54210aa37ec16a530d2d713d18ab706ad4039729#/</t>
  </si>
  <si>
    <t>8300-6626-7980-7545-6292</t>
  </si>
  <si>
    <t>https://www.rightmove.co.uk/house-prices/details/england-140946338-52607307?s=ac61fccd60e28969382d61f98a4665b5c9124e98601362619ab88a78354efb15#/</t>
  </si>
  <si>
    <t>0656-2821-6139-9908-5321</t>
  </si>
  <si>
    <t>https://www.rightmove.co.uk/house-prices/details/england-52607439?s=f5ffe33fe8f7db7687afc5afdadd62f7bcacd35a9cae90594b9f637d23164b53#/</t>
  </si>
  <si>
    <t>https://www.rightmove.co.uk/house-prices/details/england-57609119-4557850?s=57ef0484d2d91568956f70578ef6261796b050ea2af541dec1e73fe218a66150#/</t>
  </si>
  <si>
    <t>9727-0723-1300-0180-1296</t>
  </si>
  <si>
    <t>https://www.rightmove.co.uk/house-prices/details/england-70181797-9242515?s=5c326caf9414f4c8fa2b2a15c249115e8264360dff03ff6a137da78bf16d2a24#/</t>
  </si>
  <si>
    <t>8002-4868-4729-3906-4253</t>
  </si>
  <si>
    <t>https://www.rightmove.co.uk/house-prices/details/england-52607433?s=d8b195dae3e1f22f194a88413ff403085d5b7e240b3419bc9376f734fd5851de#/</t>
  </si>
  <si>
    <t>1229-1329-7000-0155-0222</t>
  </si>
  <si>
    <t>https://www.rightmove.co.uk/house-prices/details/england-12373711?s=fbd6b721cac359f0e67bd7bd39116fd172f2fa21522bfde032f6ea1472f5612b#/</t>
  </si>
  <si>
    <t>0832-2871-7760-9125-4941</t>
  </si>
  <si>
    <t>https://www.rightmove.co.uk/house-prices/details/england-52607379?s=f5073f0ff5001cf226b0ac8d51de5b1dcf457719c68a92394d8b932dd7200ded#/</t>
  </si>
  <si>
    <t>https://www.rightmove.co.uk/house-prices/details/england-76835397-6923824?s=df0d82d89ef671b68f9ca66c8b562c39d46e7df6781b41eeb2e9af4d231f1bdb#/</t>
  </si>
  <si>
    <t>1020-2397-0111-9001-2943</t>
  </si>
  <si>
    <t>https://www.rightmove.co.uk/house-prices/details/england-142494929-52607376?s=33b1ef6d6d9e5d14d945838778ba06c4a4399b4ba2069177e3b162dd0ebc926d#/</t>
  </si>
  <si>
    <t>0254-2883-7456-9198-8731</t>
  </si>
  <si>
    <t>https://www.rightmove.co.uk/house-prices/details/england-141671258-52607442?s=1618e90c23dc17da129ba91c3450fe44d4e675c948503c37e8f8438cdd45bcf7#/</t>
  </si>
  <si>
    <t>6100-7711-0122-6321-2123</t>
  </si>
  <si>
    <t>https://www.rightmove.co.uk/house-prices/details/england-52607301?s=cca05d2041867c83e4f7642ccbeacd30b1dc55f5335f2620c0e4678fa535f741#/</t>
  </si>
</sst>
</file>

<file path=xl/styles.xml><?xml version="1.0" encoding="utf-8"?>
<styleSheet xmlns="http://schemas.openxmlformats.org/spreadsheetml/2006/main">
  <numFmts count="15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_-_£* #,##0.00_-;\-_£* #,##0.00_-;_-_£* &quot;-&quot;??_-;_-@_-"/>
    <numFmt numFmtId="165" formatCode="_-_£* #,##0_-;\-_£* #,##0_-;_-_£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  <numFmt numFmtId="9" formatCode="0%"/>
    <numFmt numFmtId="1" formatCode="0"/>
    <numFmt numFmtId="168" formatCode="#,##0.00000000000000"/>
  </numFmts>
  <fonts count="3">
    <font>
      <name val="Arial"/>
      <family val="2"/>
      <color rgb="FF000000"/>
      <sz val="10"/>
      <extLst>
        <ext uri="smNativeData">
          <pm:charSpec xmlns:pm="smNativeData" id="171085396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085396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10853961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710853961" type="1" fgLvl="100" fgClr="00FFFF9E" bgLvl="0" bgClr="00FFFFFF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539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53961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2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168" fontId="0" fillId="0" borderId="0" xfId="0" applyNumberFormat="1"/>
    <xf numFmtId="168" fontId="2" fillId="0" borderId="0" xfId="0" applyNumberFormat="1" applyFont="1"/>
    <xf numFmtId="0" fontId="0" fillId="2" borderId="1" xfId="0" applyFill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10853961" count="1">
        <pm:charStyle name="Normal" fontId="0" Id="1"/>
      </pm:charStyles>
      <pm:colors xmlns:pm="smNativeData" id="1710853961" count="1">
        <pm:color name="Colou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view="normal" workbookViewId="0">
      <pane ySplit="1" topLeftCell="A2" activePane="bottomLeft" state="frozen"/>
      <selection pane="bottomLeft" activeCell="W1" sqref="W1:W1048576"/>
    </sheetView>
  </sheetViews>
  <sheetFormatPr baseColWidth="10" defaultColWidth="11.531532" defaultRowHeight="12.90"/>
  <cols>
    <col min="1" max="1" width="4.207207" customWidth="1" style="0"/>
    <col min="2" max="2" width="10.747748" customWidth="1" style="0"/>
    <col min="3" max="3" width="7.270270" customWidth="1" style="0"/>
    <col min="4" max="4" width="9.207207" customWidth="1" style="0"/>
    <col min="5" max="5" width="17.315315" customWidth="1" style="9"/>
    <col min="6" max="6" width="16.918919" customWidth="1" style="9"/>
    <col min="7" max="7" width="4.360360" customWidth="1" style="0"/>
    <col min="8" max="8" width="4.765766" customWidth="1" style="0"/>
    <col min="9" max="9" width="3.603604" customWidth="1" style="0"/>
    <col min="10" max="10" width="2.801802" customWidth="1" style="0"/>
    <col min="11" max="11" width="4.810811" customWidth="1" style="0"/>
    <col min="12" max="12" width="7.423423" customWidth="1" style="0"/>
    <col min="13" max="13" width="3.909910" customWidth="1" style="0"/>
    <col min="14" max="14" width="2.774775" customWidth="1" style="0"/>
    <col min="15" max="15" width="2.846847" customWidth="1" style="0"/>
    <col min="16" max="16" width="2.648649" customWidth="1" style="0"/>
    <col min="17" max="17" width="2.855856" customWidth="1" style="0"/>
    <col min="18" max="18" width="23.576577" customWidth="1" style="0"/>
    <col min="19" max="19" width="8.630631" customWidth="1" style="0"/>
    <col min="20" max="20" width="5.495495" customWidth="1" style="0"/>
    <col min="21" max="21" width="7.801802" customWidth="1" style="7"/>
    <col min="22" max="22" width="18.324324" customWidth="1" style="0"/>
    <col min="23" max="23" width="15.180180" customWidth="1"/>
  </cols>
  <sheetData>
    <row r="1" spans="1:23" s="6" customFormat="1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  <c r="F1" s="10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8" t="s">
        <v>20</v>
      </c>
      <c r="V1" s="6" t="s">
        <v>21</v>
      </c>
      <c r="W1"/>
    </row>
    <row r="2" spans="1:22">
      <c r="A2" s="11" t="n">
        <v>11</v>
      </c>
      <c r="B2" t="s">
        <v>22</v>
      </c>
      <c r="C2" t="s">
        <v>23</v>
      </c>
      <c r="D2" t="s">
        <v>24</v>
      </c>
      <c r="E2" s="9" t="n">
        <v>53.2306164233781161</v>
      </c>
      <c r="F2" s="9" t="n">
        <v>-4.12151341386590175</v>
      </c>
      <c r="N2" t="s">
        <v>25</v>
      </c>
      <c r="O2" t="n">
        <v>61</v>
      </c>
      <c r="P2" t="s">
        <v>26</v>
      </c>
      <c r="Q2" t="n">
        <v>85</v>
      </c>
      <c r="R2" t="s">
        <v>27</v>
      </c>
      <c r="S2" t="str">
        <f>_xlfn.CONCAT("https://find-energy-certificate.service.gov.uk/energy-certificate/",R2)</f>
        <v>https://find-energy-certificate.service.gov.uk/energy-certificate/0729-2807-7987-9423-0575</v>
      </c>
      <c r="T2" t="n">
        <v>119</v>
      </c>
      <c r="U2" s="7">
        <f>T2*10.7639</f>
        <v>1280.90409999999997</v>
      </c>
      <c r="V2" t="s">
        <v>28</v>
      </c>
    </row>
    <row r="3" spans="1:22">
      <c r="A3" t="n">
        <v>12</v>
      </c>
      <c r="B3" t="s">
        <v>22</v>
      </c>
      <c r="C3" t="s">
        <v>23</v>
      </c>
      <c r="D3" t="s">
        <v>24</v>
      </c>
      <c r="E3" s="9" t="n">
        <v>53.2306987959296052</v>
      </c>
      <c r="F3" s="9" t="n">
        <v>-4.12191055899148751</v>
      </c>
      <c r="I3" t="s">
        <v>29</v>
      </c>
      <c r="J3" t="n">
        <v>8</v>
      </c>
      <c r="K3" t="n">
        <v>2001</v>
      </c>
      <c r="L3" t="n">
        <v>95000</v>
      </c>
      <c r="M3" t="s">
        <v>30</v>
      </c>
      <c r="S3" t="str">
        <f>_xlfn.CONCAT("https://find-energy-certificate.service.gov.uk/energy-certificate/",R3)</f>
        <v>https://find-energy-certificate.service.gov.uk/energy-certificate/</v>
      </c>
      <c r="U3" s="7">
        <f>T3*10.7639</f>
        <v>0</v>
      </c>
      <c r="V3" t="s">
        <v>31</v>
      </c>
    </row>
    <row r="4" spans="1:23">
      <c r="A4" s="11" t="n">
        <v>13</v>
      </c>
      <c r="B4" t="s">
        <v>22</v>
      </c>
      <c r="C4" t="s">
        <v>23</v>
      </c>
      <c r="D4" t="s">
        <v>24</v>
      </c>
      <c r="E4" s="9" t="n">
        <v>53.2306613038531111</v>
      </c>
      <c r="F4" s="9" t="n">
        <v>-4.12147251727404118</v>
      </c>
      <c r="G4" t="n">
        <v>4</v>
      </c>
      <c r="H4" t="n">
        <v>2</v>
      </c>
      <c r="I4" t="s">
        <v>29</v>
      </c>
      <c r="J4" t="n">
        <v>5</v>
      </c>
      <c r="K4" t="n">
        <v>2019</v>
      </c>
      <c r="L4" t="n">
        <v>150000</v>
      </c>
      <c r="M4" t="s">
        <v>32</v>
      </c>
      <c r="N4" t="s">
        <v>25</v>
      </c>
      <c r="O4" t="n">
        <v>63</v>
      </c>
      <c r="P4" t="s">
        <v>33</v>
      </c>
      <c r="Q4" t="n">
        <v>73</v>
      </c>
      <c r="R4" t="s">
        <v>34</v>
      </c>
      <c r="S4" t="str">
        <f>_xlfn.CONCAT("https://find-energy-certificate.service.gov.uk/energy-certificate/",R4)</f>
        <v>https://find-energy-certificate.service.gov.uk/energy-certificate/7508-3018-6271-5718-4084</v>
      </c>
      <c r="T4" t="n">
        <v>108</v>
      </c>
      <c r="U4" s="7">
        <f>T4*10.7639</f>
        <v>1162.50119999999993</v>
      </c>
      <c r="V4" t="s">
        <v>35</v>
      </c>
      <c r="W4"/>
    </row>
    <row r="5" spans="1:22">
      <c r="A5" t="n">
        <v>14</v>
      </c>
      <c r="B5" t="s">
        <v>22</v>
      </c>
      <c r="C5" t="s">
        <v>23</v>
      </c>
      <c r="D5" t="s">
        <v>24</v>
      </c>
      <c r="E5" s="9" t="n">
        <v>53.2307708524942385</v>
      </c>
      <c r="F5" s="9" t="n">
        <v>-4.12179605473827948</v>
      </c>
      <c r="G5" t="n">
        <v>3</v>
      </c>
      <c r="H5" t="n">
        <v>1</v>
      </c>
      <c r="I5" t="s">
        <v>29</v>
      </c>
      <c r="J5" t="n">
        <v>9</v>
      </c>
      <c r="K5" t="n">
        <v>2017</v>
      </c>
      <c r="L5" t="n">
        <v>145000</v>
      </c>
      <c r="M5" t="s">
        <v>36</v>
      </c>
      <c r="N5" t="s">
        <v>37</v>
      </c>
      <c r="O5" t="n">
        <v>48</v>
      </c>
      <c r="P5" t="s">
        <v>33</v>
      </c>
      <c r="Q5" t="n">
        <v>73</v>
      </c>
      <c r="R5" t="s">
        <v>38</v>
      </c>
      <c r="S5" t="str">
        <f>_xlfn.CONCAT("https://find-energy-certificate.service.gov.uk/energy-certificate/",R5)</f>
        <v>https://find-energy-certificate.service.gov.uk/energy-certificate/9704-2839-7229-9892-5015</v>
      </c>
      <c r="T5" t="n">
        <v>63</v>
      </c>
      <c r="U5" s="7">
        <f>T5*10.7639</f>
        <v>678.125700000000052</v>
      </c>
      <c r="V5" t="s">
        <v>39</v>
      </c>
    </row>
    <row r="6" spans="1:22">
      <c r="A6" s="11" t="n">
        <v>15</v>
      </c>
      <c r="B6" t="s">
        <v>22</v>
      </c>
      <c r="C6" t="s">
        <v>23</v>
      </c>
      <c r="D6" t="s">
        <v>24</v>
      </c>
      <c r="E6" s="9" t="n">
        <v>53.2307035716893751</v>
      </c>
      <c r="F6" s="9" t="n">
        <v>-4.12141990875379616</v>
      </c>
      <c r="G6" t="n">
        <v>5</v>
      </c>
      <c r="I6" t="s">
        <v>29</v>
      </c>
      <c r="J6" t="n">
        <v>6</v>
      </c>
      <c r="K6" t="n">
        <v>2011</v>
      </c>
      <c r="L6" t="n">
        <v>162000</v>
      </c>
      <c r="M6" t="s">
        <v>40</v>
      </c>
      <c r="N6" t="s">
        <v>25</v>
      </c>
      <c r="O6" t="n">
        <v>62</v>
      </c>
      <c r="P6" t="s">
        <v>33</v>
      </c>
      <c r="Q6" t="n">
        <v>77</v>
      </c>
      <c r="R6" t="s">
        <v>41</v>
      </c>
      <c r="S6" t="str">
        <f>_xlfn.CONCAT("https://find-energy-certificate.service.gov.uk/energy-certificate/",R6)</f>
        <v>https://find-energy-certificate.service.gov.uk/energy-certificate/1629-1324-7000-0149-0202</v>
      </c>
      <c r="T6" t="n">
        <v>110</v>
      </c>
      <c r="U6" s="7">
        <f>T6*10.7639</f>
        <v>1184.029</v>
      </c>
      <c r="V6" t="s">
        <v>42</v>
      </c>
    </row>
    <row r="7" spans="1:22">
      <c r="A7" t="n">
        <v>16</v>
      </c>
      <c r="B7" t="s">
        <v>22</v>
      </c>
      <c r="C7" t="s">
        <v>23</v>
      </c>
      <c r="D7" t="s">
        <v>24</v>
      </c>
      <c r="E7" s="9" t="n">
        <v>53.2308218191758087</v>
      </c>
      <c r="F7" s="9" t="n">
        <v>-4.12175005721607768</v>
      </c>
      <c r="I7" t="s">
        <v>29</v>
      </c>
      <c r="J7" t="n">
        <v>1</v>
      </c>
      <c r="K7" t="n">
        <v>2005</v>
      </c>
      <c r="L7" t="n">
        <v>120000</v>
      </c>
      <c r="M7" t="s">
        <v>43</v>
      </c>
      <c r="N7" t="s">
        <v>25</v>
      </c>
      <c r="O7" t="n">
        <v>65</v>
      </c>
      <c r="P7" t="s">
        <v>26</v>
      </c>
      <c r="Q7" t="n">
        <v>84</v>
      </c>
      <c r="R7" t="s">
        <v>44</v>
      </c>
      <c r="S7" t="str">
        <f>_xlfn.CONCAT("https://find-energy-certificate.service.gov.uk/energy-certificate/",R7)</f>
        <v>https://find-energy-certificate.service.gov.uk/energy-certificate/1000-5327-0122-9001-2193</v>
      </c>
      <c r="T7" t="n">
        <v>113</v>
      </c>
      <c r="U7" s="7">
        <f>T7*10.7639</f>
        <v>1216.32069999999999</v>
      </c>
      <c r="V7" t="s">
        <v>31</v>
      </c>
    </row>
    <row r="8" spans="1:22">
      <c r="A8" s="11" t="n">
        <v>17</v>
      </c>
      <c r="B8" t="s">
        <v>22</v>
      </c>
      <c r="C8" t="s">
        <v>23</v>
      </c>
      <c r="D8" t="s">
        <v>24</v>
      </c>
      <c r="E8" s="9" t="n">
        <v>53.2307494327781754</v>
      </c>
      <c r="F8" s="9" t="n">
        <v>-4.12139890310465251</v>
      </c>
      <c r="G8" t="n">
        <v>6</v>
      </c>
      <c r="H8" t="n">
        <v>2</v>
      </c>
      <c r="I8" t="s">
        <v>29</v>
      </c>
      <c r="J8" t="n">
        <v>12</v>
      </c>
      <c r="K8" t="n">
        <v>2014</v>
      </c>
      <c r="L8" t="n">
        <v>221500</v>
      </c>
      <c r="M8" t="s">
        <v>45</v>
      </c>
      <c r="N8" t="s">
        <v>25</v>
      </c>
      <c r="O8" t="n">
        <v>68</v>
      </c>
      <c r="P8" t="s">
        <v>26</v>
      </c>
      <c r="Q8" t="n">
        <v>81</v>
      </c>
      <c r="R8" t="s">
        <v>46</v>
      </c>
      <c r="S8" t="str">
        <f>_xlfn.CONCAT("https://find-energy-certificate.service.gov.uk/energy-certificate/",R8)</f>
        <v>https://find-energy-certificate.service.gov.uk/energy-certificate/9959-2804-6802-9128-8065</v>
      </c>
      <c r="T8" t="n">
        <v>100</v>
      </c>
      <c r="U8" s="7">
        <f>T8*10.7639</f>
        <v>1076.3900000000001</v>
      </c>
      <c r="V8" t="s">
        <v>28</v>
      </c>
    </row>
    <row r="9" spans="1:22">
      <c r="A9" t="n">
        <v>18</v>
      </c>
      <c r="B9" t="s">
        <v>22</v>
      </c>
      <c r="C9" t="s">
        <v>23</v>
      </c>
      <c r="D9" t="s">
        <v>24</v>
      </c>
      <c r="E9" s="9" t="n">
        <v>53.230867513459188</v>
      </c>
      <c r="F9" s="9" t="n">
        <v>-4.12171286790713687</v>
      </c>
      <c r="G9" t="n">
        <v>5</v>
      </c>
      <c r="I9" t="s">
        <v>29</v>
      </c>
      <c r="J9" t="n">
        <v>3</v>
      </c>
      <c r="K9" t="n">
        <v>1999</v>
      </c>
      <c r="L9" t="n">
        <v>65000</v>
      </c>
      <c r="M9" t="s">
        <v>47</v>
      </c>
      <c r="N9" t="s">
        <v>25</v>
      </c>
      <c r="O9" t="n">
        <v>56</v>
      </c>
      <c r="P9" t="s">
        <v>26</v>
      </c>
      <c r="Q9" t="n">
        <v>83</v>
      </c>
      <c r="R9" t="s">
        <v>48</v>
      </c>
      <c r="S9" t="str">
        <f>_xlfn.CONCAT("https://find-energy-certificate.service.gov.uk/energy-certificate/",R9)</f>
        <v>https://find-energy-certificate.service.gov.uk/energy-certificate/9270-2118-1090-2390-7031</v>
      </c>
      <c r="T9" t="n">
        <v>115</v>
      </c>
      <c r="U9" s="7">
        <f>T9*10.7639</f>
        <v>1237.84850000000006</v>
      </c>
      <c r="V9" t="s">
        <v>31</v>
      </c>
    </row>
    <row r="10" spans="1:22">
      <c r="A10" t="n">
        <v>19</v>
      </c>
      <c r="B10" t="s">
        <v>22</v>
      </c>
      <c r="C10" t="s">
        <v>23</v>
      </c>
      <c r="D10" t="s">
        <v>24</v>
      </c>
      <c r="E10" s="9" t="n">
        <v>53.230856487665136</v>
      </c>
      <c r="F10" s="9" t="n">
        <v>-4.12120110534170347</v>
      </c>
      <c r="N10" t="s">
        <v>37</v>
      </c>
      <c r="O10" t="n">
        <v>39</v>
      </c>
      <c r="P10" t="s">
        <v>26</v>
      </c>
      <c r="Q10" t="n">
        <v>81</v>
      </c>
      <c r="R10" t="s">
        <v>49</v>
      </c>
      <c r="S10" t="str">
        <f>_xlfn.CONCAT("https://find-energy-certificate.service.gov.uk/energy-certificate/",R10)</f>
        <v>https://find-energy-certificate.service.gov.uk/energy-certificate/9459-2840-7308-9423-4401</v>
      </c>
      <c r="T10" t="n">
        <v>90</v>
      </c>
      <c r="U10" s="7">
        <f>T10*10.7639</f>
        <v>968.750999999999976</v>
      </c>
      <c r="V10" t="s">
        <v>28</v>
      </c>
    </row>
    <row r="11" spans="1:22">
      <c r="A11" t="n">
        <v>20</v>
      </c>
      <c r="B11" t="s">
        <v>22</v>
      </c>
      <c r="C11" t="s">
        <v>23</v>
      </c>
      <c r="D11" t="s">
        <v>24</v>
      </c>
      <c r="E11" s="9" t="n">
        <v>53.2310045957760707</v>
      </c>
      <c r="F11" s="9" t="n">
        <v>-4.12159053321561242</v>
      </c>
      <c r="N11" t="s">
        <v>25</v>
      </c>
      <c r="O11" t="n">
        <v>57</v>
      </c>
      <c r="P11" t="s">
        <v>33</v>
      </c>
      <c r="Q11" t="n">
        <v>78</v>
      </c>
      <c r="R11" t="s">
        <v>50</v>
      </c>
      <c r="S11" t="str">
        <f>_xlfn.CONCAT("https://find-energy-certificate.service.gov.uk/energy-certificate/",R11)</f>
        <v>https://find-energy-certificate.service.gov.uk/energy-certificate/0939-2869-7562-9795-1765</v>
      </c>
      <c r="T11" t="n">
        <v>121</v>
      </c>
      <c r="U11" s="7">
        <f>T11*10.7639</f>
        <v>1302.43190000000004</v>
      </c>
      <c r="V11" t="s">
        <v>28</v>
      </c>
    </row>
    <row r="12" spans="1:22">
      <c r="A12" t="n">
        <v>21</v>
      </c>
      <c r="B12" t="s">
        <v>22</v>
      </c>
      <c r="C12" t="s">
        <v>23</v>
      </c>
      <c r="D12" t="s">
        <v>24</v>
      </c>
      <c r="E12" s="9" t="n">
        <v>53.2309338893545245</v>
      </c>
      <c r="F12" s="9" t="n">
        <v>-4.12122855214965789</v>
      </c>
      <c r="G12" t="n">
        <v>3</v>
      </c>
      <c r="H12" t="n">
        <v>1</v>
      </c>
      <c r="I12" t="s">
        <v>29</v>
      </c>
      <c r="J12" t="n">
        <v>6</v>
      </c>
      <c r="K12" t="n">
        <v>2022</v>
      </c>
      <c r="L12" t="n">
        <v>135000</v>
      </c>
      <c r="M12" t="s">
        <v>51</v>
      </c>
      <c r="N12" t="s">
        <v>37</v>
      </c>
      <c r="O12" t="n">
        <v>40</v>
      </c>
      <c r="P12" t="s">
        <v>33</v>
      </c>
      <c r="Q12" t="n">
        <v>73</v>
      </c>
      <c r="R12" t="s">
        <v>52</v>
      </c>
      <c r="S12" t="str">
        <f>_xlfn.CONCAT("https://find-energy-certificate.service.gov.uk/energy-certificate/",R12)</f>
        <v>https://find-energy-certificate.service.gov.uk/energy-certificate/1229-1322-7009-0189-0202</v>
      </c>
      <c r="T12" t="n">
        <v>91</v>
      </c>
      <c r="U12" s="7">
        <f>T12*10.7639</f>
        <v>979.514900000000011</v>
      </c>
      <c r="V12" t="s">
        <v>42</v>
      </c>
    </row>
    <row r="13" spans="1:22">
      <c r="A13" t="n">
        <v>22</v>
      </c>
      <c r="B13" t="s">
        <v>22</v>
      </c>
      <c r="C13" t="s">
        <v>23</v>
      </c>
      <c r="D13" t="s">
        <v>24</v>
      </c>
      <c r="E13" s="9" t="n">
        <v>53.2310426741921532</v>
      </c>
      <c r="F13" s="9" t="n">
        <v>-4.12154453614122662</v>
      </c>
      <c r="G13" t="n">
        <v>3</v>
      </c>
      <c r="H13" t="n">
        <v>2</v>
      </c>
      <c r="I13" t="s">
        <v>29</v>
      </c>
      <c r="J13" t="n">
        <v>1</v>
      </c>
      <c r="K13" t="n">
        <v>2022</v>
      </c>
      <c r="L13" t="n">
        <v>125000</v>
      </c>
      <c r="M13" t="s">
        <v>53</v>
      </c>
      <c r="N13" t="s">
        <v>25</v>
      </c>
      <c r="O13" t="n">
        <v>63</v>
      </c>
      <c r="P13" t="s">
        <v>26</v>
      </c>
      <c r="Q13" t="n">
        <v>83</v>
      </c>
      <c r="R13" t="s">
        <v>54</v>
      </c>
      <c r="S13" t="str">
        <f>_xlfn.CONCAT("https://find-energy-certificate.service.gov.uk/energy-certificate/",R13)</f>
        <v>https://find-energy-certificate.service.gov.uk/energy-certificate/8440-7529-6170-9880-1296</v>
      </c>
      <c r="T13" t="n">
        <v>91</v>
      </c>
      <c r="U13" s="7">
        <f>T13*10.7639</f>
        <v>979.514900000000011</v>
      </c>
      <c r="V13" t="s">
        <v>42</v>
      </c>
    </row>
    <row r="14" spans="1:22">
      <c r="A14" t="n">
        <v>23</v>
      </c>
      <c r="B14" t="s">
        <v>22</v>
      </c>
      <c r="C14" t="s">
        <v>23</v>
      </c>
      <c r="D14" t="s">
        <v>24</v>
      </c>
      <c r="E14" s="9" t="n">
        <v>53.2309716896742415</v>
      </c>
      <c r="F14" s="9" t="n">
        <v>-4.12119537225634236</v>
      </c>
      <c r="G14" t="n">
        <v>3</v>
      </c>
      <c r="H14" t="n">
        <v>1</v>
      </c>
      <c r="I14" t="s">
        <v>29</v>
      </c>
      <c r="J14" t="n">
        <v>1</v>
      </c>
      <c r="K14" t="n">
        <v>2017</v>
      </c>
      <c r="L14" t="n">
        <v>110000</v>
      </c>
      <c r="M14" t="s">
        <v>55</v>
      </c>
      <c r="N14" t="s">
        <v>25</v>
      </c>
      <c r="O14" t="n">
        <v>55</v>
      </c>
      <c r="P14" t="s">
        <v>26</v>
      </c>
      <c r="Q14" t="n">
        <v>86</v>
      </c>
      <c r="R14" t="s">
        <v>56</v>
      </c>
      <c r="S14" t="str">
        <f>_xlfn.CONCAT("https://find-energy-certificate.service.gov.uk/energy-certificate/",R14)</f>
        <v>https://find-energy-certificate.service.gov.uk/energy-certificate/2128-1065-7213-3075-7980</v>
      </c>
      <c r="T14" t="n">
        <v>82</v>
      </c>
      <c r="U14" s="7">
        <f>T14*10.7639</f>
        <v>882.639800000000037</v>
      </c>
      <c r="V14" t="s">
        <v>42</v>
      </c>
    </row>
    <row r="15" spans="1:22">
      <c r="A15" t="n">
        <v>24</v>
      </c>
      <c r="B15" t="s">
        <v>22</v>
      </c>
      <c r="C15" t="s">
        <v>23</v>
      </c>
      <c r="D15" t="s">
        <v>24</v>
      </c>
      <c r="E15" s="9" t="n">
        <v>53.2310912973394608</v>
      </c>
      <c r="F15" s="9" t="n">
        <v>-4.12149951771899659</v>
      </c>
      <c r="G15" t="n">
        <v>3</v>
      </c>
      <c r="I15" t="s">
        <v>29</v>
      </c>
      <c r="J15" t="n">
        <v>3</v>
      </c>
      <c r="K15" t="n">
        <v>2007</v>
      </c>
      <c r="L15" t="n">
        <v>145000</v>
      </c>
      <c r="M15" t="s">
        <v>57</v>
      </c>
      <c r="S15" t="str">
        <f>_xlfn.CONCAT("https://find-energy-certificate.service.gov.uk/energy-certificate/",R15)</f>
        <v>https://find-energy-certificate.service.gov.uk/energy-certificate/</v>
      </c>
      <c r="U15" s="7">
        <f>T15*10.7639</f>
        <v>0</v>
      </c>
      <c r="V15" t="s">
        <v>42</v>
      </c>
    </row>
    <row r="16" spans="1:22">
      <c r="A16" t="n">
        <v>25</v>
      </c>
      <c r="B16" t="s">
        <v>22</v>
      </c>
      <c r="C16" t="s">
        <v>23</v>
      </c>
      <c r="D16" t="s">
        <v>24</v>
      </c>
      <c r="E16" s="9" t="n">
        <v>53.2310174478948426</v>
      </c>
      <c r="F16" s="9" t="n">
        <v>-4.12115916167619911</v>
      </c>
      <c r="G16" t="n">
        <v>4</v>
      </c>
      <c r="H16" t="n">
        <v>1</v>
      </c>
      <c r="I16" t="s">
        <v>29</v>
      </c>
      <c r="J16" t="n">
        <v>1</v>
      </c>
      <c r="K16" t="n">
        <v>2015</v>
      </c>
      <c r="L16" t="n">
        <v>145000</v>
      </c>
      <c r="M16" t="s">
        <v>58</v>
      </c>
      <c r="N16" t="s">
        <v>25</v>
      </c>
      <c r="O16" t="n">
        <v>58</v>
      </c>
      <c r="P16" t="s">
        <v>26</v>
      </c>
      <c r="Q16" t="n">
        <v>86</v>
      </c>
      <c r="R16" t="s">
        <v>59</v>
      </c>
      <c r="S16" t="str">
        <f>_xlfn.CONCAT("https://find-energy-certificate.service.gov.uk/energy-certificate/",R16)</f>
        <v>https://find-energy-certificate.service.gov.uk/energy-certificate/0422-2878-7782-9224-7535</v>
      </c>
      <c r="T16" t="n">
        <v>91</v>
      </c>
      <c r="U16" s="7">
        <f>T16*10.7639</f>
        <v>979.514900000000011</v>
      </c>
      <c r="V16" t="s">
        <v>42</v>
      </c>
    </row>
    <row r="17" spans="1:22">
      <c r="A17" t="n">
        <v>26</v>
      </c>
      <c r="B17" t="s">
        <v>22</v>
      </c>
      <c r="C17" t="s">
        <v>23</v>
      </c>
      <c r="D17" t="s">
        <v>24</v>
      </c>
      <c r="E17" s="9" t="n">
        <v>53.2311276182317172</v>
      </c>
      <c r="F17" s="9" t="n">
        <v>-4.12146428583775393</v>
      </c>
      <c r="G17" t="n">
        <v>3</v>
      </c>
      <c r="H17" t="n">
        <v>1</v>
      </c>
      <c r="I17" t="s">
        <v>29</v>
      </c>
      <c r="J17" t="n">
        <v>4</v>
      </c>
      <c r="K17" t="n">
        <v>2022</v>
      </c>
      <c r="L17" t="n">
        <v>90000</v>
      </c>
      <c r="M17" t="s">
        <v>60</v>
      </c>
      <c r="N17" t="s">
        <v>61</v>
      </c>
      <c r="O17" t="n">
        <v>11</v>
      </c>
      <c r="P17" t="s">
        <v>26</v>
      </c>
      <c r="Q17" t="n">
        <v>85</v>
      </c>
      <c r="R17" t="s">
        <v>62</v>
      </c>
      <c r="S17" t="str">
        <f>_xlfn.CONCAT("https://find-energy-certificate.service.gov.uk/energy-certificate/",R17)</f>
        <v>https://find-energy-certificate.service.gov.uk/energy-certificate/7239-3620-8109-0731-0292</v>
      </c>
      <c r="T17" t="n">
        <v>83</v>
      </c>
      <c r="U17" s="7">
        <f>T17*10.7639</f>
        <v>893.403699999999958</v>
      </c>
      <c r="V17" t="s">
        <v>42</v>
      </c>
    </row>
    <row r="18" spans="1:21">
      <c r="A18" t="n">
        <v>27</v>
      </c>
      <c r="B18" t="s">
        <v>22</v>
      </c>
      <c r="C18" t="s">
        <v>23</v>
      </c>
      <c r="D18" t="s">
        <v>24</v>
      </c>
      <c r="E18" s="9" t="n">
        <v>53.2310576898311112</v>
      </c>
      <c r="F18" s="9" t="n">
        <v>-4.12112251589764522</v>
      </c>
      <c r="S18" t="str">
        <f>_xlfn.CONCAT("https://find-energy-certificate.service.gov.uk/energy-certificate/",R18)</f>
        <v>https://find-energy-certificate.service.gov.uk/energy-certificate/</v>
      </c>
      <c r="U18" s="7">
        <f>T18*10.7639</f>
        <v>0</v>
      </c>
    </row>
    <row r="19" spans="1:22">
      <c r="A19" t="n">
        <v>28</v>
      </c>
      <c r="B19" t="s">
        <v>22</v>
      </c>
      <c r="C19" t="s">
        <v>23</v>
      </c>
      <c r="D19" t="s">
        <v>24</v>
      </c>
      <c r="E19" s="9" t="n">
        <v>53.2311621816446845</v>
      </c>
      <c r="F19" s="9" t="n">
        <v>-4.12143492591120264</v>
      </c>
      <c r="G19" t="n">
        <v>3</v>
      </c>
      <c r="I19" t="s">
        <v>29</v>
      </c>
      <c r="J19" t="n">
        <v>3</v>
      </c>
      <c r="K19" t="n">
        <v>2010</v>
      </c>
      <c r="L19" t="n">
        <v>148000</v>
      </c>
      <c r="M19" t="s">
        <v>63</v>
      </c>
      <c r="N19" t="s">
        <v>33</v>
      </c>
      <c r="O19" t="n">
        <v>73</v>
      </c>
      <c r="P19" t="s">
        <v>26</v>
      </c>
      <c r="Q19" t="n">
        <v>89</v>
      </c>
      <c r="R19" t="s">
        <v>64</v>
      </c>
      <c r="S19" t="str">
        <f>_xlfn.CONCAT("https://find-energy-certificate.service.gov.uk/energy-certificate/",R19)</f>
        <v>https://find-energy-certificate.service.gov.uk/energy-certificate/0210-2918-7390-2727-9181</v>
      </c>
      <c r="T19" t="n">
        <v>74</v>
      </c>
      <c r="U19" s="7">
        <f>T19*10.7639</f>
        <v>796.528599999999983</v>
      </c>
      <c r="V19" t="s">
        <v>42</v>
      </c>
    </row>
    <row r="20" spans="1:22">
      <c r="A20" t="n">
        <v>29</v>
      </c>
      <c r="B20" t="s">
        <v>22</v>
      </c>
      <c r="C20" t="s">
        <v>23</v>
      </c>
      <c r="D20" t="s">
        <v>24</v>
      </c>
      <c r="E20" s="9" t="n">
        <v>53.2310992661470408</v>
      </c>
      <c r="F20" s="9" t="n">
        <v>-4.12107389533698321</v>
      </c>
      <c r="G20" t="n">
        <v>5</v>
      </c>
      <c r="H20" t="n">
        <v>2</v>
      </c>
      <c r="I20" t="s">
        <v>29</v>
      </c>
      <c r="J20" t="n">
        <v>9</v>
      </c>
      <c r="K20" t="n">
        <v>2013</v>
      </c>
      <c r="L20" t="n">
        <v>127000</v>
      </c>
      <c r="M20" t="s">
        <v>65</v>
      </c>
      <c r="N20" t="s">
        <v>33</v>
      </c>
      <c r="O20" t="n">
        <v>74</v>
      </c>
      <c r="P20" t="s">
        <v>26</v>
      </c>
      <c r="Q20" t="n">
        <v>86</v>
      </c>
      <c r="R20" t="s">
        <v>66</v>
      </c>
      <c r="S20" t="str">
        <f>_xlfn.CONCAT("https://find-energy-certificate.service.gov.uk/energy-certificate/",R20)</f>
        <v>https://find-energy-certificate.service.gov.uk/energy-certificate/9330-2080-1390-2327-6215</v>
      </c>
      <c r="T20" t="n">
        <v>112</v>
      </c>
      <c r="U20" s="7">
        <f>T20*10.7639</f>
        <v>1205.55680000000007</v>
      </c>
      <c r="V20" t="s">
        <v>42</v>
      </c>
    </row>
    <row r="21" spans="1:22">
      <c r="A21" t="n">
        <v>30</v>
      </c>
      <c r="B21" t="s">
        <v>22</v>
      </c>
      <c r="C21" t="s">
        <v>23</v>
      </c>
      <c r="D21" t="s">
        <v>24</v>
      </c>
      <c r="E21" s="9" t="n">
        <v>53.23120506176258</v>
      </c>
      <c r="F21" s="9" t="n">
        <v>-4.12141741350660507</v>
      </c>
      <c r="G21" t="n">
        <v>3</v>
      </c>
      <c r="H21" t="n">
        <v>1</v>
      </c>
      <c r="I21" t="s">
        <v>29</v>
      </c>
      <c r="J21" t="n">
        <v>8</v>
      </c>
      <c r="K21" t="n">
        <v>2022</v>
      </c>
      <c r="L21" t="n">
        <v>147000</v>
      </c>
      <c r="M21" t="s">
        <v>67</v>
      </c>
      <c r="N21" t="s">
        <v>33</v>
      </c>
      <c r="O21" t="n">
        <v>73</v>
      </c>
      <c r="P21" t="s">
        <v>26</v>
      </c>
      <c r="Q21" t="n">
        <v>89</v>
      </c>
      <c r="R21" t="s">
        <v>68</v>
      </c>
      <c r="S21" t="str">
        <f>_xlfn.CONCAT("https://find-energy-certificate.service.gov.uk/energy-certificate/",R21)</f>
        <v>https://find-energy-certificate.service.gov.uk/energy-certificate/9621-2900-1209-7419-3204</v>
      </c>
      <c r="T21" t="n">
        <v>81</v>
      </c>
      <c r="U21" s="7">
        <f>T21*10.7639</f>
        <v>871.875900000000001</v>
      </c>
      <c r="V21" t="s">
        <v>42</v>
      </c>
    </row>
    <row r="22" spans="1:22">
      <c r="A22" t="n">
        <v>31</v>
      </c>
      <c r="B22" t="s">
        <v>22</v>
      </c>
      <c r="C22" t="s">
        <v>23</v>
      </c>
      <c r="D22" t="s">
        <v>24</v>
      </c>
      <c r="E22" s="9" t="n">
        <v>53.2311428787223662</v>
      </c>
      <c r="F22" s="9" t="n">
        <v>-4.12105024093802186</v>
      </c>
      <c r="G22" t="n">
        <v>5</v>
      </c>
      <c r="H22" t="n">
        <v>2</v>
      </c>
      <c r="I22" t="s">
        <v>29</v>
      </c>
      <c r="J22" t="n">
        <v>1</v>
      </c>
      <c r="K22" t="n">
        <v>2014</v>
      </c>
      <c r="L22" t="n">
        <v>142500</v>
      </c>
      <c r="M22" t="s">
        <v>69</v>
      </c>
      <c r="N22" t="s">
        <v>33</v>
      </c>
      <c r="O22" t="n">
        <v>71</v>
      </c>
      <c r="P22" t="s">
        <v>26</v>
      </c>
      <c r="Q22" t="n">
        <v>87</v>
      </c>
      <c r="R22" t="s">
        <v>70</v>
      </c>
      <c r="S22" t="str">
        <f>_xlfn.CONCAT("https://find-energy-certificate.service.gov.uk/energy-certificate/",R22)</f>
        <v>https://find-energy-certificate.service.gov.uk/energy-certificate/2622-8728-1300-0124-1202</v>
      </c>
      <c r="T22" t="n">
        <v>86</v>
      </c>
      <c r="U22" s="7">
        <f>T22*10.7639</f>
        <v>925.69539999999995</v>
      </c>
      <c r="V22" t="s">
        <v>42</v>
      </c>
    </row>
    <row r="23" spans="1:22">
      <c r="A23" t="n">
        <v>32</v>
      </c>
      <c r="B23" t="s">
        <v>22</v>
      </c>
      <c r="C23" t="s">
        <v>23</v>
      </c>
      <c r="D23" t="s">
        <v>24</v>
      </c>
      <c r="E23" s="9" t="n">
        <v>53.2312449142843178</v>
      </c>
      <c r="F23" s="9" t="n">
        <v>-4.12137237627738262</v>
      </c>
      <c r="G23" t="n">
        <v>3</v>
      </c>
      <c r="H23" t="n">
        <v>1</v>
      </c>
      <c r="I23" t="s">
        <v>29</v>
      </c>
      <c r="J23" t="n">
        <v>2</v>
      </c>
      <c r="K23" t="n">
        <v>2018</v>
      </c>
      <c r="L23" t="n">
        <v>120000</v>
      </c>
      <c r="M23" t="s">
        <v>71</v>
      </c>
      <c r="N23" t="s">
        <v>25</v>
      </c>
      <c r="O23" t="n">
        <v>60</v>
      </c>
      <c r="P23" t="s">
        <v>26</v>
      </c>
      <c r="Q23" t="n">
        <v>90</v>
      </c>
      <c r="R23" t="s">
        <v>72</v>
      </c>
      <c r="S23" t="str">
        <f>_xlfn.CONCAT("https://find-energy-certificate.service.gov.uk/energy-certificate/",R23)</f>
        <v>https://find-energy-certificate.service.gov.uk/energy-certificate/9778-2043-7294-5113-2980</v>
      </c>
      <c r="T23" t="n">
        <v>81</v>
      </c>
      <c r="U23" s="7">
        <f>T23*10.7639</f>
        <v>871.875900000000001</v>
      </c>
      <c r="V23" t="s">
        <v>42</v>
      </c>
    </row>
    <row r="24" spans="1:22">
      <c r="A24" t="n">
        <v>33</v>
      </c>
      <c r="B24" t="s">
        <v>22</v>
      </c>
      <c r="C24" t="s">
        <v>23</v>
      </c>
      <c r="D24" t="s">
        <v>24</v>
      </c>
      <c r="E24" s="9" t="n">
        <v>53.2311831247067389</v>
      </c>
      <c r="F24" s="9" t="n">
        <v>-4.12100835671558663</v>
      </c>
      <c r="G24" t="n">
        <v>2</v>
      </c>
      <c r="H24" t="n">
        <v>1</v>
      </c>
      <c r="I24" t="s">
        <v>29</v>
      </c>
      <c r="J24" t="n">
        <v>12</v>
      </c>
      <c r="K24" t="n">
        <v>2020</v>
      </c>
      <c r="L24" t="n">
        <v>130000</v>
      </c>
      <c r="M24" t="s">
        <v>73</v>
      </c>
      <c r="N24" t="s">
        <v>25</v>
      </c>
      <c r="O24" t="n">
        <v>60</v>
      </c>
      <c r="P24" t="s">
        <v>26</v>
      </c>
      <c r="Q24" t="n">
        <v>85</v>
      </c>
      <c r="R24" t="s">
        <v>74</v>
      </c>
      <c r="S24" t="str">
        <f>_xlfn.CONCAT("https://find-energy-certificate.service.gov.uk/energy-certificate/",R24)</f>
        <v>https://find-energy-certificate.service.gov.uk/energy-certificate/9178-5028-7262-6490-0260</v>
      </c>
      <c r="T24" t="n">
        <v>78</v>
      </c>
      <c r="U24" s="7">
        <f>T24*10.7639</f>
        <v>839.58420000000001</v>
      </c>
      <c r="V24" t="s">
        <v>42</v>
      </c>
    </row>
    <row r="25" spans="1:22">
      <c r="A25" t="n">
        <v>34</v>
      </c>
      <c r="B25" t="s">
        <v>22</v>
      </c>
      <c r="C25" t="s">
        <v>23</v>
      </c>
      <c r="D25" t="s">
        <v>24</v>
      </c>
      <c r="E25" s="9" t="n">
        <v>53.2312894552465679</v>
      </c>
      <c r="F25" s="9" t="n">
        <v>-4.12134104613417929</v>
      </c>
      <c r="G25" t="n">
        <v>4</v>
      </c>
      <c r="H25" t="n">
        <v>1</v>
      </c>
      <c r="I25" t="s">
        <v>29</v>
      </c>
      <c r="J25" t="n">
        <v>11</v>
      </c>
      <c r="K25" t="n">
        <v>2018</v>
      </c>
      <c r="L25" t="n">
        <v>133000</v>
      </c>
      <c r="M25" t="s">
        <v>75</v>
      </c>
      <c r="N25" t="s">
        <v>25</v>
      </c>
      <c r="O25" t="n">
        <v>58</v>
      </c>
      <c r="P25" t="s">
        <v>26</v>
      </c>
      <c r="Q25" t="n">
        <v>88</v>
      </c>
      <c r="R25" t="s">
        <v>76</v>
      </c>
      <c r="S25" t="str">
        <f>_xlfn.CONCAT("https://find-energy-certificate.service.gov.uk/energy-certificate/",R25)</f>
        <v>https://find-energy-certificate.service.gov.uk/energy-certificate/0270-2119-1040-2329-2025</v>
      </c>
      <c r="T25" t="n">
        <v>79</v>
      </c>
      <c r="U25" s="7">
        <f>T25*10.7639</f>
        <v>850.348100000000045</v>
      </c>
      <c r="V25" t="s">
        <v>42</v>
      </c>
    </row>
    <row r="26" spans="1:22">
      <c r="A26" t="n">
        <v>35</v>
      </c>
      <c r="B26" t="s">
        <v>22</v>
      </c>
      <c r="C26" t="s">
        <v>23</v>
      </c>
      <c r="D26" t="s">
        <v>24</v>
      </c>
      <c r="E26" s="9" t="n">
        <v>53.2312260097713121</v>
      </c>
      <c r="F26" s="9" t="n">
        <v>-4.12097198346797189</v>
      </c>
      <c r="G26" t="n">
        <v>3</v>
      </c>
      <c r="H26" t="n">
        <v>1</v>
      </c>
      <c r="I26" t="s">
        <v>29</v>
      </c>
      <c r="J26" t="n">
        <v>10</v>
      </c>
      <c r="K26" t="n">
        <v>2016</v>
      </c>
      <c r="L26" t="n">
        <v>105000</v>
      </c>
      <c r="M26" t="s">
        <v>77</v>
      </c>
      <c r="N26" t="s">
        <v>25</v>
      </c>
      <c r="O26" t="n">
        <v>64</v>
      </c>
      <c r="P26" t="s">
        <v>26</v>
      </c>
      <c r="Q26" t="n">
        <v>86</v>
      </c>
      <c r="R26" t="s">
        <v>78</v>
      </c>
      <c r="S26" t="str">
        <f>_xlfn.CONCAT("https://find-energy-certificate.service.gov.uk/energy-certificate/",R26)</f>
        <v>https://find-energy-certificate.service.gov.uk/energy-certificate/8656-7428-4000-6658-6906</v>
      </c>
      <c r="T26" t="n">
        <v>81</v>
      </c>
      <c r="U26" s="7">
        <f>T26*10.7639</f>
        <v>871.875900000000001</v>
      </c>
      <c r="V26" t="s">
        <v>42</v>
      </c>
    </row>
    <row r="27" spans="1:22">
      <c r="A27" t="n">
        <v>36</v>
      </c>
      <c r="B27" t="s">
        <v>22</v>
      </c>
      <c r="C27" t="s">
        <v>23</v>
      </c>
      <c r="D27" t="s">
        <v>24</v>
      </c>
      <c r="E27" s="9" t="n">
        <v>53.2313316519414172</v>
      </c>
      <c r="F27" s="9" t="n">
        <v>-4.12130971591270789</v>
      </c>
      <c r="G27" t="n">
        <v>4</v>
      </c>
      <c r="H27" t="n">
        <v>1</v>
      </c>
      <c r="I27" t="s">
        <v>29</v>
      </c>
      <c r="J27" t="n">
        <v>7</v>
      </c>
      <c r="K27" t="n">
        <v>2018</v>
      </c>
      <c r="L27" t="n">
        <v>133000</v>
      </c>
      <c r="M27" t="s">
        <v>79</v>
      </c>
      <c r="N27" t="s">
        <v>37</v>
      </c>
      <c r="O27" t="n">
        <v>45</v>
      </c>
      <c r="P27" t="s">
        <v>26</v>
      </c>
      <c r="Q27" t="n">
        <v>85</v>
      </c>
      <c r="R27" t="s">
        <v>80</v>
      </c>
      <c r="S27" t="str">
        <f>_xlfn.CONCAT("https://find-energy-certificate.service.gov.uk/energy-certificate/",R27)</f>
        <v>https://find-energy-certificate.service.gov.uk/energy-certificate/8858-6821-9830-9461-7996</v>
      </c>
      <c r="T27" t="n">
        <v>109</v>
      </c>
      <c r="U27" s="7">
        <f>T27*10.7639</f>
        <v>1173.26510000000007</v>
      </c>
      <c r="V27" t="s">
        <v>42</v>
      </c>
    </row>
    <row r="28" spans="1:22">
      <c r="A28" t="n">
        <v>37</v>
      </c>
      <c r="B28" t="s">
        <v>22</v>
      </c>
      <c r="C28" t="s">
        <v>23</v>
      </c>
      <c r="D28" t="s">
        <v>24</v>
      </c>
      <c r="E28" s="9" t="n">
        <v>53.231273073748099</v>
      </c>
      <c r="F28" s="9" t="n">
        <v>-4.12093112727483568</v>
      </c>
      <c r="G28" t="n">
        <v>5</v>
      </c>
      <c r="I28" t="s">
        <v>29</v>
      </c>
      <c r="J28" t="n">
        <v>9</v>
      </c>
      <c r="K28" t="n">
        <v>2005</v>
      </c>
      <c r="L28" t="n">
        <v>146000</v>
      </c>
      <c r="M28" t="s">
        <v>81</v>
      </c>
      <c r="N28" t="s">
        <v>37</v>
      </c>
      <c r="O28" t="n">
        <v>49</v>
      </c>
      <c r="P28" t="s">
        <v>26</v>
      </c>
      <c r="Q28" t="n">
        <v>83</v>
      </c>
      <c r="R28" t="s">
        <v>82</v>
      </c>
      <c r="S28" t="str">
        <f>_xlfn.CONCAT("https://find-energy-certificate.service.gov.uk/energy-certificate/",R28)</f>
        <v>https://find-energy-certificate.service.gov.uk/energy-certificate/0031-2200-1409-7318-3804</v>
      </c>
      <c r="T28" t="n">
        <v>105</v>
      </c>
      <c r="U28" s="7">
        <f>T28*10.7639</f>
        <v>1130.20949999999993</v>
      </c>
      <c r="V28" t="s">
        <v>42</v>
      </c>
    </row>
    <row r="29" spans="1:22">
      <c r="A29" t="n">
        <v>38</v>
      </c>
      <c r="B29" t="s">
        <v>22</v>
      </c>
      <c r="C29" t="s">
        <v>23</v>
      </c>
      <c r="D29" t="s">
        <v>24</v>
      </c>
      <c r="E29" s="9" t="n">
        <v>53.2313750207781808</v>
      </c>
      <c r="F29" s="9" t="n">
        <v>-4.12126859482465413</v>
      </c>
      <c r="N29" t="s">
        <v>25</v>
      </c>
      <c r="O29" t="n">
        <v>55</v>
      </c>
      <c r="P29" t="s">
        <v>33</v>
      </c>
      <c r="Q29" t="n">
        <v>75</v>
      </c>
      <c r="R29" t="s">
        <v>83</v>
      </c>
      <c r="S29" t="str">
        <f>_xlfn.CONCAT("https://find-energy-certificate.service.gov.uk/energy-certificate/",R29)</f>
        <v>https://find-energy-certificate.service.gov.uk/energy-certificate/1229-1328-7000-0115-0202</v>
      </c>
      <c r="T29" t="n">
        <v>86</v>
      </c>
      <c r="U29" s="7">
        <f>T29*10.7639</f>
        <v>925.69539999999995</v>
      </c>
      <c r="V29" t="s">
        <v>42</v>
      </c>
    </row>
    <row r="30" spans="1:22">
      <c r="A30" t="n">
        <v>39</v>
      </c>
      <c r="B30" t="s">
        <v>22</v>
      </c>
      <c r="C30" t="s">
        <v>23</v>
      </c>
      <c r="D30" t="s">
        <v>24</v>
      </c>
      <c r="E30" s="9" t="n">
        <v>53.231315026244495</v>
      </c>
      <c r="F30" s="9" t="n">
        <v>-4.12089608388087036</v>
      </c>
      <c r="G30" t="n">
        <v>3</v>
      </c>
      <c r="H30" t="n">
        <v>1</v>
      </c>
      <c r="I30" t="s">
        <v>29</v>
      </c>
      <c r="J30" t="n">
        <v>10</v>
      </c>
      <c r="K30" t="n">
        <v>2022</v>
      </c>
      <c r="L30" t="n">
        <v>176000</v>
      </c>
      <c r="M30" t="s">
        <v>84</v>
      </c>
      <c r="N30" t="s">
        <v>25</v>
      </c>
      <c r="O30" t="n">
        <v>58</v>
      </c>
      <c r="P30" t="s">
        <v>26</v>
      </c>
      <c r="Q30" t="n">
        <v>83</v>
      </c>
      <c r="R30" t="s">
        <v>85</v>
      </c>
      <c r="S30" t="str">
        <f>_xlfn.CONCAT("https://find-energy-certificate.service.gov.uk/energy-certificate/",R30)</f>
        <v>https://find-energy-certificate.service.gov.uk/energy-certificate/1000-7387-0122-6001-2393</v>
      </c>
      <c r="T30" t="n">
        <v>89</v>
      </c>
      <c r="U30" s="7">
        <f>T30*10.7639</f>
        <v>957.987100000000055</v>
      </c>
      <c r="V30" t="s">
        <v>42</v>
      </c>
    </row>
    <row r="31" spans="1:22">
      <c r="A31" t="n">
        <v>40</v>
      </c>
      <c r="B31" t="s">
        <v>22</v>
      </c>
      <c r="C31" t="s">
        <v>23</v>
      </c>
      <c r="D31" t="s">
        <v>24</v>
      </c>
      <c r="E31" s="9" t="n">
        <v>53.2314148732150301</v>
      </c>
      <c r="F31" s="9" t="n">
        <v>-4.12122747363648312</v>
      </c>
      <c r="G31" t="n">
        <v>3</v>
      </c>
      <c r="I31" t="s">
        <v>29</v>
      </c>
      <c r="J31" t="n">
        <v>4</v>
      </c>
      <c r="K31" t="n">
        <v>2012</v>
      </c>
      <c r="L31" t="n">
        <v>143500</v>
      </c>
      <c r="M31" t="s">
        <v>86</v>
      </c>
      <c r="N31" t="s">
        <v>33</v>
      </c>
      <c r="O31" t="n">
        <v>69</v>
      </c>
      <c r="P31" t="s">
        <v>26</v>
      </c>
      <c r="Q31" t="n">
        <v>84</v>
      </c>
      <c r="R31" t="s">
        <v>87</v>
      </c>
      <c r="S31" t="str">
        <f>_xlfn.CONCAT("https://find-energy-certificate.service.gov.uk/energy-certificate/",R31)</f>
        <v>https://find-energy-certificate.service.gov.uk/energy-certificate/9241-2900-1202-7219-3200</v>
      </c>
      <c r="T31" t="n">
        <v>70</v>
      </c>
      <c r="U31" s="7">
        <f>T31*10.7639</f>
        <v>753.472999999999956</v>
      </c>
      <c r="V31" t="s">
        <v>42</v>
      </c>
    </row>
    <row r="32" spans="1:22">
      <c r="A32" t="n">
        <v>41</v>
      </c>
      <c r="B32" t="s">
        <v>22</v>
      </c>
      <c r="C32" t="s">
        <v>23</v>
      </c>
      <c r="D32" t="s">
        <v>24</v>
      </c>
      <c r="E32" s="9" t="n">
        <v>53.2313553628721863</v>
      </c>
      <c r="F32" s="9" t="n">
        <v>-4.12085987575867652</v>
      </c>
      <c r="G32" t="n">
        <v>4</v>
      </c>
      <c r="I32" t="s">
        <v>29</v>
      </c>
      <c r="J32" t="n">
        <v>9</v>
      </c>
      <c r="K32" t="n">
        <v>2005</v>
      </c>
      <c r="L32" t="n">
        <v>142500</v>
      </c>
      <c r="M32" t="s">
        <v>88</v>
      </c>
      <c r="N32" t="s">
        <v>25</v>
      </c>
      <c r="O32" t="n">
        <v>59</v>
      </c>
      <c r="P32" t="s">
        <v>26</v>
      </c>
      <c r="Q32" t="n">
        <v>87</v>
      </c>
      <c r="R32" t="s">
        <v>89</v>
      </c>
      <c r="S32" t="str">
        <f>_xlfn.CONCAT("https://find-energy-certificate.service.gov.uk/energy-certificate/",R32)</f>
        <v>https://find-energy-certificate.service.gov.uk/energy-certificate/0850-2861-7422-9498-4241</v>
      </c>
      <c r="T32" t="n">
        <v>81</v>
      </c>
      <c r="U32" s="7">
        <f>T32*10.7639</f>
        <v>871.875900000000001</v>
      </c>
      <c r="V32" t="s">
        <v>42</v>
      </c>
    </row>
    <row r="33" spans="1:21">
      <c r="A33" t="n">
        <v>42</v>
      </c>
      <c r="B33" t="s">
        <v>22</v>
      </c>
      <c r="C33" t="s">
        <v>23</v>
      </c>
      <c r="D33" t="s">
        <v>24</v>
      </c>
      <c r="E33" s="9" t="n">
        <v>53.2314547256377537</v>
      </c>
      <c r="F33" s="9" t="n">
        <v>-4.12118439420843785</v>
      </c>
      <c r="S33" t="str">
        <f>_xlfn.CONCAT("https://find-energy-certificate.service.gov.uk/energy-certificate/",R33)</f>
        <v>https://find-energy-certificate.service.gov.uk/energy-certificate/</v>
      </c>
      <c r="U33" s="7">
        <f>T33*10.7639</f>
        <v>0</v>
      </c>
    </row>
    <row r="34" spans="1:22">
      <c r="A34" t="n">
        <v>43</v>
      </c>
      <c r="B34" t="s">
        <v>22</v>
      </c>
      <c r="C34" t="s">
        <v>23</v>
      </c>
      <c r="D34" t="s">
        <v>24</v>
      </c>
      <c r="E34" s="9" t="n">
        <v>53.2313966679877026</v>
      </c>
      <c r="F34" s="9" t="n">
        <v>-4.12081960601144459</v>
      </c>
      <c r="N34" t="s">
        <v>37</v>
      </c>
      <c r="O34" t="n">
        <v>49</v>
      </c>
      <c r="P34" t="s">
        <v>26</v>
      </c>
      <c r="Q34" t="n">
        <v>87</v>
      </c>
      <c r="R34" t="s">
        <v>90</v>
      </c>
      <c r="S34" t="str">
        <f>_xlfn.CONCAT("https://find-energy-certificate.service.gov.uk/energy-certificate/",R34)</f>
        <v>https://find-energy-certificate.service.gov.uk/energy-certificate/0224-2877-7713-9404-1121</v>
      </c>
      <c r="T34" t="n">
        <v>85</v>
      </c>
      <c r="U34" s="7">
        <f>T34*10.7639</f>
        <v>914.931500000000028</v>
      </c>
      <c r="V34" t="s">
        <v>42</v>
      </c>
    </row>
    <row r="35" spans="1:22">
      <c r="A35" t="n">
        <v>44</v>
      </c>
      <c r="B35" t="s">
        <v>22</v>
      </c>
      <c r="C35" t="s">
        <v>23</v>
      </c>
      <c r="D35" t="s">
        <v>24</v>
      </c>
      <c r="E35" s="9" t="n">
        <v>53.2314992665750779</v>
      </c>
      <c r="F35" s="9" t="n">
        <v>-4.12112564937086567</v>
      </c>
      <c r="G35" t="n">
        <v>3</v>
      </c>
      <c r="H35" t="n">
        <v>1</v>
      </c>
      <c r="I35" t="s">
        <v>29</v>
      </c>
      <c r="J35" t="n">
        <v>11</v>
      </c>
      <c r="K35" t="n">
        <v>2017</v>
      </c>
      <c r="L35" t="n">
        <v>110000</v>
      </c>
      <c r="M35" t="s">
        <v>91</v>
      </c>
      <c r="N35" t="s">
        <v>37</v>
      </c>
      <c r="O35" t="n">
        <v>49</v>
      </c>
      <c r="P35" t="s">
        <v>26</v>
      </c>
      <c r="Q35" t="n">
        <v>87</v>
      </c>
      <c r="R35" t="s">
        <v>92</v>
      </c>
      <c r="S35" t="str">
        <f>_xlfn.CONCAT("https://find-energy-certificate.service.gov.uk/energy-certificate/",R35)</f>
        <v>https://find-energy-certificate.service.gov.uk/energy-certificate/0655-2836-7283-9493-0905</v>
      </c>
      <c r="T35" t="n">
        <v>88</v>
      </c>
      <c r="U35" s="7">
        <f>T35*10.7639</f>
        <v>947.22320000000002</v>
      </c>
      <c r="V35" t="s">
        <v>28</v>
      </c>
    </row>
    <row r="36" spans="1:21">
      <c r="A36" t="n">
        <v>45</v>
      </c>
      <c r="B36" t="s">
        <v>22</v>
      </c>
      <c r="C36" t="s">
        <v>23</v>
      </c>
      <c r="D36" t="s">
        <v>24</v>
      </c>
      <c r="E36" s="9" t="n">
        <v>53.2314439816700045</v>
      </c>
      <c r="F36" s="9" t="n">
        <v>-4.12073711264824993</v>
      </c>
      <c r="S36" t="str">
        <f>_xlfn.CONCAT("https://find-energy-certificate.service.gov.uk/energy-certificate/",R36)</f>
        <v>https://find-energy-certificate.service.gov.uk/energy-certificate/</v>
      </c>
      <c r="U36" s="7">
        <f>T36*10.7639</f>
        <v>0</v>
      </c>
    </row>
    <row r="37" spans="1:21">
      <c r="A37" t="n">
        <v>46</v>
      </c>
      <c r="B37" t="s">
        <v>22</v>
      </c>
      <c r="C37" t="s">
        <v>23</v>
      </c>
      <c r="D37" t="s">
        <v>24</v>
      </c>
      <c r="E37" s="9" t="n">
        <v>53.2315554616361268</v>
      </c>
      <c r="F37" s="9" t="n">
        <v>-4.1210880724697283</v>
      </c>
      <c r="S37" t="str">
        <f>_xlfn.CONCAT("https://find-energy-certificate.service.gov.uk/energy-certificate/",R37)</f>
        <v>https://find-energy-certificate.service.gov.uk/energy-certificate/</v>
      </c>
      <c r="U37" s="7">
        <f>T37*10.7639</f>
        <v>0</v>
      </c>
    </row>
    <row r="38" spans="1:22">
      <c r="A38" t="n">
        <v>47</v>
      </c>
      <c r="B38" t="s">
        <v>22</v>
      </c>
      <c r="C38" t="s">
        <v>23</v>
      </c>
      <c r="D38" t="s">
        <v>24</v>
      </c>
      <c r="E38" s="9" t="n">
        <v>53.2314829902144027</v>
      </c>
      <c r="F38" s="9" t="n">
        <v>-4.12075067035686704</v>
      </c>
      <c r="G38" t="n">
        <v>3</v>
      </c>
      <c r="H38" t="n">
        <v>1</v>
      </c>
      <c r="I38" t="s">
        <v>29</v>
      </c>
      <c r="J38" t="n">
        <v>9</v>
      </c>
      <c r="K38" t="n">
        <v>2015</v>
      </c>
      <c r="L38" t="n">
        <v>150000</v>
      </c>
      <c r="M38" t="s">
        <v>93</v>
      </c>
      <c r="N38" t="s">
        <v>37</v>
      </c>
      <c r="O38" t="n">
        <v>52</v>
      </c>
      <c r="P38" t="s">
        <v>26</v>
      </c>
      <c r="Q38" t="n">
        <v>88</v>
      </c>
      <c r="R38" t="s">
        <v>94</v>
      </c>
      <c r="S38" t="str">
        <f>_xlfn.CONCAT("https://find-energy-certificate.service.gov.uk/energy-certificate/",R38)</f>
        <v>https://find-energy-certificate.service.gov.uk/energy-certificate/2748-0060-7222-3135-4994</v>
      </c>
      <c r="T38" t="n">
        <v>81</v>
      </c>
      <c r="U38" s="7">
        <f>T38*10.7639</f>
        <v>871.875900000000001</v>
      </c>
      <c r="V38" t="s">
        <v>42</v>
      </c>
    </row>
    <row r="39" spans="1:22">
      <c r="A39" t="n">
        <v>48</v>
      </c>
      <c r="B39" t="s">
        <v>22</v>
      </c>
      <c r="C39" t="s">
        <v>23</v>
      </c>
      <c r="D39" t="s">
        <v>24</v>
      </c>
      <c r="E39" s="9" t="n">
        <v>53.2315952658734162</v>
      </c>
      <c r="F39" s="9" t="n">
        <v>-4.12104782446813189</v>
      </c>
      <c r="G39" t="n">
        <v>3</v>
      </c>
      <c r="I39" t="s">
        <v>29</v>
      </c>
      <c r="J39" t="n">
        <v>3</v>
      </c>
      <c r="K39" t="n">
        <v>2011</v>
      </c>
      <c r="L39" t="n">
        <v>105000</v>
      </c>
      <c r="M39" t="s">
        <v>95</v>
      </c>
      <c r="N39" t="s">
        <v>33</v>
      </c>
      <c r="O39" t="n">
        <v>70</v>
      </c>
      <c r="P39" t="s">
        <v>26</v>
      </c>
      <c r="Q39" t="n">
        <v>88</v>
      </c>
      <c r="R39" t="s">
        <v>96</v>
      </c>
      <c r="S39" t="str">
        <f>_xlfn.CONCAT("https://find-energy-certificate.service.gov.uk/energy-certificate/",R39)</f>
        <v>https://find-energy-certificate.service.gov.uk/energy-certificate/8607-7657-2922-0296-8803</v>
      </c>
      <c r="T39" t="n">
        <v>80</v>
      </c>
      <c r="U39" s="7">
        <f>T39*10.7639</f>
        <v>861.111999999999966</v>
      </c>
      <c r="V39" t="s">
        <v>42</v>
      </c>
    </row>
    <row r="40" spans="1:22">
      <c r="A40" t="n">
        <v>49</v>
      </c>
      <c r="B40" t="s">
        <v>22</v>
      </c>
      <c r="C40" t="s">
        <v>23</v>
      </c>
      <c r="D40" t="s">
        <v>24</v>
      </c>
      <c r="E40" s="9" t="n">
        <v>53.2315258179301622</v>
      </c>
      <c r="F40" s="9" t="n">
        <v>-4.12070638472867756</v>
      </c>
      <c r="G40" t="n">
        <v>4</v>
      </c>
      <c r="H40" t="n">
        <v>1</v>
      </c>
      <c r="I40" t="s">
        <v>29</v>
      </c>
      <c r="J40" t="n">
        <v>8</v>
      </c>
      <c r="K40" t="n">
        <v>2022</v>
      </c>
      <c r="L40" t="n">
        <v>157500</v>
      </c>
      <c r="M40" t="s">
        <v>97</v>
      </c>
      <c r="N40" t="s">
        <v>33</v>
      </c>
      <c r="O40" t="n">
        <v>73</v>
      </c>
      <c r="P40" t="s">
        <v>26</v>
      </c>
      <c r="Q40" t="n">
        <v>86</v>
      </c>
      <c r="R40" t="s">
        <v>98</v>
      </c>
      <c r="S40" t="str">
        <f>_xlfn.CONCAT("https://find-energy-certificate.service.gov.uk/energy-certificate/",R40)</f>
        <v>https://find-energy-certificate.service.gov.uk/energy-certificate/2529-1325-7000-0164-0292</v>
      </c>
      <c r="T40" t="n">
        <v>88</v>
      </c>
      <c r="U40" s="7">
        <f>T40*10.7639</f>
        <v>947.22320000000002</v>
      </c>
      <c r="V40" t="s">
        <v>42</v>
      </c>
    </row>
    <row r="41" spans="1:22">
      <c r="A41" t="n">
        <v>50</v>
      </c>
      <c r="B41" t="s">
        <v>22</v>
      </c>
      <c r="C41" t="s">
        <v>23</v>
      </c>
      <c r="D41" t="s">
        <v>24</v>
      </c>
      <c r="E41" s="9" t="n">
        <v>53.2316371650096585</v>
      </c>
      <c r="F41" s="9" t="n">
        <v>-4.12101807599971881</v>
      </c>
      <c r="G41" t="n">
        <v>4</v>
      </c>
      <c r="I41" t="s">
        <v>29</v>
      </c>
      <c r="J41" t="n">
        <v>6</v>
      </c>
      <c r="K41" t="n">
        <v>1998</v>
      </c>
      <c r="L41" t="n">
        <v>41000</v>
      </c>
      <c r="M41" t="s">
        <v>99</v>
      </c>
      <c r="N41" t="s">
        <v>33</v>
      </c>
      <c r="O41" t="n">
        <v>71</v>
      </c>
      <c r="P41" t="s">
        <v>100</v>
      </c>
      <c r="Q41" t="n">
        <v>92</v>
      </c>
      <c r="R41" t="s">
        <v>101</v>
      </c>
      <c r="S41" t="str">
        <f>_xlfn.CONCAT("https://find-energy-certificate.service.gov.uk/energy-certificate/",R41)</f>
        <v>https://find-energy-certificate.service.gov.uk/energy-certificate/8127-7029-0980-9454-6906</v>
      </c>
      <c r="T41" t="n">
        <v>74</v>
      </c>
      <c r="U41" s="7">
        <f>T41*10.7639</f>
        <v>796.528599999999983</v>
      </c>
      <c r="V41" t="s">
        <v>42</v>
      </c>
    </row>
    <row r="42" spans="1:23">
      <c r="A42" t="n">
        <v>51</v>
      </c>
      <c r="B42" t="s">
        <v>22</v>
      </c>
      <c r="C42" t="s">
        <v>23</v>
      </c>
      <c r="D42" t="s">
        <v>24</v>
      </c>
      <c r="E42" s="9" t="n">
        <v>53.2315599577200516</v>
      </c>
      <c r="F42" s="9" t="n">
        <v>-4.12055992320322595</v>
      </c>
      <c r="G42" t="n">
        <v>1</v>
      </c>
      <c r="I42" t="s">
        <v>29</v>
      </c>
      <c r="J42" t="n">
        <v>5</v>
      </c>
      <c r="K42" t="n">
        <v>2006</v>
      </c>
      <c r="L42" t="n">
        <v>140000</v>
      </c>
      <c r="M42" t="s">
        <v>102</v>
      </c>
      <c r="N42" t="s">
        <v>25</v>
      </c>
      <c r="O42" s="7">
        <f>AVERAGE(55,64,66)</f>
        <v>61.6666666666666998</v>
      </c>
      <c r="P42" t="s">
        <v>33</v>
      </c>
      <c r="Q42" s="7">
        <f>AVERAGE(74,74,77)</f>
        <v>75</v>
      </c>
      <c r="S42" t="str">
        <f>_xlfn.CONCAT("https://find-energy-certificate.service.gov.uk/energy-certificate/",R42)</f>
        <v>https://find-energy-certificate.service.gov.uk/energy-certificate/</v>
      </c>
      <c r="T42">
        <f>37+43+24</f>
        <v>104</v>
      </c>
      <c r="U42" s="7">
        <f>T42*10.7639</f>
        <v>1119.44560000000001</v>
      </c>
      <c r="W42"/>
    </row>
    <row r="43" spans="1:21">
      <c r="A43" t="n">
        <v>52</v>
      </c>
      <c r="B43" t="s">
        <v>22</v>
      </c>
      <c r="C43" t="s">
        <v>23</v>
      </c>
      <c r="D43" t="s">
        <v>24</v>
      </c>
      <c r="E43" s="9" t="n">
        <v>53.2316790641642399</v>
      </c>
      <c r="F43" s="9" t="n">
        <v>-4.12097607795523757</v>
      </c>
      <c r="S43" t="str">
        <f>_xlfn.CONCAT("https://find-energy-certificate.service.gov.uk/energy-certificate/",R43)</f>
        <v>https://find-energy-certificate.service.gov.uk/energy-certificate/</v>
      </c>
      <c r="U43" s="7">
        <f>T43*10.7639</f>
        <v>0</v>
      </c>
    </row>
    <row r="44" spans="1:22">
      <c r="A44" t="n">
        <v>53</v>
      </c>
      <c r="B44" t="s">
        <v>22</v>
      </c>
      <c r="C44" t="s">
        <v>23</v>
      </c>
      <c r="D44" t="s">
        <v>103</v>
      </c>
      <c r="E44" s="9" t="n">
        <v>53.2316850004870048</v>
      </c>
      <c r="F44" s="9" t="n">
        <v>-4.12054406297179021</v>
      </c>
      <c r="G44" t="n">
        <v>5</v>
      </c>
      <c r="I44" t="s">
        <v>29</v>
      </c>
      <c r="J44" t="n">
        <v>12</v>
      </c>
      <c r="K44" t="n">
        <v>2005</v>
      </c>
      <c r="L44" t="n">
        <v>141000</v>
      </c>
      <c r="M44" t="s">
        <v>104</v>
      </c>
      <c r="N44" t="s">
        <v>25</v>
      </c>
      <c r="O44" t="n">
        <v>61</v>
      </c>
      <c r="P44" t="s">
        <v>26</v>
      </c>
      <c r="Q44" t="n">
        <v>86</v>
      </c>
      <c r="R44" t="s">
        <v>105</v>
      </c>
      <c r="S44" t="str">
        <f>_xlfn.CONCAT("https://find-energy-certificate.service.gov.uk/energy-certificate/",R44)</f>
        <v>https://find-energy-certificate.service.gov.uk/energy-certificate/9671-2900-1200-7419-3200</v>
      </c>
      <c r="T44" t="n">
        <v>89</v>
      </c>
      <c r="U44" s="7">
        <f>T44*10.7639</f>
        <v>957.987100000000055</v>
      </c>
      <c r="V44" t="s">
        <v>42</v>
      </c>
    </row>
    <row r="45" spans="1:22">
      <c r="A45" t="n">
        <v>54</v>
      </c>
      <c r="B45" t="s">
        <v>22</v>
      </c>
      <c r="C45" t="s">
        <v>23</v>
      </c>
      <c r="D45" t="s">
        <v>24</v>
      </c>
      <c r="E45" s="9" t="n">
        <v>53.2317178208597497</v>
      </c>
      <c r="F45" s="9" t="n">
        <v>-4.12093932961843823</v>
      </c>
      <c r="G45" t="n">
        <v>1</v>
      </c>
      <c r="H45" t="n">
        <v>1</v>
      </c>
      <c r="I45" t="s">
        <v>29</v>
      </c>
      <c r="J45" t="n">
        <v>5</v>
      </c>
      <c r="K45" t="n">
        <v>2010</v>
      </c>
      <c r="L45" t="n">
        <v>130000</v>
      </c>
      <c r="M45" t="s">
        <v>106</v>
      </c>
      <c r="N45" t="s">
        <v>25</v>
      </c>
      <c r="O45" t="n">
        <v>68</v>
      </c>
      <c r="P45" t="s">
        <v>26</v>
      </c>
      <c r="Q45" t="n">
        <v>84</v>
      </c>
      <c r="R45" t="s">
        <v>107</v>
      </c>
      <c r="S45" t="str">
        <f>_xlfn.CONCAT("https://find-energy-certificate.service.gov.uk/energy-certificate/",R45)</f>
        <v>https://find-energy-certificate.service.gov.uk/energy-certificate/0370-2549-7280-2007-3975</v>
      </c>
      <c r="T45" t="n">
        <v>93</v>
      </c>
      <c r="U45" s="7">
        <f>T45*10.7639</f>
        <v>1001.04269999999997</v>
      </c>
      <c r="V45" t="s">
        <v>42</v>
      </c>
    </row>
    <row r="46" spans="1:22">
      <c r="A46" t="n">
        <v>55</v>
      </c>
      <c r="B46" t="s">
        <v>22</v>
      </c>
      <c r="C46" t="s">
        <v>23</v>
      </c>
      <c r="D46" t="s">
        <v>103</v>
      </c>
      <c r="E46" s="9" t="n">
        <v>53.231725236533407</v>
      </c>
      <c r="F46" s="9" t="n">
        <v>-4.12050868440171403</v>
      </c>
      <c r="G46" t="n">
        <v>3</v>
      </c>
      <c r="H46" t="n">
        <v>1</v>
      </c>
      <c r="I46" t="s">
        <v>29</v>
      </c>
      <c r="J46" t="n">
        <v>6</v>
      </c>
      <c r="K46" t="n">
        <v>2013</v>
      </c>
      <c r="L46" t="n">
        <v>152500</v>
      </c>
      <c r="M46" t="s">
        <v>108</v>
      </c>
      <c r="N46" t="s">
        <v>25</v>
      </c>
      <c r="O46" t="n">
        <v>68</v>
      </c>
      <c r="P46" t="s">
        <v>26</v>
      </c>
      <c r="Q46" t="n">
        <v>87</v>
      </c>
      <c r="R46" t="s">
        <v>109</v>
      </c>
      <c r="S46" t="str">
        <f>_xlfn.CONCAT("https://find-energy-certificate.service.gov.uk/energy-certificate/",R46)</f>
        <v>https://find-energy-certificate.service.gov.uk/energy-certificate/2778-4031-6277-5648-4954</v>
      </c>
      <c r="T46" t="n">
        <v>83</v>
      </c>
      <c r="U46" s="7">
        <f>T46*10.7639</f>
        <v>893.403699999999958</v>
      </c>
      <c r="V46" t="s">
        <v>42</v>
      </c>
    </row>
    <row r="47" spans="1:22">
      <c r="A47" t="n">
        <v>56</v>
      </c>
      <c r="B47" t="s">
        <v>22</v>
      </c>
      <c r="C47" t="s">
        <v>23</v>
      </c>
      <c r="D47" t="s">
        <v>103</v>
      </c>
      <c r="E47" s="9" t="n">
        <v>53.2317544833740257</v>
      </c>
      <c r="F47" s="9" t="n">
        <v>-4.12090432908120707</v>
      </c>
      <c r="G47" t="n">
        <v>4</v>
      </c>
      <c r="I47" t="s">
        <v>29</v>
      </c>
      <c r="J47" t="n">
        <v>8</v>
      </c>
      <c r="K47" t="n">
        <v>2007</v>
      </c>
      <c r="L47" t="n">
        <v>149950</v>
      </c>
      <c r="M47" t="s">
        <v>110</v>
      </c>
      <c r="N47" t="s">
        <v>37</v>
      </c>
      <c r="O47" t="n">
        <v>54</v>
      </c>
      <c r="P47" t="s">
        <v>26</v>
      </c>
      <c r="Q47" t="n">
        <v>86</v>
      </c>
      <c r="R47" t="s">
        <v>111</v>
      </c>
      <c r="S47" t="str">
        <f>_xlfn.CONCAT("https://find-energy-certificate.service.gov.uk/energy-certificate/",R47)</f>
        <v>https://find-energy-certificate.service.gov.uk/energy-certificate/9831-2000-1202-7312-3204</v>
      </c>
      <c r="T47" t="n">
        <v>84</v>
      </c>
      <c r="U47" s="7">
        <f>T47*10.7639</f>
        <v>904.167599999999993</v>
      </c>
      <c r="V47" t="s">
        <v>42</v>
      </c>
    </row>
    <row r="48" spans="1:22">
      <c r="A48" t="n">
        <v>57</v>
      </c>
      <c r="B48" t="s">
        <v>22</v>
      </c>
      <c r="C48" t="s">
        <v>23</v>
      </c>
      <c r="D48" t="s">
        <v>103</v>
      </c>
      <c r="E48" s="9" t="n">
        <v>53.2317665314090718</v>
      </c>
      <c r="F48" s="9" t="n">
        <v>-4.12046799897728633</v>
      </c>
      <c r="G48" t="n">
        <v>3</v>
      </c>
      <c r="H48" t="n">
        <v>2</v>
      </c>
      <c r="I48" t="s">
        <v>29</v>
      </c>
      <c r="J48" t="n">
        <v>7</v>
      </c>
      <c r="K48" t="n">
        <v>2016</v>
      </c>
      <c r="L48" t="n">
        <v>148495</v>
      </c>
      <c r="M48" t="s">
        <v>112</v>
      </c>
      <c r="N48" t="s">
        <v>37</v>
      </c>
      <c r="O48" t="n">
        <v>50</v>
      </c>
      <c r="P48" t="s">
        <v>26</v>
      </c>
      <c r="Q48" t="n">
        <v>84</v>
      </c>
      <c r="R48" t="s">
        <v>113</v>
      </c>
      <c r="S48" t="str">
        <f>_xlfn.CONCAT("https://find-energy-certificate.service.gov.uk/energy-certificate/",R48)</f>
        <v>https://find-energy-certificate.service.gov.uk/energy-certificate/8696-7927-4000-1242-0906</v>
      </c>
      <c r="T48" t="n">
        <v>95</v>
      </c>
      <c r="U48" s="7">
        <f>T48*10.7639</f>
        <v>1022.57050000000004</v>
      </c>
      <c r="V48" t="s">
        <v>42</v>
      </c>
    </row>
    <row r="49" spans="1:22">
      <c r="A49" t="n">
        <v>58</v>
      </c>
      <c r="B49" t="s">
        <v>22</v>
      </c>
      <c r="C49" t="s">
        <v>23</v>
      </c>
      <c r="D49" t="s">
        <v>103</v>
      </c>
      <c r="E49" s="9" t="n">
        <v>53.2317921924414676</v>
      </c>
      <c r="F49" s="9" t="n">
        <v>-4.1208710807334521</v>
      </c>
      <c r="G49" t="n">
        <v>4</v>
      </c>
      <c r="I49" t="s">
        <v>29</v>
      </c>
      <c r="J49" t="n">
        <v>6</v>
      </c>
      <c r="K49" t="n">
        <v>2013</v>
      </c>
      <c r="L49" t="n">
        <v>138000</v>
      </c>
      <c r="M49" t="s">
        <v>114</v>
      </c>
      <c r="N49" t="s">
        <v>25</v>
      </c>
      <c r="O49" t="n">
        <v>67</v>
      </c>
      <c r="P49" t="s">
        <v>26</v>
      </c>
      <c r="Q49" t="n">
        <v>86</v>
      </c>
      <c r="R49" t="s">
        <v>115</v>
      </c>
      <c r="S49" t="str">
        <f>_xlfn.CONCAT("https://find-energy-certificate.service.gov.uk/energy-certificate/",R49)</f>
        <v>https://find-energy-certificate.service.gov.uk/energy-certificate/0210-2313-2380-2707-2161</v>
      </c>
      <c r="T49" t="n">
        <v>91</v>
      </c>
      <c r="U49" s="7">
        <f>T49*10.7639</f>
        <v>979.514900000000011</v>
      </c>
      <c r="V49" t="s">
        <v>42</v>
      </c>
    </row>
    <row r="50" spans="1:22">
      <c r="A50" t="n">
        <v>59</v>
      </c>
      <c r="B50" t="s">
        <v>22</v>
      </c>
      <c r="C50" t="s">
        <v>23</v>
      </c>
      <c r="D50" t="s">
        <v>103</v>
      </c>
      <c r="E50" s="9" t="n">
        <v>53.2318110028063671</v>
      </c>
      <c r="F50" s="9" t="n">
        <v>-4.12042908238724781</v>
      </c>
      <c r="G50" t="n">
        <v>4</v>
      </c>
      <c r="H50" t="n">
        <v>1</v>
      </c>
      <c r="I50" t="s">
        <v>29</v>
      </c>
      <c r="J50" t="n">
        <v>2</v>
      </c>
      <c r="K50" t="n">
        <v>2014</v>
      </c>
      <c r="L50" t="n">
        <v>154995</v>
      </c>
      <c r="M50" t="s">
        <v>116</v>
      </c>
      <c r="N50" t="s">
        <v>25</v>
      </c>
      <c r="O50" t="n">
        <v>68</v>
      </c>
      <c r="P50" t="s">
        <v>26</v>
      </c>
      <c r="Q50" t="n">
        <v>85</v>
      </c>
      <c r="R50" t="s">
        <v>117</v>
      </c>
      <c r="S50" t="str">
        <f>_xlfn.CONCAT("https://find-energy-certificate.service.gov.uk/energy-certificate/",R50)</f>
        <v>https://find-energy-certificate.service.gov.uk/energy-certificate/0514-2031-2209-1617-7204</v>
      </c>
      <c r="T50" t="n">
        <v>84</v>
      </c>
      <c r="U50" s="7">
        <f>T50*10.7639</f>
        <v>904.167599999999993</v>
      </c>
      <c r="V50" t="s">
        <v>42</v>
      </c>
    </row>
    <row r="51" spans="1:22">
      <c r="A51" t="n">
        <v>60</v>
      </c>
      <c r="B51" t="s">
        <v>22</v>
      </c>
      <c r="C51" t="s">
        <v>23</v>
      </c>
      <c r="D51" t="s">
        <v>103</v>
      </c>
      <c r="E51" s="9" t="n">
        <v>53.2318319964441571</v>
      </c>
      <c r="F51" s="9" t="n">
        <v>-4.12083608241755517</v>
      </c>
      <c r="G51" t="n">
        <v>4</v>
      </c>
      <c r="I51" t="s">
        <v>29</v>
      </c>
      <c r="J51" t="n">
        <v>1</v>
      </c>
      <c r="K51" t="n">
        <v>2007</v>
      </c>
      <c r="L51" t="n">
        <v>162500</v>
      </c>
      <c r="M51" t="s">
        <v>118</v>
      </c>
      <c r="N51" t="s">
        <v>25</v>
      </c>
      <c r="O51" t="n">
        <v>67</v>
      </c>
      <c r="P51" t="s">
        <v>26</v>
      </c>
      <c r="Q51" t="n">
        <v>88</v>
      </c>
      <c r="R51" t="s">
        <v>119</v>
      </c>
      <c r="S51" t="str">
        <f>_xlfn.CONCAT("https://find-energy-certificate.service.gov.uk/energy-certificate/",R51)</f>
        <v>https://find-energy-certificate.service.gov.uk/energy-certificate/0169-2803-7215-9398-2435</v>
      </c>
      <c r="T51" t="n">
        <v>85</v>
      </c>
      <c r="U51" s="7">
        <f>T51*10.7639</f>
        <v>914.931500000000028</v>
      </c>
      <c r="V51" t="s">
        <v>42</v>
      </c>
    </row>
    <row r="52" spans="1:21">
      <c r="A52" t="n">
        <v>61</v>
      </c>
      <c r="B52" t="s">
        <v>22</v>
      </c>
      <c r="C52" t="s">
        <v>23</v>
      </c>
      <c r="D52" t="s">
        <v>103</v>
      </c>
      <c r="E52" s="9" t="n">
        <v>53.231852297674223</v>
      </c>
      <c r="F52" s="9" t="n">
        <v>-4.12039547252133254</v>
      </c>
      <c r="S52" t="str">
        <f>_xlfn.CONCAT("https://find-energy-certificate.service.gov.uk/energy-certificate/",R52)</f>
        <v>https://find-energy-certificate.service.gov.uk/energy-certificate/</v>
      </c>
      <c r="U52" s="7">
        <f>T52*10.7639</f>
        <v>0</v>
      </c>
    </row>
    <row r="53" spans="1:22">
      <c r="A53" t="n">
        <v>62</v>
      </c>
      <c r="B53" t="s">
        <v>22</v>
      </c>
      <c r="C53" t="s">
        <v>23</v>
      </c>
      <c r="D53" t="s">
        <v>103</v>
      </c>
      <c r="E53" s="9" t="n">
        <v>53.2318686580250002</v>
      </c>
      <c r="F53" s="9" t="n">
        <v>-4.12079583423035878</v>
      </c>
      <c r="G53" t="n">
        <v>3</v>
      </c>
      <c r="I53" t="s">
        <v>29</v>
      </c>
      <c r="J53" t="n">
        <v>3</v>
      </c>
      <c r="K53" t="n">
        <v>2003</v>
      </c>
      <c r="L53" t="n">
        <v>107000</v>
      </c>
      <c r="M53" t="s">
        <v>120</v>
      </c>
      <c r="N53" t="s">
        <v>37</v>
      </c>
      <c r="O53" t="n">
        <v>47</v>
      </c>
      <c r="P53" t="s">
        <v>26</v>
      </c>
      <c r="Q53" t="n">
        <v>84</v>
      </c>
      <c r="R53" t="s">
        <v>121</v>
      </c>
      <c r="S53" t="str">
        <f>_xlfn.CONCAT("https://find-energy-certificate.service.gov.uk/energy-certificate/",R53)</f>
        <v>https://find-energy-certificate.service.gov.uk/energy-certificate/8204-2495-6329-3197-2833</v>
      </c>
      <c r="T53" t="n">
        <v>111</v>
      </c>
      <c r="U53" s="7">
        <f>T53*10.7639</f>
        <v>1194.79289999999992</v>
      </c>
      <c r="V53" t="s">
        <v>42</v>
      </c>
    </row>
    <row r="54" spans="1:22">
      <c r="A54" t="n">
        <v>63</v>
      </c>
      <c r="B54" t="s">
        <v>22</v>
      </c>
      <c r="C54" t="s">
        <v>23</v>
      </c>
      <c r="D54" t="s">
        <v>103</v>
      </c>
      <c r="E54" s="9" t="n">
        <v>53.2318946513624809</v>
      </c>
      <c r="F54" s="9" t="n">
        <v>-4.12035124898088423</v>
      </c>
      <c r="G54" t="n">
        <v>3</v>
      </c>
      <c r="I54" t="s">
        <v>29</v>
      </c>
      <c r="J54" t="n">
        <v>7</v>
      </c>
      <c r="K54" t="n">
        <v>2009</v>
      </c>
      <c r="L54" t="n">
        <v>140000</v>
      </c>
      <c r="M54" t="s">
        <v>122</v>
      </c>
      <c r="N54" t="s">
        <v>25</v>
      </c>
      <c r="O54" t="n">
        <v>68</v>
      </c>
      <c r="P54" t="s">
        <v>26</v>
      </c>
      <c r="Q54" t="n">
        <v>82</v>
      </c>
      <c r="R54" t="s">
        <v>123</v>
      </c>
      <c r="S54" t="str">
        <f>_xlfn.CONCAT("https://find-energy-certificate.service.gov.uk/energy-certificate/",R54)</f>
        <v>https://find-energy-certificate.service.gov.uk/energy-certificate/8691-6723-6710-2026-6996</v>
      </c>
      <c r="T54" t="n">
        <v>90</v>
      </c>
      <c r="U54" s="7">
        <f>T54*10.7639</f>
        <v>968.750999999999976</v>
      </c>
      <c r="V54" t="s">
        <v>42</v>
      </c>
    </row>
    <row r="55" spans="1:22">
      <c r="A55" t="n">
        <v>64</v>
      </c>
      <c r="B55" t="s">
        <v>22</v>
      </c>
      <c r="C55" t="s">
        <v>23</v>
      </c>
      <c r="D55" t="s">
        <v>103</v>
      </c>
      <c r="E55" s="9" t="n">
        <v>53.2319074145167264</v>
      </c>
      <c r="F55" s="9" t="n">
        <v>-4.1207625857223924</v>
      </c>
      <c r="G55" t="n">
        <v>5</v>
      </c>
      <c r="H55" t="n">
        <v>1</v>
      </c>
      <c r="I55" t="s">
        <v>29</v>
      </c>
      <c r="J55" t="n">
        <v>4</v>
      </c>
      <c r="K55" t="n">
        <v>2007</v>
      </c>
      <c r="L55" t="n">
        <v>170000</v>
      </c>
      <c r="M55" t="s">
        <v>124</v>
      </c>
      <c r="N55" t="s">
        <v>37</v>
      </c>
      <c r="O55" t="n">
        <v>39</v>
      </c>
      <c r="P55" t="s">
        <v>26</v>
      </c>
      <c r="Q55" t="n">
        <v>84</v>
      </c>
      <c r="R55" t="s">
        <v>125</v>
      </c>
      <c r="S55" t="str">
        <f>_xlfn.CONCAT("https://find-energy-certificate.service.gov.uk/energy-certificate/",R55)</f>
        <v>https://find-energy-certificate.service.gov.uk/energy-certificate/8258-6124-8490-7330-2926</v>
      </c>
      <c r="T55" t="n">
        <v>83</v>
      </c>
      <c r="U55" s="7">
        <f>T55*10.7639</f>
        <v>893.403699999999958</v>
      </c>
      <c r="V55" t="s">
        <v>42</v>
      </c>
    </row>
    <row r="56" spans="1:22">
      <c r="A56" t="n">
        <v>65</v>
      </c>
      <c r="B56" t="s">
        <v>22</v>
      </c>
      <c r="C56" t="s">
        <v>23</v>
      </c>
      <c r="D56" t="s">
        <v>103</v>
      </c>
      <c r="E56" s="9" t="n">
        <v>53.2319380639042805</v>
      </c>
      <c r="F56" s="9" t="n">
        <v>-4.12031587001352673</v>
      </c>
      <c r="G56" t="n">
        <v>3</v>
      </c>
      <c r="I56" t="s">
        <v>29</v>
      </c>
      <c r="J56" t="n">
        <v>2</v>
      </c>
      <c r="K56" t="n">
        <v>2012</v>
      </c>
      <c r="L56" t="n">
        <v>152000</v>
      </c>
      <c r="M56" t="s">
        <v>126</v>
      </c>
      <c r="N56" t="s">
        <v>25</v>
      </c>
      <c r="O56" t="n">
        <v>60</v>
      </c>
      <c r="P56" t="s">
        <v>33</v>
      </c>
      <c r="Q56" t="n">
        <v>69</v>
      </c>
      <c r="R56" t="s">
        <v>127</v>
      </c>
      <c r="S56" t="str">
        <f>_xlfn.CONCAT("https://find-energy-certificate.service.gov.uk/energy-certificate/",R56)</f>
        <v>https://find-energy-certificate.service.gov.uk/energy-certificate/8103-7968-7929-9206-5193</v>
      </c>
      <c r="T56" t="n">
        <v>81</v>
      </c>
      <c r="U56" s="7">
        <f>T56*10.7639</f>
        <v>871.875900000000001</v>
      </c>
      <c r="V56" t="s">
        <v>42</v>
      </c>
    </row>
    <row r="57" spans="1:22">
      <c r="A57" t="n">
        <v>66</v>
      </c>
      <c r="B57" t="s">
        <v>22</v>
      </c>
      <c r="C57" t="s">
        <v>23</v>
      </c>
      <c r="D57" t="s">
        <v>103</v>
      </c>
      <c r="E57" s="9" t="n">
        <v>53.2319419811192844</v>
      </c>
      <c r="F57" s="9" t="n">
        <v>-4.12072408733797246</v>
      </c>
      <c r="G57" t="n">
        <v>3</v>
      </c>
      <c r="H57" t="n">
        <v>1</v>
      </c>
      <c r="I57" t="s">
        <v>29</v>
      </c>
      <c r="J57" t="n">
        <v>2</v>
      </c>
      <c r="K57" t="n">
        <v>2022</v>
      </c>
      <c r="L57" t="n">
        <v>127500</v>
      </c>
      <c r="M57" t="s">
        <v>128</v>
      </c>
      <c r="N57" t="s">
        <v>25</v>
      </c>
      <c r="O57" t="n">
        <v>66</v>
      </c>
      <c r="P57" t="s">
        <v>33</v>
      </c>
      <c r="Q57" t="n">
        <v>80</v>
      </c>
      <c r="R57" t="s">
        <v>129</v>
      </c>
      <c r="S57" t="str">
        <f>_xlfn.CONCAT("https://find-energy-certificate.service.gov.uk/energy-certificate/",R57)</f>
        <v>https://find-energy-certificate.service.gov.uk/energy-certificate/0210-2114-3350-2707-7141</v>
      </c>
      <c r="T57" t="n">
        <v>104</v>
      </c>
      <c r="U57" s="7">
        <f>T57*10.7639</f>
        <v>1119.44560000000001</v>
      </c>
      <c r="V57" t="s">
        <v>42</v>
      </c>
    </row>
    <row r="58" spans="1:22">
      <c r="A58" t="n">
        <v>67</v>
      </c>
      <c r="B58" t="s">
        <v>22</v>
      </c>
      <c r="C58" t="s">
        <v>23</v>
      </c>
      <c r="D58" t="s">
        <v>103</v>
      </c>
      <c r="E58" s="9" t="n">
        <v>53.2319793587488022</v>
      </c>
      <c r="F58" s="9" t="n">
        <v>-4.12027695310973474</v>
      </c>
      <c r="G58" t="n">
        <v>2</v>
      </c>
      <c r="H58" t="n">
        <v>1</v>
      </c>
      <c r="I58" t="s">
        <v>29</v>
      </c>
      <c r="J58" t="n">
        <v>9</v>
      </c>
      <c r="K58" t="n">
        <v>2013</v>
      </c>
      <c r="L58" t="n">
        <v>67500</v>
      </c>
      <c r="M58" t="s">
        <v>130</v>
      </c>
      <c r="N58" t="s">
        <v>37</v>
      </c>
      <c r="O58" t="n">
        <v>50</v>
      </c>
      <c r="P58" t="s">
        <v>25</v>
      </c>
      <c r="Q58" t="n">
        <v>63</v>
      </c>
      <c r="R58" t="s">
        <v>131</v>
      </c>
      <c r="S58" t="str">
        <f>_xlfn.CONCAT("https://find-energy-certificate.service.gov.uk/energy-certificate/",R58)</f>
        <v>https://find-energy-certificate.service.gov.uk/energy-certificate/8728-6924-4810-8634-8026</v>
      </c>
      <c r="T58" t="n">
        <v>86</v>
      </c>
      <c r="U58" s="7">
        <f>T58*10.7639</f>
        <v>925.69539999999995</v>
      </c>
      <c r="V58" t="s">
        <v>42</v>
      </c>
    </row>
    <row r="59" spans="1:21">
      <c r="A59" t="n">
        <v>68</v>
      </c>
      <c r="B59" t="s">
        <v>22</v>
      </c>
      <c r="C59" t="s">
        <v>23</v>
      </c>
      <c r="D59" t="s">
        <v>103</v>
      </c>
      <c r="E59" s="9" t="n">
        <v>53.2319838799845826</v>
      </c>
      <c r="F59" s="9" t="n">
        <v>-4.1206960885348014</v>
      </c>
      <c r="S59" t="str">
        <f>_xlfn.CONCAT("https://find-energy-certificate.service.gov.uk/energy-certificate/",R59)</f>
        <v>https://find-energy-certificate.service.gov.uk/energy-certificate/</v>
      </c>
      <c r="U59" s="7">
        <f>T59*10.7639</f>
        <v>0</v>
      </c>
    </row>
    <row r="60" spans="1:22">
      <c r="A60" t="n">
        <v>69</v>
      </c>
      <c r="B60" t="s">
        <v>22</v>
      </c>
      <c r="C60" t="s">
        <v>23</v>
      </c>
      <c r="D60" t="s">
        <v>103</v>
      </c>
      <c r="E60" s="9" t="n">
        <v>53.2320195947496018</v>
      </c>
      <c r="F60" s="9" t="n">
        <v>-4.1202398050706428</v>
      </c>
      <c r="G60" t="n">
        <v>3</v>
      </c>
      <c r="H60" t="n">
        <v>2</v>
      </c>
      <c r="I60" t="s">
        <v>29</v>
      </c>
      <c r="J60" t="n">
        <v>10</v>
      </c>
      <c r="K60" t="n">
        <v>2016</v>
      </c>
      <c r="L60" t="n">
        <v>105000</v>
      </c>
      <c r="M60" t="s">
        <v>132</v>
      </c>
      <c r="N60" t="s">
        <v>25</v>
      </c>
      <c r="O60" t="n">
        <v>59</v>
      </c>
      <c r="P60" t="s">
        <v>33</v>
      </c>
      <c r="Q60" t="n">
        <v>77</v>
      </c>
      <c r="R60" t="s">
        <v>133</v>
      </c>
      <c r="S60" t="str">
        <f>_xlfn.CONCAT("https://find-energy-certificate.service.gov.uk/energy-certificate/",R60)</f>
        <v>https://find-energy-certificate.service.gov.uk/energy-certificate/0438-5025-7294-4836-8984</v>
      </c>
      <c r="T60" t="n">
        <v>92</v>
      </c>
      <c r="U60" s="7">
        <f>T60*10.7639</f>
        <v>990.278800000000047</v>
      </c>
      <c r="V60" t="s">
        <v>42</v>
      </c>
    </row>
    <row r="61" spans="1:21">
      <c r="A61" t="n">
        <v>70</v>
      </c>
      <c r="B61" t="s">
        <v>22</v>
      </c>
      <c r="C61" t="s">
        <v>23</v>
      </c>
      <c r="D61" t="s">
        <v>103</v>
      </c>
      <c r="E61" s="9" t="n">
        <v>53.2320215889728559</v>
      </c>
      <c r="F61" s="9" t="n">
        <v>-4.12065584010577801</v>
      </c>
      <c r="S61" t="str">
        <f>_xlfn.CONCAT("https://find-energy-certificate.service.gov.uk/energy-certificate/",R61)</f>
        <v>https://find-energy-certificate.service.gov.uk/energy-certificate/</v>
      </c>
      <c r="U61" s="7">
        <f>T61*10.7639</f>
        <v>0</v>
      </c>
    </row>
    <row r="62" spans="1:22">
      <c r="A62" t="n">
        <v>71</v>
      </c>
      <c r="B62" t="s">
        <v>22</v>
      </c>
      <c r="C62" t="s">
        <v>23</v>
      </c>
      <c r="D62" t="s">
        <v>103</v>
      </c>
      <c r="E62" s="9" t="n">
        <v>53.2320660370733307</v>
      </c>
      <c r="F62" s="9" t="n">
        <v>-4.12019950093786314</v>
      </c>
      <c r="G62" t="n">
        <v>3</v>
      </c>
      <c r="H62" t="n">
        <v>1</v>
      </c>
      <c r="I62" t="s">
        <v>29</v>
      </c>
      <c r="J62" t="n">
        <v>10</v>
      </c>
      <c r="K62" t="n">
        <v>2021</v>
      </c>
      <c r="L62" t="n">
        <v>115000</v>
      </c>
      <c r="M62" t="s">
        <v>134</v>
      </c>
      <c r="N62" t="s">
        <v>33</v>
      </c>
      <c r="O62" t="n">
        <v>70</v>
      </c>
      <c r="P62" t="s">
        <v>26</v>
      </c>
      <c r="Q62" t="n">
        <v>86</v>
      </c>
      <c r="R62" t="s">
        <v>135</v>
      </c>
      <c r="S62" t="str">
        <f>_xlfn.CONCAT("https://find-energy-certificate.service.gov.uk/energy-certificate/",R62)</f>
        <v>https://find-energy-certificate.service.gov.uk/energy-certificate/8906-6435-2729-6097-6483</v>
      </c>
      <c r="T62" t="n">
        <v>82</v>
      </c>
      <c r="U62" s="7">
        <f>T62*10.7639</f>
        <v>882.639800000000037</v>
      </c>
      <c r="V62" t="s">
        <v>42</v>
      </c>
    </row>
    <row r="63" spans="1:21">
      <c r="A63" t="n">
        <v>72</v>
      </c>
      <c r="B63" t="s">
        <v>22</v>
      </c>
      <c r="C63" t="s">
        <v>23</v>
      </c>
      <c r="D63" t="s">
        <v>103</v>
      </c>
      <c r="E63" s="9" t="n">
        <v>53.2320603454137</v>
      </c>
      <c r="F63" s="9" t="n">
        <v>-4.12061734154884451</v>
      </c>
      <c r="S63" t="str">
        <f>_xlfn.CONCAT("https://find-energy-certificate.service.gov.uk/energy-certificate/",R63)</f>
        <v>https://find-energy-certificate.service.gov.uk/energy-certificate/</v>
      </c>
      <c r="U63" s="7">
        <f>T63*10.7639</f>
        <v>0</v>
      </c>
    </row>
    <row r="64" spans="1:22">
      <c r="A64" t="n">
        <v>73</v>
      </c>
      <c r="B64" t="s">
        <v>22</v>
      </c>
      <c r="C64" t="s">
        <v>23</v>
      </c>
      <c r="D64" t="s">
        <v>103</v>
      </c>
      <c r="E64" s="9" t="n">
        <v>53.2321085326138501</v>
      </c>
      <c r="F64" s="9" t="n">
        <v>-4.12016163683334469</v>
      </c>
      <c r="G64" t="n">
        <v>4</v>
      </c>
      <c r="I64" t="s">
        <v>29</v>
      </c>
      <c r="J64" t="n">
        <v>1</v>
      </c>
      <c r="K64" t="n">
        <v>2006</v>
      </c>
      <c r="L64" t="n">
        <v>136000</v>
      </c>
      <c r="M64" t="s">
        <v>136</v>
      </c>
      <c r="N64" t="s">
        <v>25</v>
      </c>
      <c r="O64" t="n">
        <v>57</v>
      </c>
      <c r="P64" t="s">
        <v>26</v>
      </c>
      <c r="Q64" t="n">
        <v>82</v>
      </c>
      <c r="R64" t="s">
        <v>137</v>
      </c>
      <c r="S64" t="str">
        <f>_xlfn.CONCAT("https://find-energy-certificate.service.gov.uk/energy-certificate/",R64)</f>
        <v>https://find-energy-certificate.service.gov.uk/energy-certificate/8164-7827-2900-4030-4996</v>
      </c>
      <c r="T64" t="n">
        <v>87</v>
      </c>
      <c r="U64" s="7">
        <f>T64*10.7639</f>
        <v>936.459299999999985</v>
      </c>
      <c r="V64" t="s">
        <v>42</v>
      </c>
    </row>
    <row r="65" spans="1:22">
      <c r="A65" t="n">
        <v>74</v>
      </c>
      <c r="B65" t="s">
        <v>22</v>
      </c>
      <c r="C65" t="s">
        <v>23</v>
      </c>
      <c r="D65" t="s">
        <v>103</v>
      </c>
      <c r="E65" s="9" t="n">
        <v>53.2321001493120605</v>
      </c>
      <c r="F65" s="9" t="n">
        <v>-4.12057884292530474</v>
      </c>
      <c r="N65" t="s">
        <v>25</v>
      </c>
      <c r="O65" t="n">
        <v>65</v>
      </c>
      <c r="P65" t="s">
        <v>26</v>
      </c>
      <c r="Q65" t="n">
        <v>86</v>
      </c>
      <c r="R65" t="s">
        <v>138</v>
      </c>
      <c r="S65" t="str">
        <f>_xlfn.CONCAT("https://find-energy-certificate.service.gov.uk/energy-certificate/",R65)</f>
        <v>https://find-energy-certificate.service.gov.uk/energy-certificate/0056-2832-7084-9623-5171</v>
      </c>
      <c r="T65" t="n">
        <v>108</v>
      </c>
      <c r="U65" s="7">
        <f>T65*10.7639</f>
        <v>1162.50119999999993</v>
      </c>
      <c r="V65" t="s">
        <v>42</v>
      </c>
    </row>
    <row r="66" spans="1:22">
      <c r="A66" t="n">
        <v>76</v>
      </c>
      <c r="B66" t="s">
        <v>22</v>
      </c>
      <c r="C66" t="s">
        <v>23</v>
      </c>
      <c r="D66" t="s">
        <v>103</v>
      </c>
      <c r="E66" s="9" t="n">
        <v>53.2321399531985762</v>
      </c>
      <c r="F66" s="9" t="n">
        <v>-4.12054909394137603</v>
      </c>
      <c r="N66" t="s">
        <v>33</v>
      </c>
      <c r="O66" t="n">
        <v>70</v>
      </c>
      <c r="P66" t="s">
        <v>26</v>
      </c>
      <c r="Q66" t="n">
        <v>86</v>
      </c>
      <c r="R66" t="s">
        <v>139</v>
      </c>
      <c r="S66" t="str">
        <f>_xlfn.CONCAT("https://find-energy-certificate.service.gov.uk/energy-certificate/",R66)</f>
        <v>https://find-energy-certificate.service.gov.uk/energy-certificate/0100-7741-0122-1304-2823</v>
      </c>
      <c r="T66" t="n">
        <v>118</v>
      </c>
      <c r="U66" s="7">
        <f>T66*10.7639</f>
        <v>1270.14020000000005</v>
      </c>
      <c r="V66" t="s">
        <v>28</v>
      </c>
    </row>
    <row r="67" spans="1:22">
      <c r="A67" t="n">
        <v>78</v>
      </c>
      <c r="B67" t="s">
        <v>22</v>
      </c>
      <c r="C67" t="s">
        <v>23</v>
      </c>
      <c r="D67" t="s">
        <v>103</v>
      </c>
      <c r="E67" s="9" t="n">
        <v>53.2322759513604069</v>
      </c>
      <c r="F67" s="9" t="n">
        <v>-4.1204438284345164</v>
      </c>
      <c r="N67" t="s">
        <v>33</v>
      </c>
      <c r="O67" t="n">
        <v>74</v>
      </c>
      <c r="P67" t="s">
        <v>26</v>
      </c>
      <c r="Q67" t="n">
        <v>87</v>
      </c>
      <c r="R67" t="s">
        <v>140</v>
      </c>
      <c r="S67" t="str">
        <f>_xlfn.CONCAT("https://find-energy-certificate.service.gov.uk/energy-certificate/",R67)</f>
        <v>https://find-energy-certificate.service.gov.uk/energy-certificate/1229-1328-7000-0146-0206</v>
      </c>
      <c r="T67" t="n">
        <v>83</v>
      </c>
      <c r="U67" s="7">
        <f>T67*10.7639</f>
        <v>893.403699999999958</v>
      </c>
      <c r="V67" t="s">
        <v>28</v>
      </c>
    </row>
    <row r="68" spans="1:22">
      <c r="A68" t="n">
        <v>79</v>
      </c>
      <c r="B68" t="s">
        <v>22</v>
      </c>
      <c r="C68" t="s">
        <v>23</v>
      </c>
      <c r="D68" t="s">
        <v>103</v>
      </c>
      <c r="E68" s="9" t="n">
        <v>53.2321543969751616</v>
      </c>
      <c r="F68" s="9" t="n">
        <v>-4.12010127195441189</v>
      </c>
      <c r="G68" t="n">
        <v>4</v>
      </c>
      <c r="I68" t="s">
        <v>29</v>
      </c>
      <c r="J68" t="n">
        <v>9</v>
      </c>
      <c r="K68" t="n">
        <v>2001</v>
      </c>
      <c r="L68" t="n">
        <v>42000</v>
      </c>
      <c r="M68" t="s">
        <v>141</v>
      </c>
      <c r="N68" t="s">
        <v>25</v>
      </c>
      <c r="O68" t="n">
        <v>55</v>
      </c>
      <c r="P68" t="s">
        <v>26</v>
      </c>
      <c r="Q68" t="n">
        <v>87</v>
      </c>
      <c r="R68" t="s">
        <v>142</v>
      </c>
      <c r="S68" t="str">
        <f>_xlfn.CONCAT("https://find-energy-certificate.service.gov.uk/energy-certificate/",R68)</f>
        <v>https://find-energy-certificate.service.gov.uk/energy-certificate/8924-7827-2970-3030-4992</v>
      </c>
      <c r="T68" t="n">
        <v>88</v>
      </c>
      <c r="U68" s="7">
        <f>T68*10.7639</f>
        <v>947.22320000000002</v>
      </c>
      <c r="V68" t="s">
        <v>42</v>
      </c>
    </row>
    <row r="69" spans="1:22">
      <c r="A69" t="n">
        <v>80</v>
      </c>
      <c r="B69" t="s">
        <v>22</v>
      </c>
      <c r="C69" t="s">
        <v>23</v>
      </c>
      <c r="D69" t="s">
        <v>103</v>
      </c>
      <c r="E69" s="9" t="n">
        <v>53.2323144832584418</v>
      </c>
      <c r="F69" s="9" t="n">
        <v>-4.12040895991200085</v>
      </c>
      <c r="G69" t="n">
        <v>4</v>
      </c>
      <c r="H69" t="n">
        <v>1</v>
      </c>
      <c r="I69" t="s">
        <v>29</v>
      </c>
      <c r="J69" t="n">
        <v>7</v>
      </c>
      <c r="K69" t="n">
        <v>2007</v>
      </c>
      <c r="L69" t="n">
        <v>173000</v>
      </c>
      <c r="M69" t="s">
        <v>143</v>
      </c>
      <c r="N69" t="s">
        <v>33</v>
      </c>
      <c r="O69" t="n">
        <v>70</v>
      </c>
      <c r="P69" t="s">
        <v>26</v>
      </c>
      <c r="Q69" t="n">
        <v>87</v>
      </c>
      <c r="R69" t="s">
        <v>144</v>
      </c>
      <c r="S69" t="str">
        <f>_xlfn.CONCAT("https://find-energy-certificate.service.gov.uk/energy-certificate/",R69)</f>
        <v>https://find-energy-certificate.service.gov.uk/energy-certificate/9714-3931-4200-8827-4204</v>
      </c>
      <c r="T69" t="n">
        <v>80</v>
      </c>
      <c r="U69" s="7">
        <f>T69*10.7639</f>
        <v>861.111999999999966</v>
      </c>
      <c r="V69" t="s">
        <v>42</v>
      </c>
    </row>
    <row r="70" spans="1:22">
      <c r="A70" t="n">
        <v>81</v>
      </c>
      <c r="B70" t="s">
        <v>22</v>
      </c>
      <c r="C70" t="s">
        <v>23</v>
      </c>
      <c r="D70" t="s">
        <v>103</v>
      </c>
      <c r="E70" s="9" t="n">
        <v>53.2321888328148702</v>
      </c>
      <c r="F70" s="9" t="n">
        <v>-4.12005481831534759</v>
      </c>
      <c r="G70" t="n">
        <v>3</v>
      </c>
      <c r="H70" t="n">
        <v>1</v>
      </c>
      <c r="I70" t="s">
        <v>29</v>
      </c>
      <c r="J70" t="n">
        <v>6</v>
      </c>
      <c r="K70" t="n">
        <v>2022</v>
      </c>
      <c r="L70" t="n">
        <v>149950</v>
      </c>
      <c r="M70" t="s">
        <v>145</v>
      </c>
      <c r="N70" t="s">
        <v>33</v>
      </c>
      <c r="O70" t="n">
        <v>70</v>
      </c>
      <c r="P70" t="s">
        <v>26</v>
      </c>
      <c r="Q70" t="n">
        <v>88</v>
      </c>
      <c r="R70" t="s">
        <v>146</v>
      </c>
      <c r="S70" t="str">
        <f>_xlfn.CONCAT("https://find-energy-certificate.service.gov.uk/energy-certificate/",R70)</f>
        <v>https://find-energy-certificate.service.gov.uk/energy-certificate/0411-2000-1207-7219-3200</v>
      </c>
      <c r="T70" t="n">
        <v>71</v>
      </c>
      <c r="U70" s="7">
        <f>T70*10.7639</f>
        <v>764.236899999999991</v>
      </c>
      <c r="V70" t="s">
        <v>42</v>
      </c>
    </row>
    <row r="71" spans="1:22">
      <c r="A71" t="n">
        <v>82</v>
      </c>
      <c r="B71" t="s">
        <v>22</v>
      </c>
      <c r="C71" t="s">
        <v>23</v>
      </c>
      <c r="D71" t="s">
        <v>103</v>
      </c>
      <c r="E71" s="9" t="n">
        <v>53.2323578316297628</v>
      </c>
      <c r="F71" s="9" t="n">
        <v>-4.12037140913206112</v>
      </c>
      <c r="G71" t="n">
        <v>3</v>
      </c>
      <c r="I71" t="s">
        <v>29</v>
      </c>
      <c r="J71" t="n">
        <v>7</v>
      </c>
      <c r="K71" t="n">
        <v>2007</v>
      </c>
      <c r="L71" t="n">
        <v>135000</v>
      </c>
      <c r="M71" t="s">
        <v>147</v>
      </c>
      <c r="N71" t="s">
        <v>33</v>
      </c>
      <c r="O71" t="n">
        <v>71</v>
      </c>
      <c r="P71" t="s">
        <v>26</v>
      </c>
      <c r="Q71" t="n">
        <v>86</v>
      </c>
      <c r="R71" t="s">
        <v>148</v>
      </c>
      <c r="S71" t="str">
        <f>_xlfn.CONCAT("https://find-energy-certificate.service.gov.uk/energy-certificate/",R71)</f>
        <v>https://find-energy-certificate.service.gov.uk/energy-certificate/9537-0429-3309-0200-2226</v>
      </c>
      <c r="T71" t="n">
        <v>82</v>
      </c>
      <c r="U71" s="7">
        <f>T71*10.7639</f>
        <v>882.639800000000037</v>
      </c>
      <c r="V71" t="s">
        <v>42</v>
      </c>
    </row>
    <row r="72" spans="1:22">
      <c r="A72" t="n">
        <v>83</v>
      </c>
      <c r="B72" t="s">
        <v>22</v>
      </c>
      <c r="C72" t="s">
        <v>23</v>
      </c>
      <c r="D72" t="s">
        <v>103</v>
      </c>
      <c r="E72" s="9" t="n">
        <v>53.2322285747580821</v>
      </c>
      <c r="F72" s="9" t="n">
        <v>-4.12001496832151126</v>
      </c>
      <c r="I72" t="s">
        <v>29</v>
      </c>
      <c r="J72" t="n">
        <v>5</v>
      </c>
      <c r="K72" t="n">
        <v>2009</v>
      </c>
      <c r="L72" t="n">
        <v>90000</v>
      </c>
      <c r="M72" t="s">
        <v>149</v>
      </c>
      <c r="N72" t="s">
        <v>25</v>
      </c>
      <c r="O72" t="n">
        <v>66</v>
      </c>
      <c r="P72" t="s">
        <v>26</v>
      </c>
      <c r="Q72" t="n">
        <v>84</v>
      </c>
      <c r="R72" t="s">
        <v>150</v>
      </c>
      <c r="S72" t="str">
        <f>_xlfn.CONCAT("https://find-energy-certificate.service.gov.uk/energy-certificate/",R72)</f>
        <v>https://find-energy-certificate.service.gov.uk/energy-certificate/8251-6920-5499-3137-3902</v>
      </c>
      <c r="T72" t="n">
        <v>83</v>
      </c>
      <c r="U72" s="7">
        <f>T72*10.7639</f>
        <v>893.403699999999958</v>
      </c>
      <c r="V72" t="s">
        <v>42</v>
      </c>
    </row>
    <row r="73" spans="1:22">
      <c r="A73" t="n">
        <v>84</v>
      </c>
      <c r="B73" t="s">
        <v>22</v>
      </c>
      <c r="C73" t="s">
        <v>23</v>
      </c>
      <c r="D73" t="s">
        <v>103</v>
      </c>
      <c r="E73" s="9" t="n">
        <v>53.2323947580116155</v>
      </c>
      <c r="F73" s="9" t="n">
        <v>-4.12033385826487653</v>
      </c>
      <c r="G73" t="n">
        <v>3</v>
      </c>
      <c r="H73" t="n">
        <v>2</v>
      </c>
      <c r="I73" t="s">
        <v>29</v>
      </c>
      <c r="J73" t="n">
        <v>3</v>
      </c>
      <c r="K73" t="n">
        <v>2023</v>
      </c>
      <c r="L73" t="n">
        <v>100000</v>
      </c>
      <c r="M73" t="s">
        <v>151</v>
      </c>
      <c r="N73" t="s">
        <v>33</v>
      </c>
      <c r="O73" t="n">
        <v>72</v>
      </c>
      <c r="P73" t="s">
        <v>26</v>
      </c>
      <c r="Q73" t="n">
        <v>90</v>
      </c>
      <c r="R73" t="s">
        <v>152</v>
      </c>
      <c r="S73" t="str">
        <f>_xlfn.CONCAT("https://find-energy-certificate.service.gov.uk/energy-certificate/",R73)</f>
        <v>https://find-energy-certificate.service.gov.uk/energy-certificate/0669-3922-3202-4502-6200</v>
      </c>
      <c r="T73" t="n">
        <v>82</v>
      </c>
      <c r="U73" s="7">
        <f>T73*10.7639</f>
        <v>882.639800000000037</v>
      </c>
      <c r="V73" t="s">
        <v>42</v>
      </c>
    </row>
    <row r="74" spans="1:22">
      <c r="A74" t="n">
        <v>85</v>
      </c>
      <c r="B74" t="s">
        <v>22</v>
      </c>
      <c r="C74" t="s">
        <v>23</v>
      </c>
      <c r="D74" t="s">
        <v>103</v>
      </c>
      <c r="E74" s="9" t="n">
        <v>53.2322681840432779</v>
      </c>
      <c r="F74" s="9" t="n">
        <v>-4.11997316045978845</v>
      </c>
      <c r="G74" t="n">
        <v>2</v>
      </c>
      <c r="H74" t="n">
        <v>1</v>
      </c>
      <c r="I74" t="s">
        <v>29</v>
      </c>
      <c r="J74" t="n">
        <v>12</v>
      </c>
      <c r="K74" t="n">
        <v>2020</v>
      </c>
      <c r="L74" t="n">
        <v>125000</v>
      </c>
      <c r="M74" t="s">
        <v>153</v>
      </c>
      <c r="N74" t="s">
        <v>25</v>
      </c>
      <c r="O74" t="n">
        <v>60</v>
      </c>
      <c r="P74" t="s">
        <v>26</v>
      </c>
      <c r="Q74" t="n">
        <v>90</v>
      </c>
      <c r="R74" t="s">
        <v>154</v>
      </c>
      <c r="S74" t="str">
        <f>_xlfn.CONCAT("https://find-energy-certificate.service.gov.uk/energy-certificate/",R74)</f>
        <v>https://find-energy-certificate.service.gov.uk/energy-certificate/2928-6046-7228-0712-3960</v>
      </c>
      <c r="T74" t="n">
        <v>65</v>
      </c>
      <c r="U74" s="7">
        <f>T74*10.7639</f>
        <v>699.653500000000008</v>
      </c>
      <c r="V74" t="s">
        <v>42</v>
      </c>
    </row>
    <row r="75" spans="1:22">
      <c r="A75" t="n">
        <v>86</v>
      </c>
      <c r="B75" t="s">
        <v>22</v>
      </c>
      <c r="C75" t="s">
        <v>23</v>
      </c>
      <c r="D75" t="s">
        <v>103</v>
      </c>
      <c r="E75" s="9" t="n">
        <v>53.2324348953690389</v>
      </c>
      <c r="F75" s="9" t="n">
        <v>-4.12030703619397798</v>
      </c>
      <c r="G75" t="n">
        <v>4</v>
      </c>
      <c r="H75" t="n">
        <v>2</v>
      </c>
      <c r="I75" t="s">
        <v>29</v>
      </c>
      <c r="J75" t="n">
        <v>10</v>
      </c>
      <c r="K75" t="n">
        <v>2015</v>
      </c>
      <c r="L75" t="n">
        <v>114000</v>
      </c>
      <c r="M75" t="s">
        <v>155</v>
      </c>
      <c r="N75" t="s">
        <v>25</v>
      </c>
      <c r="O75" t="n">
        <v>57</v>
      </c>
      <c r="P75" t="s">
        <v>26</v>
      </c>
      <c r="Q75" t="n">
        <v>84</v>
      </c>
      <c r="R75" t="s">
        <v>156</v>
      </c>
      <c r="S75" t="str">
        <f>_xlfn.CONCAT("https://find-energy-certificate.service.gov.uk/energy-certificate/",R75)</f>
        <v>https://find-energy-certificate.service.gov.uk/energy-certificate/8827-7122-0010-7576-9996</v>
      </c>
      <c r="T75" t="n">
        <v>89</v>
      </c>
      <c r="U75" s="7">
        <f>T75*10.7639</f>
        <v>957.987100000000055</v>
      </c>
      <c r="V75" t="s">
        <v>42</v>
      </c>
    </row>
    <row r="76" spans="1:21">
      <c r="A76" t="n">
        <v>87</v>
      </c>
      <c r="B76" t="s">
        <v>22</v>
      </c>
      <c r="C76" t="s">
        <v>23</v>
      </c>
      <c r="D76" t="s">
        <v>103</v>
      </c>
      <c r="E76" s="9" t="n">
        <v>53.2323227073058547</v>
      </c>
      <c r="F76" s="9" t="n">
        <v>-4.1199617467734404</v>
      </c>
      <c r="S76" t="str">
        <f>_xlfn.CONCAT("https://find-energy-certificate.service.gov.uk/energy-certificate/",R76)</f>
        <v>https://find-energy-certificate.service.gov.uk/energy-certificate/</v>
      </c>
      <c r="U76" s="7">
        <f>T76*10.7639</f>
        <v>0</v>
      </c>
    </row>
    <row r="77" spans="1:22">
      <c r="A77" t="n">
        <v>88</v>
      </c>
      <c r="B77" t="s">
        <v>22</v>
      </c>
      <c r="C77" t="s">
        <v>23</v>
      </c>
      <c r="D77" t="s">
        <v>103</v>
      </c>
      <c r="E77" s="9" t="n">
        <v>53.2324686107467357</v>
      </c>
      <c r="F77" s="9" t="n">
        <v>-4.12026680298574632</v>
      </c>
      <c r="G77" t="n">
        <v>3</v>
      </c>
      <c r="H77" t="n">
        <v>2</v>
      </c>
      <c r="I77" t="s">
        <v>29</v>
      </c>
      <c r="J77" t="n">
        <v>5</v>
      </c>
      <c r="K77" t="n">
        <v>2016</v>
      </c>
      <c r="L77" t="n">
        <v>152700</v>
      </c>
      <c r="M77" t="s">
        <v>157</v>
      </c>
      <c r="N77" t="s">
        <v>25</v>
      </c>
      <c r="O77" t="n">
        <v>66</v>
      </c>
      <c r="P77" t="s">
        <v>26</v>
      </c>
      <c r="Q77" t="n">
        <v>90</v>
      </c>
      <c r="R77" t="s">
        <v>158</v>
      </c>
      <c r="S77" t="str">
        <f>_xlfn.CONCAT("https://find-energy-certificate.service.gov.uk/energy-certificate/",R77)</f>
        <v>https://find-energy-certificate.service.gov.uk/energy-certificate/2648-6020-7256-0944-8920</v>
      </c>
      <c r="T77" t="n">
        <v>112</v>
      </c>
      <c r="U77" s="7">
        <f>T77*10.7639</f>
        <v>1205.55680000000007</v>
      </c>
      <c r="V77" t="s">
        <v>42</v>
      </c>
    </row>
    <row r="78" spans="1:22">
      <c r="A78" t="n">
        <v>89</v>
      </c>
      <c r="B78" t="s">
        <v>22</v>
      </c>
      <c r="C78" t="s">
        <v>23</v>
      </c>
      <c r="D78" t="s">
        <v>103</v>
      </c>
      <c r="E78" s="9" t="n">
        <v>53.2323677679574772</v>
      </c>
      <c r="F78" s="9" t="n">
        <v>-4.11992632045047635</v>
      </c>
      <c r="G78" t="n">
        <v>3</v>
      </c>
      <c r="H78" t="n">
        <v>1</v>
      </c>
      <c r="I78" t="s">
        <v>29</v>
      </c>
      <c r="J78" t="n">
        <v>4</v>
      </c>
      <c r="K78" t="n">
        <v>2019</v>
      </c>
      <c r="L78" t="n">
        <v>85000</v>
      </c>
      <c r="M78" t="s">
        <v>159</v>
      </c>
      <c r="N78" t="s">
        <v>25</v>
      </c>
      <c r="O78" t="n">
        <v>63</v>
      </c>
      <c r="P78" t="s">
        <v>26</v>
      </c>
      <c r="Q78" t="n">
        <v>86</v>
      </c>
      <c r="R78" t="s">
        <v>160</v>
      </c>
      <c r="S78" t="str">
        <f>_xlfn.CONCAT("https://find-energy-certificate.service.gov.uk/energy-certificate/",R78)</f>
        <v>https://find-energy-certificate.service.gov.uk/energy-certificate/9448-3057-7241-6508-3960</v>
      </c>
      <c r="T78" t="n">
        <v>89</v>
      </c>
      <c r="U78" s="7">
        <f>T78*10.7639</f>
        <v>957.987100000000055</v>
      </c>
      <c r="V78" t="s">
        <v>42</v>
      </c>
    </row>
    <row r="79" spans="1:22">
      <c r="A79" t="n">
        <v>90</v>
      </c>
      <c r="B79" t="s">
        <v>22</v>
      </c>
      <c r="C79" t="s">
        <v>23</v>
      </c>
      <c r="D79" t="s">
        <v>103</v>
      </c>
      <c r="E79" s="9" t="n">
        <v>53.2325071425952459</v>
      </c>
      <c r="F79" s="9" t="n">
        <v>-4.12023729858636756</v>
      </c>
      <c r="G79" t="n">
        <v>4</v>
      </c>
      <c r="I79" t="s">
        <v>29</v>
      </c>
      <c r="J79" t="n">
        <v>3</v>
      </c>
      <c r="K79" t="n">
        <v>2011</v>
      </c>
      <c r="L79" t="n">
        <v>150000</v>
      </c>
      <c r="M79" t="s">
        <v>161</v>
      </c>
      <c r="N79" t="s">
        <v>25</v>
      </c>
      <c r="O79" t="n">
        <v>61</v>
      </c>
      <c r="P79" t="s">
        <v>26</v>
      </c>
      <c r="Q79" t="n">
        <v>83</v>
      </c>
      <c r="R79" t="s">
        <v>162</v>
      </c>
      <c r="S79" t="str">
        <f>_xlfn.CONCAT("https://find-energy-certificate.service.gov.uk/energy-certificate/",R79)</f>
        <v>https://find-energy-certificate.service.gov.uk/energy-certificate/9270-2110-1090-2320-9091</v>
      </c>
      <c r="T79" t="n">
        <v>115</v>
      </c>
      <c r="U79" s="7">
        <f>T79*10.7639</f>
        <v>1237.84850000000006</v>
      </c>
      <c r="V79" t="s">
        <v>42</v>
      </c>
    </row>
    <row r="80" spans="1:22">
      <c r="A80" t="n">
        <v>91</v>
      </c>
      <c r="B80" t="s">
        <v>22</v>
      </c>
      <c r="C80" t="s">
        <v>23</v>
      </c>
      <c r="D80" t="s">
        <v>103</v>
      </c>
      <c r="E80" s="9" t="n">
        <v>53.2323995754489587</v>
      </c>
      <c r="F80" s="9" t="n">
        <v>-4.11989089413671294</v>
      </c>
      <c r="G80" t="n">
        <v>4</v>
      </c>
      <c r="H80" t="n">
        <v>1</v>
      </c>
      <c r="I80" t="s">
        <v>29</v>
      </c>
      <c r="J80" t="n">
        <v>12</v>
      </c>
      <c r="K80" t="n">
        <v>2021</v>
      </c>
      <c r="L80" t="n">
        <v>118500</v>
      </c>
      <c r="M80" t="s">
        <v>163</v>
      </c>
      <c r="N80" t="s">
        <v>33</v>
      </c>
      <c r="O80" t="n">
        <v>70</v>
      </c>
      <c r="P80" t="s">
        <v>26</v>
      </c>
      <c r="Q80" t="n">
        <v>88</v>
      </c>
      <c r="R80" t="s">
        <v>164</v>
      </c>
      <c r="S80" t="str">
        <f>_xlfn.CONCAT("https://find-energy-certificate.service.gov.uk/energy-certificate/",R80)</f>
        <v>https://find-energy-certificate.service.gov.uk/energy-certificate/0650-2877-7752-9708-2121</v>
      </c>
      <c r="T80" t="n">
        <v>69</v>
      </c>
      <c r="U80" s="7">
        <f>T80*10.7639</f>
        <v>742.709100000000035</v>
      </c>
      <c r="V80" t="s">
        <v>42</v>
      </c>
    </row>
    <row r="81" spans="1:22">
      <c r="A81" t="n">
        <v>92</v>
      </c>
      <c r="B81" t="s">
        <v>22</v>
      </c>
      <c r="C81" t="s">
        <v>23</v>
      </c>
      <c r="D81" t="s">
        <v>103</v>
      </c>
      <c r="E81" s="9" t="n">
        <v>53.2325520964155601</v>
      </c>
      <c r="F81" s="9" t="n">
        <v>-4.1202077941261237</v>
      </c>
      <c r="G81" t="n">
        <v>4</v>
      </c>
      <c r="H81" t="n">
        <v>1</v>
      </c>
      <c r="I81" t="s">
        <v>29</v>
      </c>
      <c r="J81" t="n">
        <v>6</v>
      </c>
      <c r="K81" t="n">
        <v>1998</v>
      </c>
      <c r="L81" t="n">
        <v>53500</v>
      </c>
      <c r="M81" t="s">
        <v>165</v>
      </c>
      <c r="N81" t="s">
        <v>25</v>
      </c>
      <c r="O81" t="n">
        <v>62</v>
      </c>
      <c r="P81" t="s">
        <v>26</v>
      </c>
      <c r="Q81" t="n">
        <v>85</v>
      </c>
      <c r="R81" t="s">
        <v>166</v>
      </c>
      <c r="S81" t="str">
        <f>_xlfn.CONCAT("https://find-energy-certificate.service.gov.uk/energy-certificate/",R81)</f>
        <v>https://find-energy-certificate.service.gov.uk/energy-certificate/8615-7622-3890-4328-5996</v>
      </c>
      <c r="T81" t="n">
        <v>85</v>
      </c>
      <c r="U81" s="7">
        <f>T81*10.7639</f>
        <v>914.931500000000028</v>
      </c>
      <c r="V81" t="s">
        <v>42</v>
      </c>
    </row>
    <row r="82" spans="1:22">
      <c r="A82" t="n">
        <v>93</v>
      </c>
      <c r="B82" t="s">
        <v>22</v>
      </c>
      <c r="C82" t="s">
        <v>23</v>
      </c>
      <c r="D82" t="s">
        <v>103</v>
      </c>
      <c r="E82" s="9" t="n">
        <v>53.2324227036976794</v>
      </c>
      <c r="F82" s="9" t="n">
        <v>-4.11983925784977956</v>
      </c>
      <c r="N82" t="s">
        <v>25</v>
      </c>
      <c r="O82" t="n">
        <v>58</v>
      </c>
      <c r="P82" t="s">
        <v>26</v>
      </c>
      <c r="Q82" t="n">
        <v>87</v>
      </c>
      <c r="R82" t="s">
        <v>167</v>
      </c>
      <c r="S82" t="str">
        <f>_xlfn.CONCAT("https://find-energy-certificate.service.gov.uk/energy-certificate/",R82)</f>
        <v>https://find-energy-certificate.service.gov.uk/energy-certificate/0026-2816-7374-9424-6701</v>
      </c>
      <c r="T82" t="n">
        <v>76</v>
      </c>
      <c r="U82" s="7">
        <f>T82*10.7639</f>
        <v>818.056400000000053</v>
      </c>
      <c r="V82" t="s">
        <v>42</v>
      </c>
    </row>
    <row r="83" spans="1:22">
      <c r="A83" t="n">
        <v>94</v>
      </c>
      <c r="B83" t="s">
        <v>22</v>
      </c>
      <c r="C83" t="s">
        <v>23</v>
      </c>
      <c r="D83" t="s">
        <v>103</v>
      </c>
      <c r="E83" s="9" t="n">
        <v>53.232585811765567</v>
      </c>
      <c r="F83" s="9" t="n">
        <v>-4.12016756072579948</v>
      </c>
      <c r="G83" t="n">
        <v>5</v>
      </c>
      <c r="I83" t="s">
        <v>29</v>
      </c>
      <c r="J83" t="n">
        <v>6</v>
      </c>
      <c r="K83" t="n">
        <v>2010</v>
      </c>
      <c r="L83" t="n">
        <v>151000</v>
      </c>
      <c r="M83" t="s">
        <v>168</v>
      </c>
      <c r="N83" t="s">
        <v>25</v>
      </c>
      <c r="O83" t="n">
        <v>67</v>
      </c>
      <c r="P83" t="s">
        <v>26</v>
      </c>
      <c r="Q83" t="n">
        <v>85</v>
      </c>
      <c r="R83" t="s">
        <v>169</v>
      </c>
      <c r="S83" t="str">
        <f>_xlfn.CONCAT("https://find-energy-certificate.service.gov.uk/energy-certificate/",R83)</f>
        <v>https://find-energy-certificate.service.gov.uk/energy-certificate/1320-1320-7009-0187-0226</v>
      </c>
      <c r="T83" t="n">
        <v>91</v>
      </c>
      <c r="U83" s="7">
        <f>T83*10.7639</f>
        <v>979.514900000000011</v>
      </c>
      <c r="V83" t="s">
        <v>42</v>
      </c>
    </row>
    <row r="84" spans="1:22">
      <c r="A84" t="n">
        <v>95</v>
      </c>
      <c r="B84" t="s">
        <v>22</v>
      </c>
      <c r="C84" t="s">
        <v>23</v>
      </c>
      <c r="D84" t="s">
        <v>103</v>
      </c>
      <c r="E84" s="9" t="n">
        <v>53.2324607123427285</v>
      </c>
      <c r="F84" s="9" t="n">
        <v>-4.1198006950508157</v>
      </c>
      <c r="G84" t="n">
        <v>2</v>
      </c>
      <c r="I84" t="s">
        <v>29</v>
      </c>
      <c r="J84" t="n">
        <v>10</v>
      </c>
      <c r="K84" t="n">
        <v>2006</v>
      </c>
      <c r="L84" t="n">
        <v>130000</v>
      </c>
      <c r="M84" t="s">
        <v>170</v>
      </c>
      <c r="N84" t="s">
        <v>25</v>
      </c>
      <c r="O84" t="n">
        <v>62</v>
      </c>
      <c r="P84" t="s">
        <v>26</v>
      </c>
      <c r="Q84" t="n">
        <v>87</v>
      </c>
      <c r="R84" t="s">
        <v>171</v>
      </c>
      <c r="S84" t="str">
        <f>_xlfn.CONCAT("https://find-energy-certificate.service.gov.uk/energy-certificate/",R84)</f>
        <v>https://find-energy-certificate.service.gov.uk/energy-certificate/8005-9775-0722-5106-2703</v>
      </c>
      <c r="T84" t="n">
        <v>68</v>
      </c>
      <c r="U84" s="7">
        <f>T84*10.7639</f>
        <v>731.9452</v>
      </c>
      <c r="V84" t="s">
        <v>42</v>
      </c>
    </row>
    <row r="85" spans="1:22">
      <c r="A85" t="n">
        <v>96</v>
      </c>
      <c r="B85" t="s">
        <v>22</v>
      </c>
      <c r="C85" t="s">
        <v>23</v>
      </c>
      <c r="D85" t="s">
        <v>103</v>
      </c>
      <c r="E85" s="9" t="n">
        <v>53.2326179216184912</v>
      </c>
      <c r="F85" s="9" t="n">
        <v>-4.1201326917175205</v>
      </c>
      <c r="G85" t="n">
        <v>4</v>
      </c>
      <c r="H85" t="n">
        <v>2</v>
      </c>
      <c r="I85" t="s">
        <v>29</v>
      </c>
      <c r="J85" t="n">
        <v>5</v>
      </c>
      <c r="K85" t="n">
        <v>2021</v>
      </c>
      <c r="L85" t="n">
        <v>145000</v>
      </c>
      <c r="M85" t="s">
        <v>172</v>
      </c>
      <c r="N85" t="s">
        <v>25</v>
      </c>
      <c r="O85" t="n">
        <v>66</v>
      </c>
      <c r="P85" t="s">
        <v>26</v>
      </c>
      <c r="Q85" t="n">
        <v>88</v>
      </c>
      <c r="R85" t="s">
        <v>173</v>
      </c>
      <c r="S85" t="str">
        <f>_xlfn.CONCAT("https://find-energy-certificate.service.gov.uk/energy-certificate/",R85)</f>
        <v>https://find-energy-certificate.service.gov.uk/energy-certificate/8209-5465-2729-8897-5483</v>
      </c>
      <c r="T85" t="n">
        <v>86</v>
      </c>
      <c r="U85" s="7">
        <f>T85*10.7639</f>
        <v>925.69539999999995</v>
      </c>
      <c r="V85" t="s">
        <v>42</v>
      </c>
    </row>
    <row r="86" spans="1:22">
      <c r="A86" t="n">
        <v>97</v>
      </c>
      <c r="B86" t="s">
        <v>22</v>
      </c>
      <c r="C86" t="s">
        <v>23</v>
      </c>
      <c r="D86" t="s">
        <v>103</v>
      </c>
      <c r="E86" s="9" t="n">
        <v>53.2324986329305219</v>
      </c>
      <c r="F86" s="9" t="n">
        <v>-4.11976760299021727</v>
      </c>
      <c r="G86" t="n">
        <v>3</v>
      </c>
      <c r="H86" t="s">
        <v>174</v>
      </c>
      <c r="I86" t="s">
        <v>29</v>
      </c>
      <c r="J86" t="n">
        <v>8</v>
      </c>
      <c r="K86" t="n">
        <v>2013</v>
      </c>
      <c r="L86" t="n">
        <v>124000</v>
      </c>
      <c r="M86" t="s">
        <v>175</v>
      </c>
      <c r="N86" t="s">
        <v>176</v>
      </c>
      <c r="O86" t="n">
        <v>25</v>
      </c>
      <c r="P86" t="s">
        <v>26</v>
      </c>
      <c r="Q86" t="n">
        <v>89</v>
      </c>
      <c r="R86" t="s">
        <v>177</v>
      </c>
      <c r="S86" t="str">
        <f>_xlfn.CONCAT("https://find-energy-certificate.service.gov.uk/energy-certificate/",R86)</f>
        <v>https://find-energy-certificate.service.gov.uk/energy-certificate/8527-7024-0980-4739-2902</v>
      </c>
      <c r="T86" t="n">
        <v>74</v>
      </c>
      <c r="U86" s="7">
        <f>T86*10.7639</f>
        <v>796.528599999999983</v>
      </c>
      <c r="V86" t="s">
        <v>42</v>
      </c>
    </row>
    <row r="87" spans="1:22">
      <c r="A87" t="n">
        <v>98</v>
      </c>
      <c r="B87" t="s">
        <v>22</v>
      </c>
      <c r="C87" t="s">
        <v>23</v>
      </c>
      <c r="D87" t="s">
        <v>103</v>
      </c>
      <c r="E87" s="9" t="n">
        <v>53.2326564534319715</v>
      </c>
      <c r="F87" s="9" t="n">
        <v>-4.12009245817299252</v>
      </c>
      <c r="I87" t="s">
        <v>29</v>
      </c>
      <c r="J87" t="n">
        <v>11</v>
      </c>
      <c r="K87" t="n">
        <v>2011</v>
      </c>
      <c r="L87" t="n">
        <v>135000</v>
      </c>
      <c r="M87" t="s">
        <v>178</v>
      </c>
      <c r="N87" t="s">
        <v>25</v>
      </c>
      <c r="O87" t="n">
        <v>64</v>
      </c>
      <c r="P87" t="s">
        <v>26</v>
      </c>
      <c r="Q87" t="n">
        <v>86</v>
      </c>
      <c r="R87" t="s">
        <v>179</v>
      </c>
      <c r="S87" t="str">
        <f>_xlfn.CONCAT("https://find-energy-certificate.service.gov.uk/energy-certificate/",R87)</f>
        <v>https://find-energy-certificate.service.gov.uk/energy-certificate/8300-6626-7980-7545-6292</v>
      </c>
      <c r="T87" t="n">
        <v>71</v>
      </c>
      <c r="U87" s="7">
        <f>T87*10.7639</f>
        <v>764.236899999999991</v>
      </c>
      <c r="V87" t="s">
        <v>42</v>
      </c>
    </row>
    <row r="88" spans="1:22">
      <c r="A88" t="n">
        <v>99</v>
      </c>
      <c r="B88" t="s">
        <v>22</v>
      </c>
      <c r="C88" t="s">
        <v>23</v>
      </c>
      <c r="D88" t="s">
        <v>103</v>
      </c>
      <c r="E88" s="9" t="n">
        <v>53.2325349392338438</v>
      </c>
      <c r="F88" s="9" t="n">
        <v>-4.11973455481192996</v>
      </c>
      <c r="G88" t="n">
        <v>3</v>
      </c>
      <c r="I88" t="s">
        <v>29</v>
      </c>
      <c r="J88" t="n">
        <v>5</v>
      </c>
      <c r="K88" t="n">
        <v>1996</v>
      </c>
      <c r="L88" t="n">
        <v>41000</v>
      </c>
      <c r="M88" t="s">
        <v>180</v>
      </c>
      <c r="N88" t="s">
        <v>33</v>
      </c>
      <c r="O88" t="n">
        <v>70</v>
      </c>
      <c r="P88" t="s">
        <v>26</v>
      </c>
      <c r="Q88" t="n">
        <v>87</v>
      </c>
      <c r="R88" t="s">
        <v>181</v>
      </c>
      <c r="S88" t="str">
        <f>_xlfn.CONCAT("https://find-energy-certificate.service.gov.uk/energy-certificate/",R88)</f>
        <v>https://find-energy-certificate.service.gov.uk/energy-certificate/0656-2821-6139-9908-5321</v>
      </c>
      <c r="T88" t="n">
        <v>77</v>
      </c>
      <c r="U88" s="7">
        <f>T88*10.7639</f>
        <v>828.820299999999975</v>
      </c>
      <c r="V88" t="s">
        <v>42</v>
      </c>
    </row>
    <row r="89" spans="1:21">
      <c r="A89" t="n">
        <v>100</v>
      </c>
      <c r="B89" t="s">
        <v>22</v>
      </c>
      <c r="C89" t="s">
        <v>23</v>
      </c>
      <c r="D89" t="s">
        <v>103</v>
      </c>
      <c r="E89" s="9" t="n">
        <v>53.2326981962500838</v>
      </c>
      <c r="F89" s="9" t="n">
        <v>-4.12006831792485162</v>
      </c>
      <c r="I89" t="s">
        <v>29</v>
      </c>
      <c r="J89" t="n">
        <v>4</v>
      </c>
      <c r="K89" t="n">
        <v>2006</v>
      </c>
      <c r="L89" t="n">
        <v>145000</v>
      </c>
      <c r="M89" t="s">
        <v>182</v>
      </c>
      <c r="S89" t="str">
        <f>_xlfn.CONCAT("https://find-energy-certificate.service.gov.uk/energy-certificate/",R89)</f>
        <v>https://find-energy-certificate.service.gov.uk/energy-certificate/</v>
      </c>
      <c r="U89" s="7">
        <f>T89*10.7639</f>
        <v>0</v>
      </c>
    </row>
    <row r="90" spans="1:22">
      <c r="A90" t="n">
        <v>101</v>
      </c>
      <c r="B90" t="s">
        <v>22</v>
      </c>
      <c r="C90" t="s">
        <v>23</v>
      </c>
      <c r="D90" t="s">
        <v>103</v>
      </c>
      <c r="E90" s="9" t="n">
        <v>53.232574524431449</v>
      </c>
      <c r="F90" s="9" t="n">
        <v>-4.1197014351539778</v>
      </c>
      <c r="G90" t="n">
        <v>3</v>
      </c>
      <c r="H90" t="n">
        <v>1</v>
      </c>
      <c r="I90" t="s">
        <v>29</v>
      </c>
      <c r="J90" t="n">
        <v>10</v>
      </c>
      <c r="K90" t="n">
        <v>2016</v>
      </c>
      <c r="L90" t="n">
        <v>124000</v>
      </c>
      <c r="M90" t="s">
        <v>183</v>
      </c>
      <c r="N90" t="s">
        <v>33</v>
      </c>
      <c r="O90" t="n">
        <v>71</v>
      </c>
      <c r="P90" t="s">
        <v>26</v>
      </c>
      <c r="Q90" t="n">
        <v>87</v>
      </c>
      <c r="R90" t="s">
        <v>184</v>
      </c>
      <c r="S90" t="str">
        <f>_xlfn.CONCAT("https://find-energy-certificate.service.gov.uk/energy-certificate/",R90)</f>
        <v>https://find-energy-certificate.service.gov.uk/energy-certificate/9727-0723-1300-0180-1296</v>
      </c>
      <c r="T90" t="n">
        <v>79</v>
      </c>
      <c r="U90" s="7">
        <f>T90*10.7639</f>
        <v>850.348100000000045</v>
      </c>
      <c r="V90" t="s">
        <v>42</v>
      </c>
    </row>
    <row r="91" spans="1:22">
      <c r="A91" t="n">
        <v>102</v>
      </c>
      <c r="B91" t="s">
        <v>22</v>
      </c>
      <c r="C91" t="s">
        <v>23</v>
      </c>
      <c r="D91" t="s">
        <v>103</v>
      </c>
      <c r="E91" s="9" t="n">
        <v>53.2327351225319418</v>
      </c>
      <c r="F91" s="9" t="n">
        <v>-4.12001467307784264</v>
      </c>
      <c r="G91" t="n">
        <v>4</v>
      </c>
      <c r="H91" t="n">
        <v>2</v>
      </c>
      <c r="I91" t="s">
        <v>29</v>
      </c>
      <c r="J91" t="n">
        <v>3</v>
      </c>
      <c r="K91" t="n">
        <v>2019</v>
      </c>
      <c r="L91" t="n">
        <v>144000</v>
      </c>
      <c r="M91" t="s">
        <v>185</v>
      </c>
      <c r="N91" t="s">
        <v>25</v>
      </c>
      <c r="O91" t="n">
        <v>62</v>
      </c>
      <c r="P91" t="s">
        <v>26</v>
      </c>
      <c r="Q91" t="n">
        <v>85</v>
      </c>
      <c r="R91" t="s">
        <v>186</v>
      </c>
      <c r="S91" t="str">
        <f>_xlfn.CONCAT("https://find-energy-certificate.service.gov.uk/energy-certificate/",R91)</f>
        <v>https://find-energy-certificate.service.gov.uk/energy-certificate/8002-4868-4729-3906-4253</v>
      </c>
      <c r="T91" t="n">
        <v>99</v>
      </c>
      <c r="U91" s="7">
        <f>T91*10.7639</f>
        <v>1065.62609999999995</v>
      </c>
      <c r="V91" t="s">
        <v>42</v>
      </c>
    </row>
    <row r="92" spans="1:22">
      <c r="A92" t="n">
        <v>103</v>
      </c>
      <c r="B92" t="s">
        <v>22</v>
      </c>
      <c r="C92" t="s">
        <v>23</v>
      </c>
      <c r="D92" t="s">
        <v>103</v>
      </c>
      <c r="E92" s="9" t="n">
        <v>53.2326372501038776</v>
      </c>
      <c r="F92" s="9" t="n">
        <v>-4.11968995884769207</v>
      </c>
      <c r="I92" t="s">
        <v>29</v>
      </c>
      <c r="J92" t="n">
        <v>2</v>
      </c>
      <c r="K92" t="n">
        <v>2006</v>
      </c>
      <c r="L92" t="n">
        <v>144000</v>
      </c>
      <c r="M92" t="s">
        <v>187</v>
      </c>
      <c r="N92" t="s">
        <v>25</v>
      </c>
      <c r="O92" t="n">
        <v>66</v>
      </c>
      <c r="P92" t="s">
        <v>26</v>
      </c>
      <c r="Q92" t="n">
        <v>82</v>
      </c>
      <c r="R92" t="s">
        <v>188</v>
      </c>
      <c r="S92" t="str">
        <f>_xlfn.CONCAT("https://find-energy-certificate.service.gov.uk/energy-certificate/",R92)</f>
        <v>https://find-energy-certificate.service.gov.uk/energy-certificate/1229-1329-7000-0155-0222</v>
      </c>
      <c r="T92" t="n">
        <v>77</v>
      </c>
      <c r="U92" s="7">
        <f>T92*10.7639</f>
        <v>828.820299999999975</v>
      </c>
      <c r="V92" t="s">
        <v>42</v>
      </c>
    </row>
    <row r="93" spans="1:22">
      <c r="A93" t="n">
        <v>104</v>
      </c>
      <c r="B93" t="s">
        <v>22</v>
      </c>
      <c r="C93" t="s">
        <v>23</v>
      </c>
      <c r="D93" t="s">
        <v>103</v>
      </c>
      <c r="E93" s="9" t="n">
        <v>53.2327752598399897</v>
      </c>
      <c r="F93" s="9" t="n">
        <v>-4.11998516823852778</v>
      </c>
      <c r="G93" t="n">
        <v>4</v>
      </c>
      <c r="H93" t="n">
        <v>2</v>
      </c>
      <c r="I93" t="s">
        <v>29</v>
      </c>
      <c r="J93" t="n">
        <v>5</v>
      </c>
      <c r="K93" t="n">
        <v>2021</v>
      </c>
      <c r="L93" t="n">
        <v>131750</v>
      </c>
      <c r="M93" t="s">
        <v>189</v>
      </c>
      <c r="N93" t="s">
        <v>25</v>
      </c>
      <c r="O93" t="n">
        <v>62</v>
      </c>
      <c r="P93" t="s">
        <v>33</v>
      </c>
      <c r="Q93" t="n">
        <v>80</v>
      </c>
      <c r="R93" t="s">
        <v>190</v>
      </c>
      <c r="S93" t="str">
        <f>_xlfn.CONCAT("https://find-energy-certificate.service.gov.uk/energy-certificate/",R93)</f>
        <v>https://find-energy-certificate.service.gov.uk/energy-certificate/0832-2871-7760-9125-4941</v>
      </c>
      <c r="T93" t="n">
        <v>85</v>
      </c>
      <c r="U93" s="7">
        <f>T93*10.7639</f>
        <v>914.931500000000028</v>
      </c>
      <c r="V93" t="s">
        <v>42</v>
      </c>
    </row>
    <row r="94" spans="1:21">
      <c r="A94" t="n">
        <v>105</v>
      </c>
      <c r="B94" t="s">
        <v>22</v>
      </c>
      <c r="C94" t="s">
        <v>23</v>
      </c>
      <c r="D94" t="s">
        <v>103</v>
      </c>
      <c r="E94" s="9" t="n">
        <v>53.2326682974333707</v>
      </c>
      <c r="F94" s="9" t="n">
        <v>-4.11966059872888035</v>
      </c>
      <c r="I94" t="s">
        <v>29</v>
      </c>
      <c r="J94" t="n">
        <v>8</v>
      </c>
      <c r="K94" t="n">
        <v>2001</v>
      </c>
      <c r="L94" t="n">
        <v>60000</v>
      </c>
      <c r="M94" t="s">
        <v>191</v>
      </c>
      <c r="S94" t="str">
        <f>_xlfn.CONCAT("https://find-energy-certificate.service.gov.uk/energy-certificate/",R94)</f>
        <v>https://find-energy-certificate.service.gov.uk/energy-certificate/</v>
      </c>
      <c r="U94" s="7">
        <f>T94*10.7639</f>
        <v>0</v>
      </c>
    </row>
    <row r="95" spans="1:22">
      <c r="A95" t="n">
        <v>106</v>
      </c>
      <c r="B95" t="s">
        <v>22</v>
      </c>
      <c r="C95" t="s">
        <v>23</v>
      </c>
      <c r="D95" t="s">
        <v>103</v>
      </c>
      <c r="E95" s="9" t="n">
        <v>53.2328170026490142</v>
      </c>
      <c r="F95" s="9" t="n">
        <v>-4.11995834556768514</v>
      </c>
      <c r="G95" t="n">
        <v>5</v>
      </c>
      <c r="H95" t="n">
        <v>2</v>
      </c>
      <c r="I95" t="s">
        <v>29</v>
      </c>
      <c r="J95" t="n">
        <v>4</v>
      </c>
      <c r="K95" t="n">
        <v>2018</v>
      </c>
      <c r="L95" t="n">
        <v>135000</v>
      </c>
      <c r="M95" t="s">
        <v>192</v>
      </c>
      <c r="N95" t="s">
        <v>25</v>
      </c>
      <c r="O95" t="n">
        <v>58</v>
      </c>
      <c r="P95" t="s">
        <v>33</v>
      </c>
      <c r="Q95" t="n">
        <v>80</v>
      </c>
      <c r="R95" t="s">
        <v>193</v>
      </c>
      <c r="S95" t="str">
        <f>_xlfn.CONCAT("https://find-energy-certificate.service.gov.uk/energy-certificate/",R95)</f>
        <v>https://find-energy-certificate.service.gov.uk/energy-certificate/1020-2397-0111-9001-2943</v>
      </c>
      <c r="T95" t="n">
        <v>110</v>
      </c>
      <c r="U95" s="7">
        <f>T95*10.7639</f>
        <v>1184.029</v>
      </c>
      <c r="V95" t="s">
        <v>42</v>
      </c>
    </row>
    <row r="96" spans="1:22">
      <c r="A96" t="n">
        <v>107</v>
      </c>
      <c r="B96" t="s">
        <v>22</v>
      </c>
      <c r="C96" t="s">
        <v>23</v>
      </c>
      <c r="D96" t="s">
        <v>103</v>
      </c>
      <c r="E96" s="9" t="n">
        <v>53.2327052027644427</v>
      </c>
      <c r="F96" s="9" t="n">
        <v>-4.11965374795998507</v>
      </c>
      <c r="G96" t="n">
        <v>2</v>
      </c>
      <c r="I96" t="s">
        <v>29</v>
      </c>
      <c r="J96" t="n">
        <v>8</v>
      </c>
      <c r="K96" t="n">
        <v>2001</v>
      </c>
      <c r="L96" t="n">
        <v>54950</v>
      </c>
      <c r="M96" t="s">
        <v>194</v>
      </c>
      <c r="N96" t="s">
        <v>25</v>
      </c>
      <c r="O96" t="n">
        <v>66</v>
      </c>
      <c r="P96" t="s">
        <v>26</v>
      </c>
      <c r="Q96" t="n">
        <v>89</v>
      </c>
      <c r="R96" t="s">
        <v>195</v>
      </c>
      <c r="S96" t="str">
        <f>_xlfn.CONCAT("https://find-energy-certificate.service.gov.uk/energy-certificate/",R96)</f>
        <v>https://find-energy-certificate.service.gov.uk/energy-certificate/0254-2883-7456-9198-8731</v>
      </c>
      <c r="T96" t="n">
        <v>64</v>
      </c>
      <c r="U96" s="7">
        <f>T96*10.7639</f>
        <v>688.889599999999973</v>
      </c>
      <c r="V96" t="s">
        <v>42</v>
      </c>
    </row>
    <row r="97" spans="1:22">
      <c r="A97" t="n">
        <v>108</v>
      </c>
      <c r="B97" t="s">
        <v>22</v>
      </c>
      <c r="C97" t="s">
        <v>23</v>
      </c>
      <c r="D97" t="s">
        <v>103</v>
      </c>
      <c r="E97" s="9" t="n">
        <v>53.232868378410096</v>
      </c>
      <c r="F97" s="9" t="n">
        <v>-4.11992347603333009</v>
      </c>
      <c r="G97" t="n">
        <v>5</v>
      </c>
      <c r="I97" t="s">
        <v>29</v>
      </c>
      <c r="J97" t="n">
        <v>8</v>
      </c>
      <c r="K97" t="n">
        <v>2006</v>
      </c>
      <c r="L97" t="n">
        <v>170000</v>
      </c>
      <c r="M97" t="s">
        <v>196</v>
      </c>
      <c r="N97" t="s">
        <v>25</v>
      </c>
      <c r="O97" t="n">
        <v>63</v>
      </c>
      <c r="P97" t="s">
        <v>26</v>
      </c>
      <c r="Q97" t="n">
        <v>85</v>
      </c>
      <c r="R97" t="s">
        <v>197</v>
      </c>
      <c r="S97" t="str">
        <f>_xlfn.CONCAT("https://find-energy-certificate.service.gov.uk/energy-certificate/",R97)</f>
        <v>https://find-energy-certificate.service.gov.uk/energy-certificate/6100-7711-0122-6321-2123</v>
      </c>
      <c r="T97" t="n">
        <v>128</v>
      </c>
      <c r="U97" s="7">
        <f>T97*10.7639</f>
        <v>1377.77919999999995</v>
      </c>
      <c r="V97" t="s">
        <v>28</v>
      </c>
    </row>
    <row r="98" spans="1:22">
      <c r="A98" t="n">
        <v>109</v>
      </c>
      <c r="B98" t="s">
        <v>22</v>
      </c>
      <c r="C98" t="s">
        <v>23</v>
      </c>
      <c r="D98" t="s">
        <v>103</v>
      </c>
      <c r="E98" s="9" t="n">
        <v>53.232742693879473</v>
      </c>
      <c r="F98" s="9" t="n">
        <v>-4.11963025977163788</v>
      </c>
      <c r="I98" t="s">
        <v>29</v>
      </c>
      <c r="J98" t="n">
        <v>8</v>
      </c>
      <c r="K98" t="n">
        <v>1995</v>
      </c>
      <c r="L98" t="n">
        <v>41000</v>
      </c>
      <c r="M98" t="s">
        <v>198</v>
      </c>
      <c r="S98" t="str">
        <f>_xlfn.CONCAT("https://find-energy-certificate.service.gov.uk/energy-certificate/",R98)</f>
        <v>https://find-energy-certificate.service.gov.uk/energy-certificate/</v>
      </c>
      <c r="U98" s="7">
        <f>T98*10.7639</f>
        <v>0</v>
      </c>
      <c r="V98" t="s">
        <v>28</v>
      </c>
    </row>
  </sheetData>
  <printOptions>
    <extLst>
      <ext uri="smNativeData">
        <pm:pageFlags xmlns:pm="smNativeData" id="171085396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710853961" l="56" r="56" t="56" b="56" borderId="0" fillId="0" vertical="0"/>
        <pm:footer xmlns:pm="smNativeData" id="1710853961" l="56" r="56" t="56" b="56" borderId="0" fillId="0" vertical="2"/>
      </ext>
    </extLst>
  </headerFooter>
  <extLst>
    <ext uri="smNativeData">
      <pm:sheetPrefs xmlns:pm="smNativeData" day="17108539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</cp:lastModifiedBy>
  <cp:revision>0</cp:revision>
  <dcterms:created xsi:type="dcterms:W3CDTF">2024-03-05T22:38:41Z</dcterms:created>
  <dcterms:modified xsi:type="dcterms:W3CDTF">2024-03-19T12:12:41Z</dcterms:modified>
</cp:coreProperties>
</file>