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obu\Desktop\Analysis Projects\Excel-VBA-Assessment\"/>
    </mc:Choice>
  </mc:AlternateContent>
  <xr:revisionPtr revIDLastSave="0" documentId="13_ncr:40009_{74FE4BFE-2E83-46EA-80F0-102594BA6E3A}" xr6:coauthVersionLast="47" xr6:coauthVersionMax="47" xr10:uidLastSave="{00000000-0000-0000-0000-000000000000}"/>
  <bookViews>
    <workbookView xWindow="13350" yWindow="-9630" windowWidth="4275" windowHeight="2205" activeTab="1"/>
  </bookViews>
  <sheets>
    <sheet name="house_data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B14" i="2" l="1"/>
  <c r="B11" i="2"/>
  <c r="B6" i="2"/>
  <c r="B7" i="2" s="1"/>
  <c r="B8" i="2" s="1"/>
  <c r="B5" i="2"/>
  <c r="B4" i="2"/>
  <c r="B3" i="2"/>
  <c r="B2" i="2"/>
  <c r="B10" i="2" l="1"/>
  <c r="B9" i="2"/>
  <c r="B13" i="2" s="1"/>
</calcChain>
</file>

<file path=xl/sharedStrings.xml><?xml version="1.0" encoding="utf-8"?>
<sst xmlns="http://schemas.openxmlformats.org/spreadsheetml/2006/main" count="21644" uniqueCount="402">
  <si>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</si>
  <si>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</si>
  <si>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</si>
  <si>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</si>
  <si>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</si>
  <si>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</si>
  <si>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</si>
  <si>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</si>
  <si>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</si>
  <si>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</si>
  <si>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</si>
  <si>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</si>
  <si>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</si>
  <si>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</si>
  <si>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</si>
  <si>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</si>
  <si>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</si>
  <si>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</si>
  <si>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</si>
  <si>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</si>
  <si>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</si>
  <si>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</si>
  <si>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</si>
  <si>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</si>
  <si>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</si>
  <si>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</si>
  <si>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</si>
  <si>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</si>
  <si>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</si>
  <si>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</si>
  <si>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</si>
  <si>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</si>
  <si>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</si>
  <si>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</si>
  <si>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</si>
  <si>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</si>
  <si>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</si>
  <si>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</si>
  <si>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</si>
  <si>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</si>
  <si>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</si>
  <si>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</si>
  <si>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</si>
  <si>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</si>
  <si>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</si>
  <si>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</si>
  <si>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</si>
  <si>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</si>
  <si>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</si>
  <si>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</si>
  <si>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</si>
  <si>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</si>
  <si>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</si>
  <si>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</si>
  <si>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</si>
  <si>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</si>
  <si>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</si>
  <si>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</si>
  <si>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</si>
  <si>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</si>
  <si>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</si>
  <si>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</si>
  <si>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</si>
  <si>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</si>
  <si>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</si>
  <si>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</si>
  <si>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</si>
  <si>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</si>
  <si>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</si>
  <si>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</si>
  <si>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</si>
  <si>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</si>
  <si>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</si>
  <si>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</si>
  <si>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</si>
  <si>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</si>
  <si>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</si>
  <si>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</si>
  <si>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</si>
  <si>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</si>
  <si>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</si>
  <si>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</si>
  <si>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</si>
  <si>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</si>
  <si>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</si>
  <si>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</si>
  <si>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</si>
  <si>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</si>
  <si>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</si>
  <si>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</si>
  <si>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</si>
  <si>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</si>
  <si>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</si>
  <si>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</si>
  <si>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</si>
  <si>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</si>
  <si>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</si>
  <si>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</si>
  <si>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</si>
  <si>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</si>
  <si>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</si>
  <si>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</si>
  <si>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</si>
  <si>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</si>
  <si>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</si>
  <si>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</si>
  <si>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</si>
  <si>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</si>
  <si>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</si>
  <si>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</si>
  <si>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</si>
  <si>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</si>
  <si>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</si>
  <si>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</si>
  <si>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</si>
  <si>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</si>
  <si>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</si>
  <si>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</si>
  <si>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</si>
  <si>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</si>
  <si>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</si>
  <si>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</si>
  <si>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</si>
  <si>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</si>
  <si>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</si>
  <si>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</si>
  <si>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</si>
  <si>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</si>
  <si>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</si>
  <si>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</si>
  <si>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</si>
  <si>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</si>
  <si>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</si>
  <si>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</si>
  <si>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</si>
  <si>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</si>
  <si>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</si>
  <si>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</si>
  <si>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</si>
  <si>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</si>
  <si>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</si>
  <si>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</si>
  <si>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</si>
  <si>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</si>
  <si>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</si>
  <si>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</si>
  <si>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</si>
  <si>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</si>
  <si>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</si>
  <si>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</si>
  <si>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</si>
  <si>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</si>
  <si>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</si>
  <si>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</si>
  <si>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</si>
  <si>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</si>
  <si>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</si>
  <si>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</si>
  <si>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</si>
  <si>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</si>
  <si>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</si>
  <si>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</si>
  <si>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</si>
  <si>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</si>
  <si>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</si>
  <si>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</si>
  <si>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</si>
  <si>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</si>
  <si>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</si>
  <si>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</si>
  <si>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</si>
  <si>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</si>
  <si>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</si>
  <si>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</si>
  <si>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</si>
  <si>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</si>
  <si>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</si>
  <si>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</si>
  <si>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</si>
  <si>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</si>
  <si>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</si>
  <si>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</si>
  <si>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</si>
  <si>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</si>
  <si>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</si>
  <si>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</si>
  <si>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</si>
  <si>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</si>
  <si>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</si>
  <si>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</si>
  <si>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</si>
  <si>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</si>
  <si>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</si>
  <si>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</si>
  <si>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</si>
  <si>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</si>
  <si>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</si>
  <si>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</si>
  <si>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</si>
  <si>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</si>
  <si>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</si>
  <si>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</si>
  <si>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</si>
  <si>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</si>
  <si>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</si>
  <si>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</si>
  <si>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</si>
  <si>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</si>
  <si>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</si>
  <si>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</si>
  <si>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</si>
  <si>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</si>
  <si>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</si>
  <si>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</si>
  <si>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</si>
  <si>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</si>
  <si>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</si>
  <si>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</si>
  <si>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</si>
  <si>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</si>
  <si>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</si>
  <si>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</si>
  <si>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</si>
  <si>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</si>
  <si>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</si>
  <si>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</si>
  <si>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</si>
  <si>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</si>
  <si>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</si>
  <si>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</si>
  <si>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</si>
  <si>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</si>
  <si>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</si>
  <si>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</si>
  <si>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</si>
  <si>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</si>
  <si>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</si>
  <si>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</si>
  <si>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</si>
  <si>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</si>
  <si>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</si>
  <si>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</si>
  <si>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</si>
  <si>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</si>
  <si>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</si>
  <si>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</si>
  <si>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</si>
  <si>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</si>
  <si>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</si>
  <si>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</si>
  <si>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</si>
  <si>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</si>
  <si>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</si>
  <si>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</si>
  <si>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</si>
  <si>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</si>
  <si>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</si>
  <si>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</si>
  <si>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</si>
  <si>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</si>
  <si>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</si>
  <si>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</si>
  <si>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</si>
  <si>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</si>
  <si>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</si>
  <si>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</si>
  <si>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</si>
  <si>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</si>
  <si>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</si>
  <si>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</si>
  <si>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</si>
  <si>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</si>
  <si>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</si>
  <si>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</si>
  <si>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</si>
  <si>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</si>
  <si>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</si>
  <si>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</si>
  <si>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</si>
  <si>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</si>
  <si>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</si>
  <si>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</si>
  <si>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</si>
  <si>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</si>
  <si>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</si>
  <si>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</si>
  <si>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</si>
  <si>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</si>
  <si>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</si>
  <si>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</si>
  <si>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</si>
  <si>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</si>
  <si>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</si>
  <si>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</si>
  <si>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</si>
  <si>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</si>
  <si>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</si>
  <si>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</si>
  <si>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</si>
  <si>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</si>
  <si>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</si>
  <si>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</si>
  <si>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</si>
  <si>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</si>
  <si>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</si>
  <si>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</si>
  <si>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</si>
  <si>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</si>
  <si>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</si>
  <si>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</si>
  <si>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</si>
  <si>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</si>
  <si>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</si>
  <si>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</si>
  <si>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</si>
  <si>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</si>
  <si>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</si>
  <si>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</si>
  <si>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</si>
  <si>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</si>
  <si>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</si>
  <si>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</si>
  <si>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</si>
  <si>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</si>
  <si>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</si>
  <si>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</si>
  <si>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</si>
  <si>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</si>
  <si>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</si>
  <si>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</si>
  <si>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</si>
  <si>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</si>
  <si>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</si>
  <si>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</si>
  <si>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</si>
  <si>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</si>
  <si>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</si>
  <si>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</si>
  <si>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</si>
  <si>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</si>
  <si>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</si>
  <si>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</si>
  <si>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</si>
  <si>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</si>
  <si>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</si>
  <si>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</si>
  <si>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</si>
  <si>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</si>
  <si>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</si>
  <si>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</si>
  <si>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</si>
  <si>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</si>
  <si>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</si>
  <si>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</si>
  <si>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</si>
  <si>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</si>
  <si>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</si>
  <si>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</si>
  <si>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</si>
  <si>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</si>
  <si>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</si>
  <si>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</si>
  <si>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</si>
  <si>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</si>
  <si>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</si>
  <si>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</si>
  <si>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</si>
  <si>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</si>
  <si>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</si>
  <si>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</si>
  <si>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</si>
  <si>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</si>
  <si>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</si>
  <si>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</si>
  <si>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</si>
  <si>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</si>
  <si>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</si>
  <si>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</si>
  <si>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</si>
  <si>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</si>
  <si>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</si>
  <si>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</si>
  <si>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</si>
  <si>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</si>
  <si>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</si>
  <si>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</si>
  <si>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</si>
  <si>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</si>
  <si>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</si>
  <si>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</si>
  <si>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Mean</t>
  </si>
  <si>
    <t>Median</t>
  </si>
  <si>
    <t>StDev</t>
  </si>
  <si>
    <t>lowerQ</t>
  </si>
  <si>
    <t>UpperQ</t>
  </si>
  <si>
    <t>IQR</t>
  </si>
  <si>
    <t>1.5*IQR</t>
  </si>
  <si>
    <t>Upper IQR</t>
  </si>
  <si>
    <t>Lower IQR</t>
  </si>
  <si>
    <t>Outlier</t>
  </si>
  <si>
    <t>3StdDev</t>
  </si>
  <si>
    <t>3*StdDev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</si>
</sst>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workbookViewId="0"/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35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35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35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35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35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35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35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35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35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35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35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35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35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35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35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35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35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35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35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35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35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35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35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35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35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35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35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35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35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35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35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35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35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35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35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35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35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35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35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35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35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35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35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35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35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35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35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35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35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35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35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35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35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35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35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35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35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35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35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35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35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35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35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35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35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35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35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35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35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35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35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35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35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35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35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35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35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35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35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35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35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35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35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35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35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35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35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35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35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35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35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35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35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35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35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35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35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35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35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35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35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35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35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35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35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35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35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35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35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35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35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35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35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35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35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35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35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35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35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35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35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35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35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35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35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35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35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35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35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35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35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35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35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35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35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35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35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35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35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35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35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35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35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35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35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35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35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35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35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35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35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35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35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35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35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35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35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35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35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35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35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35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35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35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35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35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35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35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35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35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35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35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35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35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35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35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35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35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35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35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35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35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35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35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35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35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35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35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35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35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35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35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35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35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35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35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35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35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35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35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35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35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35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35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35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35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35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35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35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35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35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35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35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35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35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35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35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35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35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35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35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35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35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35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35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35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35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35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35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35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35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35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35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35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35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35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35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35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35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35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35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35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35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35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35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35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35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35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35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35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35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35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35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35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35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35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35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35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35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35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35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35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35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35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35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35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35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35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35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35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35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35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35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35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35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35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35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35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35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35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35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35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35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35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35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35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35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35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35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35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35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35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35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35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35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35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35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35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35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35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35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35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35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35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35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35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35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35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35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35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35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35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35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35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35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35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35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35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35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35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35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35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35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35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35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35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35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35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35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35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35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35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35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35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35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35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35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35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35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35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35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35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35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35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35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35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35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35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35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35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35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35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35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35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35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35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35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35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35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35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35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35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35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35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35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35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35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35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35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35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35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35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35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35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35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35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35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35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35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35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35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35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35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35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35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35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35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35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35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35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35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35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35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35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35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35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35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35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35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35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35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35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35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35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35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35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35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35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35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35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35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35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35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35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35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35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35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35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35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35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35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35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35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35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35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35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35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35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35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35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35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35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35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35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35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35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35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35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35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35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35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35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35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35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35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35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35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35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35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35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35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35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35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35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35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35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35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35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35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35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35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35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35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35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35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35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35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35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35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35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35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35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35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35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35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35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35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35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35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35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35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35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35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35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35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35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35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35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35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35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35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35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35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35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35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35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35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35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35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35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35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35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35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35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35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35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35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35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35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35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35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35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35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35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35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35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35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35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35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35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35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35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35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35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35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35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35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35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35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35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35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35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35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35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35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35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35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35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35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35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35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35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35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35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35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35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35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35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35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35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35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35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35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35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35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35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35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35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35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35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35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35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35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35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35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35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35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35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35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35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35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35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35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35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35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35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35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35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35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35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35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35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35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35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35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35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35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35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35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35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35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35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35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35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35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35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35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35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35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35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35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35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35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35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35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35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35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35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35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35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35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35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35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35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35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35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35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35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35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35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35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35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35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35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35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35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35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35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35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35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35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35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35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35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35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35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35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35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35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35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35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35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35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35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35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35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35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35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35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35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35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35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35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35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35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35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35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35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35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35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35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35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35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35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35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35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35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35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35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35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35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35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35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35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35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35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35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35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35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35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35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35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35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35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35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35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35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35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35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35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35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35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35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35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35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35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35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35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35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35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35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35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35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35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35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35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35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35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35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35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35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35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35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35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35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35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35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35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35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35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35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35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35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35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35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35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35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35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35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35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35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35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35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35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35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35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35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35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35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35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35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35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35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35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35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35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35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35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35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35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35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35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35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35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35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35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35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35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35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35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35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35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35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35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35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35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35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35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35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35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35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35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35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35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35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35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35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35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35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35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35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35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35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35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35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35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35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35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35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35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35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35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35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35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35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35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35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35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35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35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35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35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35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35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35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35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35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35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35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35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35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35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35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35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35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35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35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35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35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35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35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35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35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35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35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35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35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35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35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35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35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35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35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35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35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35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35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35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35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35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35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35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35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35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35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35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35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35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35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35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35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35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35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35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35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35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35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35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35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35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35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35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35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35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35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35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35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35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35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35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35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35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35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35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35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35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35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35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35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35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35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35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35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35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35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35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35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35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35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35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35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35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35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35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35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35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35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35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35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35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35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35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35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35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35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35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35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35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35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35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35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35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35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35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35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35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35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35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35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35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35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35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35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35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35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35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35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35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35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35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35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35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35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35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35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35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35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35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35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35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35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35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35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35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35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35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35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35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35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35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35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35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35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35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35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35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35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35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35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35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35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35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35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35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35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35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35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35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35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35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35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35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35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35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35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35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35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35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35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35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35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35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35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35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35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35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35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35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35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35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35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35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35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35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35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35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35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35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35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35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35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35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35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35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35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35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35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35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35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35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35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35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35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35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35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35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35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35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35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35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35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35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35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35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35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35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35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35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35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35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35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35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35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35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35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35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35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35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35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35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35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35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35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35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35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35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35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35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35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35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35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35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35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35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35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35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35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35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35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35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35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35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35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35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35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35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35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35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35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35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35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35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35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35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35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35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35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35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35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35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35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35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35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35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35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35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35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35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35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35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35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35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35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35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35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35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35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35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35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35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35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35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35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35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35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35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35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35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35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35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35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35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35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35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35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35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35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35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35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35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35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35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35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35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35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35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35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35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35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35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35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35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35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35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35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35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35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35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35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35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35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35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35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35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35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35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35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35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35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35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35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35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35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35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35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35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35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35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35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35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35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35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35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35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35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35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35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35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35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35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35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35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35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35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35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35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35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35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35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35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35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35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35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35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35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35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35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35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35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35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35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35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35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35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35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35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35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35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35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35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35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35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35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35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35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35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35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35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35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35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35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35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35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35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35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35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35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35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35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35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35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35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35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35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35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35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35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35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35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35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35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35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35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35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35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35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35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35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35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35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35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35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35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35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35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35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35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35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35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35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35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35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35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35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35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35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35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35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35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35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35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35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35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35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35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35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35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35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35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35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35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35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35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35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35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35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35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35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35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35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35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35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35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35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35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35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35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35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35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35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35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35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35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35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35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35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35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35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35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35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35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35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35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35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35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35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35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35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35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35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35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35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35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35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35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35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35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35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35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35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35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35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35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35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35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35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35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35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35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35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35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35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35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35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35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35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35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35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35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35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35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35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35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35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35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35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35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35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35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35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35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35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35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35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35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35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35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35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35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35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35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35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35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35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35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35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35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35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35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35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35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35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35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35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35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35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35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35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35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35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35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35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35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35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35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35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35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35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35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35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35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35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35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35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35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35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35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35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35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35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35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35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35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35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35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35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35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35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35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35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35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35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35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35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35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35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35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35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35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35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35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35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35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35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35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35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35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35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35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35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35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35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35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35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35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35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35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35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35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35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35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35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35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35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35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35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35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35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35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35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35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35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35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35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35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35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35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35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35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35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35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35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35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35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35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35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35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35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35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35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35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35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35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35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35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35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35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35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35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35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35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35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35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35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35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35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35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35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35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35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35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35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35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35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35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35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35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35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35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35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35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35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35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35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35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35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35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35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35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35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35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35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35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35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35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35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35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35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35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35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35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35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35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35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35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35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35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35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35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35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35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35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35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35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35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35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35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35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35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35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35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35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35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35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35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35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35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35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35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35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35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35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35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35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35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35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35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35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35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35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35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35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35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35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35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35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35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35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35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35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35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35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35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35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35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35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35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35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35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35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35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35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35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35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35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35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35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35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35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35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35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35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35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35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35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35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35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35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35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35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35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35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35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35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35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35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35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35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35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35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35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35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35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35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35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35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35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35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35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35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35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35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35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35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35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35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35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35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35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35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35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35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35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35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35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35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35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35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35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35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35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35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35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35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35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35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35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35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35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35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35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35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35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35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35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35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35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35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35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35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35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35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35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35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35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35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35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35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35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35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35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35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35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35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35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35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35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35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35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35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35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35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35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35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35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35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35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35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35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35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35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35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35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35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35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35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35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35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35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35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35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35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35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35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35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35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35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35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35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35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35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35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35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35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35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35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35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35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35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35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35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35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35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35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35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35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35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35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35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35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35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35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35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35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35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35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35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35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35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35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35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35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35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35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35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35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35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35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35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35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35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35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35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35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35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35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35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35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35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35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35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35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35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35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35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35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35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35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35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35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35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35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35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35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35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35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35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35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35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35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35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35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35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35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35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35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35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35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35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35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35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35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35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35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35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35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35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35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35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35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35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35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35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35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35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35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35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35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35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35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35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35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35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35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35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35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35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35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35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35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35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35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35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35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35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35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35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35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35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35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35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35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35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35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35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35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35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35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35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35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35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35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35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35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35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35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35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35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35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35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35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35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35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35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35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35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35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35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35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35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35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35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35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35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35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35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35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35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35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35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35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35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35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35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35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35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35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35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35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35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35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35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35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35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35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35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35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35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35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35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35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35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35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35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35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35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35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35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35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35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35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35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35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35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35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35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35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35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35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35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35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35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35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35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35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35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35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35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35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35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35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35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35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35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35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35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35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35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35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35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35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35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35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35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35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35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35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35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35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35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35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35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35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35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35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35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35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35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35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35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35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35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35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35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35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35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35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35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35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35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35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35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35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35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35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35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35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35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35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35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35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35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35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35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35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35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35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35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35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35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35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35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35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35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35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35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35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35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35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35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35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35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35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35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35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35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35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35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35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35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35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35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35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35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35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35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35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35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35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35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35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35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35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35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35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35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35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35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35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35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35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35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35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35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35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35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35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35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35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35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35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35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35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35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35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35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35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35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35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35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35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35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35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35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35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35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35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35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35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35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35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35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35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35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35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35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35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35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35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35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35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35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35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35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35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35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35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35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35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35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35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35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35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35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35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35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35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35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35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35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35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35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35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35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35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35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35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35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35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35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35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35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35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35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35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35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35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35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35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35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35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35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35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35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35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35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35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35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35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35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35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35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35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35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35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35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35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35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35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35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35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35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35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35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35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35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35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35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35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35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35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35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35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35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35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35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35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35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35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35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35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35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35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35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35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35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35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35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35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35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35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35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35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35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35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35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35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35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35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35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35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35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35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35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35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35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35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35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35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35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35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35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35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35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35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35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35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35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35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35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35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35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35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35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35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35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35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35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35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35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35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35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35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35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35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35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35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35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35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35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35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35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35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35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35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35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35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35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35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35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35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35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35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35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35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35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35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35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35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35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35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35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35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35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35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35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35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35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35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35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35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35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35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35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35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35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35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35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35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35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35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35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35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35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35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35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35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35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35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35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35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35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35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35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35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35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35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35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35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35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35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35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35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35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35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35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35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35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35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35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35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35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35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35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35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35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35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35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35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35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35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35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35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35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35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35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35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35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35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35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35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35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35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35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35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35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35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35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35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35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35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35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35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35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35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35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35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35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35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35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35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35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35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35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35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35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35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35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35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35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35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35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35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35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35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35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35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35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35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35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35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35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35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35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35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35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35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35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35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35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35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35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35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35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35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35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35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35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35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35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35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35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35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35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35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35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35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35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35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35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35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35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35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35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35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35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35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35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35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35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35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35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35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35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35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35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35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35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35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35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35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35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35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35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35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35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35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35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35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35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35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35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35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35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35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35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35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35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35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35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35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35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35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35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35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35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35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35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35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35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35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35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35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35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35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35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35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35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35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35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35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35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35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35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35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35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35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35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35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35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35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35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35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35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35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35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35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35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35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35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35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35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35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35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35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35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35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35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35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35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35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35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35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35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35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35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35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35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35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35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35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35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35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35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35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35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35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35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35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35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35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35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35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35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35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35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35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35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35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35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35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35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35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35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35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35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35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35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35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35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35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35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35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35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35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35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35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35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35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35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35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35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35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35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35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35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35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35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35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35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35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35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35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35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35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35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35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35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35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35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35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35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35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35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35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35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35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35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35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35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35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35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35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35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35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35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35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35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35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35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35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35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35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35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35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35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35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35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35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35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35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35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35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35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35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35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35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35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35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35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35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35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35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35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35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35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35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35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35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35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35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35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35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35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35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35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35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35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35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35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35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35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35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35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35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35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35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35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35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35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35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35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35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35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35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35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35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35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35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35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35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35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35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35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35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35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35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35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35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35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35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35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35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35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35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35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35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35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35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35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35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35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35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35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35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35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35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35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35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35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35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35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35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35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35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35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35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35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35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35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35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35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35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35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35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35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35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35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35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35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35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35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35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35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35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35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35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35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35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35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35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35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35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35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35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35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35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35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35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35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35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35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35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35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35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35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35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35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35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35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35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35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35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35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35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35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35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35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35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35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35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35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35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35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35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35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35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35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35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35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35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35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35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35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35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35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35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35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35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35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35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35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35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35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35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35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35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35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35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35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35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35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35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35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35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35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35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35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35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35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35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35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35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35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35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35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35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35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35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35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35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35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35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35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35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35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35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35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35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35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35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35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35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35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35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35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35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35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35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35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35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35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35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35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35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35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35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35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35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35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35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35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35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35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35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35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35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35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35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35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35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35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35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35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35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35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35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35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35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35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35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35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35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35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35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35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35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35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35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35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35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35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35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35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35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35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35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35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35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35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35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35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35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35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35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35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35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35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35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35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35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35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35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35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35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35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35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35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35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35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35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35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35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35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35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35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35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35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35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35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35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35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35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35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35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35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35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35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35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35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35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35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35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35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35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35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35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35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35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35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35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35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35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35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35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35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35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35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35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35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35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35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35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35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35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35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35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35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35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35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35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35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35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35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35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35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35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35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35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35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35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35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35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35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35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35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35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35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35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35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35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35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35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35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35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35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35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35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35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35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35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35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35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35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35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35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35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35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35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35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35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35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35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35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35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35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35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35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35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35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35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35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35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35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35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35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35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35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35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35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35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35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35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35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35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35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35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35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35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35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35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35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35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35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35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35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35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35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35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35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35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35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35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35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35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35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35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35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35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35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35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35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35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35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35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35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35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35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35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35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35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35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35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35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35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35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35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35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35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35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35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35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35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35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35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35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35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35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35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35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35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35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35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35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35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35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35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35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35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35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35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35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35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35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35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35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35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35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35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35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35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35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35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35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35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35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35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35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35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35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35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35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35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35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35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35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35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35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35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35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35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35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35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35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35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35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35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35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35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35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35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35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35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35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35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35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35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35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35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35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35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35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35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35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35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35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35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35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35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35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35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35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35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35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35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35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35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35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35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35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35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35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35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35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35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35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35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35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35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35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35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35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35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35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35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35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35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35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35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35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35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35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35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35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35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35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35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35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35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35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35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35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35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35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35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35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35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35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35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35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35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35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35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35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35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35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35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35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35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35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35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35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35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35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35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35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35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35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35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35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35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35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35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35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35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35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35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35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35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35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35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35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35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35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35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35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35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35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35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35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35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35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35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35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35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35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35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35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35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35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35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35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35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35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35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35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35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35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35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35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35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35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35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35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35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35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35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35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35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35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35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35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35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35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35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35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35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35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35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35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35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35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35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35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35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35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35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35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35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35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35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35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35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35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35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35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35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35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35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35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35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35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35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35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35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35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35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35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35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35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35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35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35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35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35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35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35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35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35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35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35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35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35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35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35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35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35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35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35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35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35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35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35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35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35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35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35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35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35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35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35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35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35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35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35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35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35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35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35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35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35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35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35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35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35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35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35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35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35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35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35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35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35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35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35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35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35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35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35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35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35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35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35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35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35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35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35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35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35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35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35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35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35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35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35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35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35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35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35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35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35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35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35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35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35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35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35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35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35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35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35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35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35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35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35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35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35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35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35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35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35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35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35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35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35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35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35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35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35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35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35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35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35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35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35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35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35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35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35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35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35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35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35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35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35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35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35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35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35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35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35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35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35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35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35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35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35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35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35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35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35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35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35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35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35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35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35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35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35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35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35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35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35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35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35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35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35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35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35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35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35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35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35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35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35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35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35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35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35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35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35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35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35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35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35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35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35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35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35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35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35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35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35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35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35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35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35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35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35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35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35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35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35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35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35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35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35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35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35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35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35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35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35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35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35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35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35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35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35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35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35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35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35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35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35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35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35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35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35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35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35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35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35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35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35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35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35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35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35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35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35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35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35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35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35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35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35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35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35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35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35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35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35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35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35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35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35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35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35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35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35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35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35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35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35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35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35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35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35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35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35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35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35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35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35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35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35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35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35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35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35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35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35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35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35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35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35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35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35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35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35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35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35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35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35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35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35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35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35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35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35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35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35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35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35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35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35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35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35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35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35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35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35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35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35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35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35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35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35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35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35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35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35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35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35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35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35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35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35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35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35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35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35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35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35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35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35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35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35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35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35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35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35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35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35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35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35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35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35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35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35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35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35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35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35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35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35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35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35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35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35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35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35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35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35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35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35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35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35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35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35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35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35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35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35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35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35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35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35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35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35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35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35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35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35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35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35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35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35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35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35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35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35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35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35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35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35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35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35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35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35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35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35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35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35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35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35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35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35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35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35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35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35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35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35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35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35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35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35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35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35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35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35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35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35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35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35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35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35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35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35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35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35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35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35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35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35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35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35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35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35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35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35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35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35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35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35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35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35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35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35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35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35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35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35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35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35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35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35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35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35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35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35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35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35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35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35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35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35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35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35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35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35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35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35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35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35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35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35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35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35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35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35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35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35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35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35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35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35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35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35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35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35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35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35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35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35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35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35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35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35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35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35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35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35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35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35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35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35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35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35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35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35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35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35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35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35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35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35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35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35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35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35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35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35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35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35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35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35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35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35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35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35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35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35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35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35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35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35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35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35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35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35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35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35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35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35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35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35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35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35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35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35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35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35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35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35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35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35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35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35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35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35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35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35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35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35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35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35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35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35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35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35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35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35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35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35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35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35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35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35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35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35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35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35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35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35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35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35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35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35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35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35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35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35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35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35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35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35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35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35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35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35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35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35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35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35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35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35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35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35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35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35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35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35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35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35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35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35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35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35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35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35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35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35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35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35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35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35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35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35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35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35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35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35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35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35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35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35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35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35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35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35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35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35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35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35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35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35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35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35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35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35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35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35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35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35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35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35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35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35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35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35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35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35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35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35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35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35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35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35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35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35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35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35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35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35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35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35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35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35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35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35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35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35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35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35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35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35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35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35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35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35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35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35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35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35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35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35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35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35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35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35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35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35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35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35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35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35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35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35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35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35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35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35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35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35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35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35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35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35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35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35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35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35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35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35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35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35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35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35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35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35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35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35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35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35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35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35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35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35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35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35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35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35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35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35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35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35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35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35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35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35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35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35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35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35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35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35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35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35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35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35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35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35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35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35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35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35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35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35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35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35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35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35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35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35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35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35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35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35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35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35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35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35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35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35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35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35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35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35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35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35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35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35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35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35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35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35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35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35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35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35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35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35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35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35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35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35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35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35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35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35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35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35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35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35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35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35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35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35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35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35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35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35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35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35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35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35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35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35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35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35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35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35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35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35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35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35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35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35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35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35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35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35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35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35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35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35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35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35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35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35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35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35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35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35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35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35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35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35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35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35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35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35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35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35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35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35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35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35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35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35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35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35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35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35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35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35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35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35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35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35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35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35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35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35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35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35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35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35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35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35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35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35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35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35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35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35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35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35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35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35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35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35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35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35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35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35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35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35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35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35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35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35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35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35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35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35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35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35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35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35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35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35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35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35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35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35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35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35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35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35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35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35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35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35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35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35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35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35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35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35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35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35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35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35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35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35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35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35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35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35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35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35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35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35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35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35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35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35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35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35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35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35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35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35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35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35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35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35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35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35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35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35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35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35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35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35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35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35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35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35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35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35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35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35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35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35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35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35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35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35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35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35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35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35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35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35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35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35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35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35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35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35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35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35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35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35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35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35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35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35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35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35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35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35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35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35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35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35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35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35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35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35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35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35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35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35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35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35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35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35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35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35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35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35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35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35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35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35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35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35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35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35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35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35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35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35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35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35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35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35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35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35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35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35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35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35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35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35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35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35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35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35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35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35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35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35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35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35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35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35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35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35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35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35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35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35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35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35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35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35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35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35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35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35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35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35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35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35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35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35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35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35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35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35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35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35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35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35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35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35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35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35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35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35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35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35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35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35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35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35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35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35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35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35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35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35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35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35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35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35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35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35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35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35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35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35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35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35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35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35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35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35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35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35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35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35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35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35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35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35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35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35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35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35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35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35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35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35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35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35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35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35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35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35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35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35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35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35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35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35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35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35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35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35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35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35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35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35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35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35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35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35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35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35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35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35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35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35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35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35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35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35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35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35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35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35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35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35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35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35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35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35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35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35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35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35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35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35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35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35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35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35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35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35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35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35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35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35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35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35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35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35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35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35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35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35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35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35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35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35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35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35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35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35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35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35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35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35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35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35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35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35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35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35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35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35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35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35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35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35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35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35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35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35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35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35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35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35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35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35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35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35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35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35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35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35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35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35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35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35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35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35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35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35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35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35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35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35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35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35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35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35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35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35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35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35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35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35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35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35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35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35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35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35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35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35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35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35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35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35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35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35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35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35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35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35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35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35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35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35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35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35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35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35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35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35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35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35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35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35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35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35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35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35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35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35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35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35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35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35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35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35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35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35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35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35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35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35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35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35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35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35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35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35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35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35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35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35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35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35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35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35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35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35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35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35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35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35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35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35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35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35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35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35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35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35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35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35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35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35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35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35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35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35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35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35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35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35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35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35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35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35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35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35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35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35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35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35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35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35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35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35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35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35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35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35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35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35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35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35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35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35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35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35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35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35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35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35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35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35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35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35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35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35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35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35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35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35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35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35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35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35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35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35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35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35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35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35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35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35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35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35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35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35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35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35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35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35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35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35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35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35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35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35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35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35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35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35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35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35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35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35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35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35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35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35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35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35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35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35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35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35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35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35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35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35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35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35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35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35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35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35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35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35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35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35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35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35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35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35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35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35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35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35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35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35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35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35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35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35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35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35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35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35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35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35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35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35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35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35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35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35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35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35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35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35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35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35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35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35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35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35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35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35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35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35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35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35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35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35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35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35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35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35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35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35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35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35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35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35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35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35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35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35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35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35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35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35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35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35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35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35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35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35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35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35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35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35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35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35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35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35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35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35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35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35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35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35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35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35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35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35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35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35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35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35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35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35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35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35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35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35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35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35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35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35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35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35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35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35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35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35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35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35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35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35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35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35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35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35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35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35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35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35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35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35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35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35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35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35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35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35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35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35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35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35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35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35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35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35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35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35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35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35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35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35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35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35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35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35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35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35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35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35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35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35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35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35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35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35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35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35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35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35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35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35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35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35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35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35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35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35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35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35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35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35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35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35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35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35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35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35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35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35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35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35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35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35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35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35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35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35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35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35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35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35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35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35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35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35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35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35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35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35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35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35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35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35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35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35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35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35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35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35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35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35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35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35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35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35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35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35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35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35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35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35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35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35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35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35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35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35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35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35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35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35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35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35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35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35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35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35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35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35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35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35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35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35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35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35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35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35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35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35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35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35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35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35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35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35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35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35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35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35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35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35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35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35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35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35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35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35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35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35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35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35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35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35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35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35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35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35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35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35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35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35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35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35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35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35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35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35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35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35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35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35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35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35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35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35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35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35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35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35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35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35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35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35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35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35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35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35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35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35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35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35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35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35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35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35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35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35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35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35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35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35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35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35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35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35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35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35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35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35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35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35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35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35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35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35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35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35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35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35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35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35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35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35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35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35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35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35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35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35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35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35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35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35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35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35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35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35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35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35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35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35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35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35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35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35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35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35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35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35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35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35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35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35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35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35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35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35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35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35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35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35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35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35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35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35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35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35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35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35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35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35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35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35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35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35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35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35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35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35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35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35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35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35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35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35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35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35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35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35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35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35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35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35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35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35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35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35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35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35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35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35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35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35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35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35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35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35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35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35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35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35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35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35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35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35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35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35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35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35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35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35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35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35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35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35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35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35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35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35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35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35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35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35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35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35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35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35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35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35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35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35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35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35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35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35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35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35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35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35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35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35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35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35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35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35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35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35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35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35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35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35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35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35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35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35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35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35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35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35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35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35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35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35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35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35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35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35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35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35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35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35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35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35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35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35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35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35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35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35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35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35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35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35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35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35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35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35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35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35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35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35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35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35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35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35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35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35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35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35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35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35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35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35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35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35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35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35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35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35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35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35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35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35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35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35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35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35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35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35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35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35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35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35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35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35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35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35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35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35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35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35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35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35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35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35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35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35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35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35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35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35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35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35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35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35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35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35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35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35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35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35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35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35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35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35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35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35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35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35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35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35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35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35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35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35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35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35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35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35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35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35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35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35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35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35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35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35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35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35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35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35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35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35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35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35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35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35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35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35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35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35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35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35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35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35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35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35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35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35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35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35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35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35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35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35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35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35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35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35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35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35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35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35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35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35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35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35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35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35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35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35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35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35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35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35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35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35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35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35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35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35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35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35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35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35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35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35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35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35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35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35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35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35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35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35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35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35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35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35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35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35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35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35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35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35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35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35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35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35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35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35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35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35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35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35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35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35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35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35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35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35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35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35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35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35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35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35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35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35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35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35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35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35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35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35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35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35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35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35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35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35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35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35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35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35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35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35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35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35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35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35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35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35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35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35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35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35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35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35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35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35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35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35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35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35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35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35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35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35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35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35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35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35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35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35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35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35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35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35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35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35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35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35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35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35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35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35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35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35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35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35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35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35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35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35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35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35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35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35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35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35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35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35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35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35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35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35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35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35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35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35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35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35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35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35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35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35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35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35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35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35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35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35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35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35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35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35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35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35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35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35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35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35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35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35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35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35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35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35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35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35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35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35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35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35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35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35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35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35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35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35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35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35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35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35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35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35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35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35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35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35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35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35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35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35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35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35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35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35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35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35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35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35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35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35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35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35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35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35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35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35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35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35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35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35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35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35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35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35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35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35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35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35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35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35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35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35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35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35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35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35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35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35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35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35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35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35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35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35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35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35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35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35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35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35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35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35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35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35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35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35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35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35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35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35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35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35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35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35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35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35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35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35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35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35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35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35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35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35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35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35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35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35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35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35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35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35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35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35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35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35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35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35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35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35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35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35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35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35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35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35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35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35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35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35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35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35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35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35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35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35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35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35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35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35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35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35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35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35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35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35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35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35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35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35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35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35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35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35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35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35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35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35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35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35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35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35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35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35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35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35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35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35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35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35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35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35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35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35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35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35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35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35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35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35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35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35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35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35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35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35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35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35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35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35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35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35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35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35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35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35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35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35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35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35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35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35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35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35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35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35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35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35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35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35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35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35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35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35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35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35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35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35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35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35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35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35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35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35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35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35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35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35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35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35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35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35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35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35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35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35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35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35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35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35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35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35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35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35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35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35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35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35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35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35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35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35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35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35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35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35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35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35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35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35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35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35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35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35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35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35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35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35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35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35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35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35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35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35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35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35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35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35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35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35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35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35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35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35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35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35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35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35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35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35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35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35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35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35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35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35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35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35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35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35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35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35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35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35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35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35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35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35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35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35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35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35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35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35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35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35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35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35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35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35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35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35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35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35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35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35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35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35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35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35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35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35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35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35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35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35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35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35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35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35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35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35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35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35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35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35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35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35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35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35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35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35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35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35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35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35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35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35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35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35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35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35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35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35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35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35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35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35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35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35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35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35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35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35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35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35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35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35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35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35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35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35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35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35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35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35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35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35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35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35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35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35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35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35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35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35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35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35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35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35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35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35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35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35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35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35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35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35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35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35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35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35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35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35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35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35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35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35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35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35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35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35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35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35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35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35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35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35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35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35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35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35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35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35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35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35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35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35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35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35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35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35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35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35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35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35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35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35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35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35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35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35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35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35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35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35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35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35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35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35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35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35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35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35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35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35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35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35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35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35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35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35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35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35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35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35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35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35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35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35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35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35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35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35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35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35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35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35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35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35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35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35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35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35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35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35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35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35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35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35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35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35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35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35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35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35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35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35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35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35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35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35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35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35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35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35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35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35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35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35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35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35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35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35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35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35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35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35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35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35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35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35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35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35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35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35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35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35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35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35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35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35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35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35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35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35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35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35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35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35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35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35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35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35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35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35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35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35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35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35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35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35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35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35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35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35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35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35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35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35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35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35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35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35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35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35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35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35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35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35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35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35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35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35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35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35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35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35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35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35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35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35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35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35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35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35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35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35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35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35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35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35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35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35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35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35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35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35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35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35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35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35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35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35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35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35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35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35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35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35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35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35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35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35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35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35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35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35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35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35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35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35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35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35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35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35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35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35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35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35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35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35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35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35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35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35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35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35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35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35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35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35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35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35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35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35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35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35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35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35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35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35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35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35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35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35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35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35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35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35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35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35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35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35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35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35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35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35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35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35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35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35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35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35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35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35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35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35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35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35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35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35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35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35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35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35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35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35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35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35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35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35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35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35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35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35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35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35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35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35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35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35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35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35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35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35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35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35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35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35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35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35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35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35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35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35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35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35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35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35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35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35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35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35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35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35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35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35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35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35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35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35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35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35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35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35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35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35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35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35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35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35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35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35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35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35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35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35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35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35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35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35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35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35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35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35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35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35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35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35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35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35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35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35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35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35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35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35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35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35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35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35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35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35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35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35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35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35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35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35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35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35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35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35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35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35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35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35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35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35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35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35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35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35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35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35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35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35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35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35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35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35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35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35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35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35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35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35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35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35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35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35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35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35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35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35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35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35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35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35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35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35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35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35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35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35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35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35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35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35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35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35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35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35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35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35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35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35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35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35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35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35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35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35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35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35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35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35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35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35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35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35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35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35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35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35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35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35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35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35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35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35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35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35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35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35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35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35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35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35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35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35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35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35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35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35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35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35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35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35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35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35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35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35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35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35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35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35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35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35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35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35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35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35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35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35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35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35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35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35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35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35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35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35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35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35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35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35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35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35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35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35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35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35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35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35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35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35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35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35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35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35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35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35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35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35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35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35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35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35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35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35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35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35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35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35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35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35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35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35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35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35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35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35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35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35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35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35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35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35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35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35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35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35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35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35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35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35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35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35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35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35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35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35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35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35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35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35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35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35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35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35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35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35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35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35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35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35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35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35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35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35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35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35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35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35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35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35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35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35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35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35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35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35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35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35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35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35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35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35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35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35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35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35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35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35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35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35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35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35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35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35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35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35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35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35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35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35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35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35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35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35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35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35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35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35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35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35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35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35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35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35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35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35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35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35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35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35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35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35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35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35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35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35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35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35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35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35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35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35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35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35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35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35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35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35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35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35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35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35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35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35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35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35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35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35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35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35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35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35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35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35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35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35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35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35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35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35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35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35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35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35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35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35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35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35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35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35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35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35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35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35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35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35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35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35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35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35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35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35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35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35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35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35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35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35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35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35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35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35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35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35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35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35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35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35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35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35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35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35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35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35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35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35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35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35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35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35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35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35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35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35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35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35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35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35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35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35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35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35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35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35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35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35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35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35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35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35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35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35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35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35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35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35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35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35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35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35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35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35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35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35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35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35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35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35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35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35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35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35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35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35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35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35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35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35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35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35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35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35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35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35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35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35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35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35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35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35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35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35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35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35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35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35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35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35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35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35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35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35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35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35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35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35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35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35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35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35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35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35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35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35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35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35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35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35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35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35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35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35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35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35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35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35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35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35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35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35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35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35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35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35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35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35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35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35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35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35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35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35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35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35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35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35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35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35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35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35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35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35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35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35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35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35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35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35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35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35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35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35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35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35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35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35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35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35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35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35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35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35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35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35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35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35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35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35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35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35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35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35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35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35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35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35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35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35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35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35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35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35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35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35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35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35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35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35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35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35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35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35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35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35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35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35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35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35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35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35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35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35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35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35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35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35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35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35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35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35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35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35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35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35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35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35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35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35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35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35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35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35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35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35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35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35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35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35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35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35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35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35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35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35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35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35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35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35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35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35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35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35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35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35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35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35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35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35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35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35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35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35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35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35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35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35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35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35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35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35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35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35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35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35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35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35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35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35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35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35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35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35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35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35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35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35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35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35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35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35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35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35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35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35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35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35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35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35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35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35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35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35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35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35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35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35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35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35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35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35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35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35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35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35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35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35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35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35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35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35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35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35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35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35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35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35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35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35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35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35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35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35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35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35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35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35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35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35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35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35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35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35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35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35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35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35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35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35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35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35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35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35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35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35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35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35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35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35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35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35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35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35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35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35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35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35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35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35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35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35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35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35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35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35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35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35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35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35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35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35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35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35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35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35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35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35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35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35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35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35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35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35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35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35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35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35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35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35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35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35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35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35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35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35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35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35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35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35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35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35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35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35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35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35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35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35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35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35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35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35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35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35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35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35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35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35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35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35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35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35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35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35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35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35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35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35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35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35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35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35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35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35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35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35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35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35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35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35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35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35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35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35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35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35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35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35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35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35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35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35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35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35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35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35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35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35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35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35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35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35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35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35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35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35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35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35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35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35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35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35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35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35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35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35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35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35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35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35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35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35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35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35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35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35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35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35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35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35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35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35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35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35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35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35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35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35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35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35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35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35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35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35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35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35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35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35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35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35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35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35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35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35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35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35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35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35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35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35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35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35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35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35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35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35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35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35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35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35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35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35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35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35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35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35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35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35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35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35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35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35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35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35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35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35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35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35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35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35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35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35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35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35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35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35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35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35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35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35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35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35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35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35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35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35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35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35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35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35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35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35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35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35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35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35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35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35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35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35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35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35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35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35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35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35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35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35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35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35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35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35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35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35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35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35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35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35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35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35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35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35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35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35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35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35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35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35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35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35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35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35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35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35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35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35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35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35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35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35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35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35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35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35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35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35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35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35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35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35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35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35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35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35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35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35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35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35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35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35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35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35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35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35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35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35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35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35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35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35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35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35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35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35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35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35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35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35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35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35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35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35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35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35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35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35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35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35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35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35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35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35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35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35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35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35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35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35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35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35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35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35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35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35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35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35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35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35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35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35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35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35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35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35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35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35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35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35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35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35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35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35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35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35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35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35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35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35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35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35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35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35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35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35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35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35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35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35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35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35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35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35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35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35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35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35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35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35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35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35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35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35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35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35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35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35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35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35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35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35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35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35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35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35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35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35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35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35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35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35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35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35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35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35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35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35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35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35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35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35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35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35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35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35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35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35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35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35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35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35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35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35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35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35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35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35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35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35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35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35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35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35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35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35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35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35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35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35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35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35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35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35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35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35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35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35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35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35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35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35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35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35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35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35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35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35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35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35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35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35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35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35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35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35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35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35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35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35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35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35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35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35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35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35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35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35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35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35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35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35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35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35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35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35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35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35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35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35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35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35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35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35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35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35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35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35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35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35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35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35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35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35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35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35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35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35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35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35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35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35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35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35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35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35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35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35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35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35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35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35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35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35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35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35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35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35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35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35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35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35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35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35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35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35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35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35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35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35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35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35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35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35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35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35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35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35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35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35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35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35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35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35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35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35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35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35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35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35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35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35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35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35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35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35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35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35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35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35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35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35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35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35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35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35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35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35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35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35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35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35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35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35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35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35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35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35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35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35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35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35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35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35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35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35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35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35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35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35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35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35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35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35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35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35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35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35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35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35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35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35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35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35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35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35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35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35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35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35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35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35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35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35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35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35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35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35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35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35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35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35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35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35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35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35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35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35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35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35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35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35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35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35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35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35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35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35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35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35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35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35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35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35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35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35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35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35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35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35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35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35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35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35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35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35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35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35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35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35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35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35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35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35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35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35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35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35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35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35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35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35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35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35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35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35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35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35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35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35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35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35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35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35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35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35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35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35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35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35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35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35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35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35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35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35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35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35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35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35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35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35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35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35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35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35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35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35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35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35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35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35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35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35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35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35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35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35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35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35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35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35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35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35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35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35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35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35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35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35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35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35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35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35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35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35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35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35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35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35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35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35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35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35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35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35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35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35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35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35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35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35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35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35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35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35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35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35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35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35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35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35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35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35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35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35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35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35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35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35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35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35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35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35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35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35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35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35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35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35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35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35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35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35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35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35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35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35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35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35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35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35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35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35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35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35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35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35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35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35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35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35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35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35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35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35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35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35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35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35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35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35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35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35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35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35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35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35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35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35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35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35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35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35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35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35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35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35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35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35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35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35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35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35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35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35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35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35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35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35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35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35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35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35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35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35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35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35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35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35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35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35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35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35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35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35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35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35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35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35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35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35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35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35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35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35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35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35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35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35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35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35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35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35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35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35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35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35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35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35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35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35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35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35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35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35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35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35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35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35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35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35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35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35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35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35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35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35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35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35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35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35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35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35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35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35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35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35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35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35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35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35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35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35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35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35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35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35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35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35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35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35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35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35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35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35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35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35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35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35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35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35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35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35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35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35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35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35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35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35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35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35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35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35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35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35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35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35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35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35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35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35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35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35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35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35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35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35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35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35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35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35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35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35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35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35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35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35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35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35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35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35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35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35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35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35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35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35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35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35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35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35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35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35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35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35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35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35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35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35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35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35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35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35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35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35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35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35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35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35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35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35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35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35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35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35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35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35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35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35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35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35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35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35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35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35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35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35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35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35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35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35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35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35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35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35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35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35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35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35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35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35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35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35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35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35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35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35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35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35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35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35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35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35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35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35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35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35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35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35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35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35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35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35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35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35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35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35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35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35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35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35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35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35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35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35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35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35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35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35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35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35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35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35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35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35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35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35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35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35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35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35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35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35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35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35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35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35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35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35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35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35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35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35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35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35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35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35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35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35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35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35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35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35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35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35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35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35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35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35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35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35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35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35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35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35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35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35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35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35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35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35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35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35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35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35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35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35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35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35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35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35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35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35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35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35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35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35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35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35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35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35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35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35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35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35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35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35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35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35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35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35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35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35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35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35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35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35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35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35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35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35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35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35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35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35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35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35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35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35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35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35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35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35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35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35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35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35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35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35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35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35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35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35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35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35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35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35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35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35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35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35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35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35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35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35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35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35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35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35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35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35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35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35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35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35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35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35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35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35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35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35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35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35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35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35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35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35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35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35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35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35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35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35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35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35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35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35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35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35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35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35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35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35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35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35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35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35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35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35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35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35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35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35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35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35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35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35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35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35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35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35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35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35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35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35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35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35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35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35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35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35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35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35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35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35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35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35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35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35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35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35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35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35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35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35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35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35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35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35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35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35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35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35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35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35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35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35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35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35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35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35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35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35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35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35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35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35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35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35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35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35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35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35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35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35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35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35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35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35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35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35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35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35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35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35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35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35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35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35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35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35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35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35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35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35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35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35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35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35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35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35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35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35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35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35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35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35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35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35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35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35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35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35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35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35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35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35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35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35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35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35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35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35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35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35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35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35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35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35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35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35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35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35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35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35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35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35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35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35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35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35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35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35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35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35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35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35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35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35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35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35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35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35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35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35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35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35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35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35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35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35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35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35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35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35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35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35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35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35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35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35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35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35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35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35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35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35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35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35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35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35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35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35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35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35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35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35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35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35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35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35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35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35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35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35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35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35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35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35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35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35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35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35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35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35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35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35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35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35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35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35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35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35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35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35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35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35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35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35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35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35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35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35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35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35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35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35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35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35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35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35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35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35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35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35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35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35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35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35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35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35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35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35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35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35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35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35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35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35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35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35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35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35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35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35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35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35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35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35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35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35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35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35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35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35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35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35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35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35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35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35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35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35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35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35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35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35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35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35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35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35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35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35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35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35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35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35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35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35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35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35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35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35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35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35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35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35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35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35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35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35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35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35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35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35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35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35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35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35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35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35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35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35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35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35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35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35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35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35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35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35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35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35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35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35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35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35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35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35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35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35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35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35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35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35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35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35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35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35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35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35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35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35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35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35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35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35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35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35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35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35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35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35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35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35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35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35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35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35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35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35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35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35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35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35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35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35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35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35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35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35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35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35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35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35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35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35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35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35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35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35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35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35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35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35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35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35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35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35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35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35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35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35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35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35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35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35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35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35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35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35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35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35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35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35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35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35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35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35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35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35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35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35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35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35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35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35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35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35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35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35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35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35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35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35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35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35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35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35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35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35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35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35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35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35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35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35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35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35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35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35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35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35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35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35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35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35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35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35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35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35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35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35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35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35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35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35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35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35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35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35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35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35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35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35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35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35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35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35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35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35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35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35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35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35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35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35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35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35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35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35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35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35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35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35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35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35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35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35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35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35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35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35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35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35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35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35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35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35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35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35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35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35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35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35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35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35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35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35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35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35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35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35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35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35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35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35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35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35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35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35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35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35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35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35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35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35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35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35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35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35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35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35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35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35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35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35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35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35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35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35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35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35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35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35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35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35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35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35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35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35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35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35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35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35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35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35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35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35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35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35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35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35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35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35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35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35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35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35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35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35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35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35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35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35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35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35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35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35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35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35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35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35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35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35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35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35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35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35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35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35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35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35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35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35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35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35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35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35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35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35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35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35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35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35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35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35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35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35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35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35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35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35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35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35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35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35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35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35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35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35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35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35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35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35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35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35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35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35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35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35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35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35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35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35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35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35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35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35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35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35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35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35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35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35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35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35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35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35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35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35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35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35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35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35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35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35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35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35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35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35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35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35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35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35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35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35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35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35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35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35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35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35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35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35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35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35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35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35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35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35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35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35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35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35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35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35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35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35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35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35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35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35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35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35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35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35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35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35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35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35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35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35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35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35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35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35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35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35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35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35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35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35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35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35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35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35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35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35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35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35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35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35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35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35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35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35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35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35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35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35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35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35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35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35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35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35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35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35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35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35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35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35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35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35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35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35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35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35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35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35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35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35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35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35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35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35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35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35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35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35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35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35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35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35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35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35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35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35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35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35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35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35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35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35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35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35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35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35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35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35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35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35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35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35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35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35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35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35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35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35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35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35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35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35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35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35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35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35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35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35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35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35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35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35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35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35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35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35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35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35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35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35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35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35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35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35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35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35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35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35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35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35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35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35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35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35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35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35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35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35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35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35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35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35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35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35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35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35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35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35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35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35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35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35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35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35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35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35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35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35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35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35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35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35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35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35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35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35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35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35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35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35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35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35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35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35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35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35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35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35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35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35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35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35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35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35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35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35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35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35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35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35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35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35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35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35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35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35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35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35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35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35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35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35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35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35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35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35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35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35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35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35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35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35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35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35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35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35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35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35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35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35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35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35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35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35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35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35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35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35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35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35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35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35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35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35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35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35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35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35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35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35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35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35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35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35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35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35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35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35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35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35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35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35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35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35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35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35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35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35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35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35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35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35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35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35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35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35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35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35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35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35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35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35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35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35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35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35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35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35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35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35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35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35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35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35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35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35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35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35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35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35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35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35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35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35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35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35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35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35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35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35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35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35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35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35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35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35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35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35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35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35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35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35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35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35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35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35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35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35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35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35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35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35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35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35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35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35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35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35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35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35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35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35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35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35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35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35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35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35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35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35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35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35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35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35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35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35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35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35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35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35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35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35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35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35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35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35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35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35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35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35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35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35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35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35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35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35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35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35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35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35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35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35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35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35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35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35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35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35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35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35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35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35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35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35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35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35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35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35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35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35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35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35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35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35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35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35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35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35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35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35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35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35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35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35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35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35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35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35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35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35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35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35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35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35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35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35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35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35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35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35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35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35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35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35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35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35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35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35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35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35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35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35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35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35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35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35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35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35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35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35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35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35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35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35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35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35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35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35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35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35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35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35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35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35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35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35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35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35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35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35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35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35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35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35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35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35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35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35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35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35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35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35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35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35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35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35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35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35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35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35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35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35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35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35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35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35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35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35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35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35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35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35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35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35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35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35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35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35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35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35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35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35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35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35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35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35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35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35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35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35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35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35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35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35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35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35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35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35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35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35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35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35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35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35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35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35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35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35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35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35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35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35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35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35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35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35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35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35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35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35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35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35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35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35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35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35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35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35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35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35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35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35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35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35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35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35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35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35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35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35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35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35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35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35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35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35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35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35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35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35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35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35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35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35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35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35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35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35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35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35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35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35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35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35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35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35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35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35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35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35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35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35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35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35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35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35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35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35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35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35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35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35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35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35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35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35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35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35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35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35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35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35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35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35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35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35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35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35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35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35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35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35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35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35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35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35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35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35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35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35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35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35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35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35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35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35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35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35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35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35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35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35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35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35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35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35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35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35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35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35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35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35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35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35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35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35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35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35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35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35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35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35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35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35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35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35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35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35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35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35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35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35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35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35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35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35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35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35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35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35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35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35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35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35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35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35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35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35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35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35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35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35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35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35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35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35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35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35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35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35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35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35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35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35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35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35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35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35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35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35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35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35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35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35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35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35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35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35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35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35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35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35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35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35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35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35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35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35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35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35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35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35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35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35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35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35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35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35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35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35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35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35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35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35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35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35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35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35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35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35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35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35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35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35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35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35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35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35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35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35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35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35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35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35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35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35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35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35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35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35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35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35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35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35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35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35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35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35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35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35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35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35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35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35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35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35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35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35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35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35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35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35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35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35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35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35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35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35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35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35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35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35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35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35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35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35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35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35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35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35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35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35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35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35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35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35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35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35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35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35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35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35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35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35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35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35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35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35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35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35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35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35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35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35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35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35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35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35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35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35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35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35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35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35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35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35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35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35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35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35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35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35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35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35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35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35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35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35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35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35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35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35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35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35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35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35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35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35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35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35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35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35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35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35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35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35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35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35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35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35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35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35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35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35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35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35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35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35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35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35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35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35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35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35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35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35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35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35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35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35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35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35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35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35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35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35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35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35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35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35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35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35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35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35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35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35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35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35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35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35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35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35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35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35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35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35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35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35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35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35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35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35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35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35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35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35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35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35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35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35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35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35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35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35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35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35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35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35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35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35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35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35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35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35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35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35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35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35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35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35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35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35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35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35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35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35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35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35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35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35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35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35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35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35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35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35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35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35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35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35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35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35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35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35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35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35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35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35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35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35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35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35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35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35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35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35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35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35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35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35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35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35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35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35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35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35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35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35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35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35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35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35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35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35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35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35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35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35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35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35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35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35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35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35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35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35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35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35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35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35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35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35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35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35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35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35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35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35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35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35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35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35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35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35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35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35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35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35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35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35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35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35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35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35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35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35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35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35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35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35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35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35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35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35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35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35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35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35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35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35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35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35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35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35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35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35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35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35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35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35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35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35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35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35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35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35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35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35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35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35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35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35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35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35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35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35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35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35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35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35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35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35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35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35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35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35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35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35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35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35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35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35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35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35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35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35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35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35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35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35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35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35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35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35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35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35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35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35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35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35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35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35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35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35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35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35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35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35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35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35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35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35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35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35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35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35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35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35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35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35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35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35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35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35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35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35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35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35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35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35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35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35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35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35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35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35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35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35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35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35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35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35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35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35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35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35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35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35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35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35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35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35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35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35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35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35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35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35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35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35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35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35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35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35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35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35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35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35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35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35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35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35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35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35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35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35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35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35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35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35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35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35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35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35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35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35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35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35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35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35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35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35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35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35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35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35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35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35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35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35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35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35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35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35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35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35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35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35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35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35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35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35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35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35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35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35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35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35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35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35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35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35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35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35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35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35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35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35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35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35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35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35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35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35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35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35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35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35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35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35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35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35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35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35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35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35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35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35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35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35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35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35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35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35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35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35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35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35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35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35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35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35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35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35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35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35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35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35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35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35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35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35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35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35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35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35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35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35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35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35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35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35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35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35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35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35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35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35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35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35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35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35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35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35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35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35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35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35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35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35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35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35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35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35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35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35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35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35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35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35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35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35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35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35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35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35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35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35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35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35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35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35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35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35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35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35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35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35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35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35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35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35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35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35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35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35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35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35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35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35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35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35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35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35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35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35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35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35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35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35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35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35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35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35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35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35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35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35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35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35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35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35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35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35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35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35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35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35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35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35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35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35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35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35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35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35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35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35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35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35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35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35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35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35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35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35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35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35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35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35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35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35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35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35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35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35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35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35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35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35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35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35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35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35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35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35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35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35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35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35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35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35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35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35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35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35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35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35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35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35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35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35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35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35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35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35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35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35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35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35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35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35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35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35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35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35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35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35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35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35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35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35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35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35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35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35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35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35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35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35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35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35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35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35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35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35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35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35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35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35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35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35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35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35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35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35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35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35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35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35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35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35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35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35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35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35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35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35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35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35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35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35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35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35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35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35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35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35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35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35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35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35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35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35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35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35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35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35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35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35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35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35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35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35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35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35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35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35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35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35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35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35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35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35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35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35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35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35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35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35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35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35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35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35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35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35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35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35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35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35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35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35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35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35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35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35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35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35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35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35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35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35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35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35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35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35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35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35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35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35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35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35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35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35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35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35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35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35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35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35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35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35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35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35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35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35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35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35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35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35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35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35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35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35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35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35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35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35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35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35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35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35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35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35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35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35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35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35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35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35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35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35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35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35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35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35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35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35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35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35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35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35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35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35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35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35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35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35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35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35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35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35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35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35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35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35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35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35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35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35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35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35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35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35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35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35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35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35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35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35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35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35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35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35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35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35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35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35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35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35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35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35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35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35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35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35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35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35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35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35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35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35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35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35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35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35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35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35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35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35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35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35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35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35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35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35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35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35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35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35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35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35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35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35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35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35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35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35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35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35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35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35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35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35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35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35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35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35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35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35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35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35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35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35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35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35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35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35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35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35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35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35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35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35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35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35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35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35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35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35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35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35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35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35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35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35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35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35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35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35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35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35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35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35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35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35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35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35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35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35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35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35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35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35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35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35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35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35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35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35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35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35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35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35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35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35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35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35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35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35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35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35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35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35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35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35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35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35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35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35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35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35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35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35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35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35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35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35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35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35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35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35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35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35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35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35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35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35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35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35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35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35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35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35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35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35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35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35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35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35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35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35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35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35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35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35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35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35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35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35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35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35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35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35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35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35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35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35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35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35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35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35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35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35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35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35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35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35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35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35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35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35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35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35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35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35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35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35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35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35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35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35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35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35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35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35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35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35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35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35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35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35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35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35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35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35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35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35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35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35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35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35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35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35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35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35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35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35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35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35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35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35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35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35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35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35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35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35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35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35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35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35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35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35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35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35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35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35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35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35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35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35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35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35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35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35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35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35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35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35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35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35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35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35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35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35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35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35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35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35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35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35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35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35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35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35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35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35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35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35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35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35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35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35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35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35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35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35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35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35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35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35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35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35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35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35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35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35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35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35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35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35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35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35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35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35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35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35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35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35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35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35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35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35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35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35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35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35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35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35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35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35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35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35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35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35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35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35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35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35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35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35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35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35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35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35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35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35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35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35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35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35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35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35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35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35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35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35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35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35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35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35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35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35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35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35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35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35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35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35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35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35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35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35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35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35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35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35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35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35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35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35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35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35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35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35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35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35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35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35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35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35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35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35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35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35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35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35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35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35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35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35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35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35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35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35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35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35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35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35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35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35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35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35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35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35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35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35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35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35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35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35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35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35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35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35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35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35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35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35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35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35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35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35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35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35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35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35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35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35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35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35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35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35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35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35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35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35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35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35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35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35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35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35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35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35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35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35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35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35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35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35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35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35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35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35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35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35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35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35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35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35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35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35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35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35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35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35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35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35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35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35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35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35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35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35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35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35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35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35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35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35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35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35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35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35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35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35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35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35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35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35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35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35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35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35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35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35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35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35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35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35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35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35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35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35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35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35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35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35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35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35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35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35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35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35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35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35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35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35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35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35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35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35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35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35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35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35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35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35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35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35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35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35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35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35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35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35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35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35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35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35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35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35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35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35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35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35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35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35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35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35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35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35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35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35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35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35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35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35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35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35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35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35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35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35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35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35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35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35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35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35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35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35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35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35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35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35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35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35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35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35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35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35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35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35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35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35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35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35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35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35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35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35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35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35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35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35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35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35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35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35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35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35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35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35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35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35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35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35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35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35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35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35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35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35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35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35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35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35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35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35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35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35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35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35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35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35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35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35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35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35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35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35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35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35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35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35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35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35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35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35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35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35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35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35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35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35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35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35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35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35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35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35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35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35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35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35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35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35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35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35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35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35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35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35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35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35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35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35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35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35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35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35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35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35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35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35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35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35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35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35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35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35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35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35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35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35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35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35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35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35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35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35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35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35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35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35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35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35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35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35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35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35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35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35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35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35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35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35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35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35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35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35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35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35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35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35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35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35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35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35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35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35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35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35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35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35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35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35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35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35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35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35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35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35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35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35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35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35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35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35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35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35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35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35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35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35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35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35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35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35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35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35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35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35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35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35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35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35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35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35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35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35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35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35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35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35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35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35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35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35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35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35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35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35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35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35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35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35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35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35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35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35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35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35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35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35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35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35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35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35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35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35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35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35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35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35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35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35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35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35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35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35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35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35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35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35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35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35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35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35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35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35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35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35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35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35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35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35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35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35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35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35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35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35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35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35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35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35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35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35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35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35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35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35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35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35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35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35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35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35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35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35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35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35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35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35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35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35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35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35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35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35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35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35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35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35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35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35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35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35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35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35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35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35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35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35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35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35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35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35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35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35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35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35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35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35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35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35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35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35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35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35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35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35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35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35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35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35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35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35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35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35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35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35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35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35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35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35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35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35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35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35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35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35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35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35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35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35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35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35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35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35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35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35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35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35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35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35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35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35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35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35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35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35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35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35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35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35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35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35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35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35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35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35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35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35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35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35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35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35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35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35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35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35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35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35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35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35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35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35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35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35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35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35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35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35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35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35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35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35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35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35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35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35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35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35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35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35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35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35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35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35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35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35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35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35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35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35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35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35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35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35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35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35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35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35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35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35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35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35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35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35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35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35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35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35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35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35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35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35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35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35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35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35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35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35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35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35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35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35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35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35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35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35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35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35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35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35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35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35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35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35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35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35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35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35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35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35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35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35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35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35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35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35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35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35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35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35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35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35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35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35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35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35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35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35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35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35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35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35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35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35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35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35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35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35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35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35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35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35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35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35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35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35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35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35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35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35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35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35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35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35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35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35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35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35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35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35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35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35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35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35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35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35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35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35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35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35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35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35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35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35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35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35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35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35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35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35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35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35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35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35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35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35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35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35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35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35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35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35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35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35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35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35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35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35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35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35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35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35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35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35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35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35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35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35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35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35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35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35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35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35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35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35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35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35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35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35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35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35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35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35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35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35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35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35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35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35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35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35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35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35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35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35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35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35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35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35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35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35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35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35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35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35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35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35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35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35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35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35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35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35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35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35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35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35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35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35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35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35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35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35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35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35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35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35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35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35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35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35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35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35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35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35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35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35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35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35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35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35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35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35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35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35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35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35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35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35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35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35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35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35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35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35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35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35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35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35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35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35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35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35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35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35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35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35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35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35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35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35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35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35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35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35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35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35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35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35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35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35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35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35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35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35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35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35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35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35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35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35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35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35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35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35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35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35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35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35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35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35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35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35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35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35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35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35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35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35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35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35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35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35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35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35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35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35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35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35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35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35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35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35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35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35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35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35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35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35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35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35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35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35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35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35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35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35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35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35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35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35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35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35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35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35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35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35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35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35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35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35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35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35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35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35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35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35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35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35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35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35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35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35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35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35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35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35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35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35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35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35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35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35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35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35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35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35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35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35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35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35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35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35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35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35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35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35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35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35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35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35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35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35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35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35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35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35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35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35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35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35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35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35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35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35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35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35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35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35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35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35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35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35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35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35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35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35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35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35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35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35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35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35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35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35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35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35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35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35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35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35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35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35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35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35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35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35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35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35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35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35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35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35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35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35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35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35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35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35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35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35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35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35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35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35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35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35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35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35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35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35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35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35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35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35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35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35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35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35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35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35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35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35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35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35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35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35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35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35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35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35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35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35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35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35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35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35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35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35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35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35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35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35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35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35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35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35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35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35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35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35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35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35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35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35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35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35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35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35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35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35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35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35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35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35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35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35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35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35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35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35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35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35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35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35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35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35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35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35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35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35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35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35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35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35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35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35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35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35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35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35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35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35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35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35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35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35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35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35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35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35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35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35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35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35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35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35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35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35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35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35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35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35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35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35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35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35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35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35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35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35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35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35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35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35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35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35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35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35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35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35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35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35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35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35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35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35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35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35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35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35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35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35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35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35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35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35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35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35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35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35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35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35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35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35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35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35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35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35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35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35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35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35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35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35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35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35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35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35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35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35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35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35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35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35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35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35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35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35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35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35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35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35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35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35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35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35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35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35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35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35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35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35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35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35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35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35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35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35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35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35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35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35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35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35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35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35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35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35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35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35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35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35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35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35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35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35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35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35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35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35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35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35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35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35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35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35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35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35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35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35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35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35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35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35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35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35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35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35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35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35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35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35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35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35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35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35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35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35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35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35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35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35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35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35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35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35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35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35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35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35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35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35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35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35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35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35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35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35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35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35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35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35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35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35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35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35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35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35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35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35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35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35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35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35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35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35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35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35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35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35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35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35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35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35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35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35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35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35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35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35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35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35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35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35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35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35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35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35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35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35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35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35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35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35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35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35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35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35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35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35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35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35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35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35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35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35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35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35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35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35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35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35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35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35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35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35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35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35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35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35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35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35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35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35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35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35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35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35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35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35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35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35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35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35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35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35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35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35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35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35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35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35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35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35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35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35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35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35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35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35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35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35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35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35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35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35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35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35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35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35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35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35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35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35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35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35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35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35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35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35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35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35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35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35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35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35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35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35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35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35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35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35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35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35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35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35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35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35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35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35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35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35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35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35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35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35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35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35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35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35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35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35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35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35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35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35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35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35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35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35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35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35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35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35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35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35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35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35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35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35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35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35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35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35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35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35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35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35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35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35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35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35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35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35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35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35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35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35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35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35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35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35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35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35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35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35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35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35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35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35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35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35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35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35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35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35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35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35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35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35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35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35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35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35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35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35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35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35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35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35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35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35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35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35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35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35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35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35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35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35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35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35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35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35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35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35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35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35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35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35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35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35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35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35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35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35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35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35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35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35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35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35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35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35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35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35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35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35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35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35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35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35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35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35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35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35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35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35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35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35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35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35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35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35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35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35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35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35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35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35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35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35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35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35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35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35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35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35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35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35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35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35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35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35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35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35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35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35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35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35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35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35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35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35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35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35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35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35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35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35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35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35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35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35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35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35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35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35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35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35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35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35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35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35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35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35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35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35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35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35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35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35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35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35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35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35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35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35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35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35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35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35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35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35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35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35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35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35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35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35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35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35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35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35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35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35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35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35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35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35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35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35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35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35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35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35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35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35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35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35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35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35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35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35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35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35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35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35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35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35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35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35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35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35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35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35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35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35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35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35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35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35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35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35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35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35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35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35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35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35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35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35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35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35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35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35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35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35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35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35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35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35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35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35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35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35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35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35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35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35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35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35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35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35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35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35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35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35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35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35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35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35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35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35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35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35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35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35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35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35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35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35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35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35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35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35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35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35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35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35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35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35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35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35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35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35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35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35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35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35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35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35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35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35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35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35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35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35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35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35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35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35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35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35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35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35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35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35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35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35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35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35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35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35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35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35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35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35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35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35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35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35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35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35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35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35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35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35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35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35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35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35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35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35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35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35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35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35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35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35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35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35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35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35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35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35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35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35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35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35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35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35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35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35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35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35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35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35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35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35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35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35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35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35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35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35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35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35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35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35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35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35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35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35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35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35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35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35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35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35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35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35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35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35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35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35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35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35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35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35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35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35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35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35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35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35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35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35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35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35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35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35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35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35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35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35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35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35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35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35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35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35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35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35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35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35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35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35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35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35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35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35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35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35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35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35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35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35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35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35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35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35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35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35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35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35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35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35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35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35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35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35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35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35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35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35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35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35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35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35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35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35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35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35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35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35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35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35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35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35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35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35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35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35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35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35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35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35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35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35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35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35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35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35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35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35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35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35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35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35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35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35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35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35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35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35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35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35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35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35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35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35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35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35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35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35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35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35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35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35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35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35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35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35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35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35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35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35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35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35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35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35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35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35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35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35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35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35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35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35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35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35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35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35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35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35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35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35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35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35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35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35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35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35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35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35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35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35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35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35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35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35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35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35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35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35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35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35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35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35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35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35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35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35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35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35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35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35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35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35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35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35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35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35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35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35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35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35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35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35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35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35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35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35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35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35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35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35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35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35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35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35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35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35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35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35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35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35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35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35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35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35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35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35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35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35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35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35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35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35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35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35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35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35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35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35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35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35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35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35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35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35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35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35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35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35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35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35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35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35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35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35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35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35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35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35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35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35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35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35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35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35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35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35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35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35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35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35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35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35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35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35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35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35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35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35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35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35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35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35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35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35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35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35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35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35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35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35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35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35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35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35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35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35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35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35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35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35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35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35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35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35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35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35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35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35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35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35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35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35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35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35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35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35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35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35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35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35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35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35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35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35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35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35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35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35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35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35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35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35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35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35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35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35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35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35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35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35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35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35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35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35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35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35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35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35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35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35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35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35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35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35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35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35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35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35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35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35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35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35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35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35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35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35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35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35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35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35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35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35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35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35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35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35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35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35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35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35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35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35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35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35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35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35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35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35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35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35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35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35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35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35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35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35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35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35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35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35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35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35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35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35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35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35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35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35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35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35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35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35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35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35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35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35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35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35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35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35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35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35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35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35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35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35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35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35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35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35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35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35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35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35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35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35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35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35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35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35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35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35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35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35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35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35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35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35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35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35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35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35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35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35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35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35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35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35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35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35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35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35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35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35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35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35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35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35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35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35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35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35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35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35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35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35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35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35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35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35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35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35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35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35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35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35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35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35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35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35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35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35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35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35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35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35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35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35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35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35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35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35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35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35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35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35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35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35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35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35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35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35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35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35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35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35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35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35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35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35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35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35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35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35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35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35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35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35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35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35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35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35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35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35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35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35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35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35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35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35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35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35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35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35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35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35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35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35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35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35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35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35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35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35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35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35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35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35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35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35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35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35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35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35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35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35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35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35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35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35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35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35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35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35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35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35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35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35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35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35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35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35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35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35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35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35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35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35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35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35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35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35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35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35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35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35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35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35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35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35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35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35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35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35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35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35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35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35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35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35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35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35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35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35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35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35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35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35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35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35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35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35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35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35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35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35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35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35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35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35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35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35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35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35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35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35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35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35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35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35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35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35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35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35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35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35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35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35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35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35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35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35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35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35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35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35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35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35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35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35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35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35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35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35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35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35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35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35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35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35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35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35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35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35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35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35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35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35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35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35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35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35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35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35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35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35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35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35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35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35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35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35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35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35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35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35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35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35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35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35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35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35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35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35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35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35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35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35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35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35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35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35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35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35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35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35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35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35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35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35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35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35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35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35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35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35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35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35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35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35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35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35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35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35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35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35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35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35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35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35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35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35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35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35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35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35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35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35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35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35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35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35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35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35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35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35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35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35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35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35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35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35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35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35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35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35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35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35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35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35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35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35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35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35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35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35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35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35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35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35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35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35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35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35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35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35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35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35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35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35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35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35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35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35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35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35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35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35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35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35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35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35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35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35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35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35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35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35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35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35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35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35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35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35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35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35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35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35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35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35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35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35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35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35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35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35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35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35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35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35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35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35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35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35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35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35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35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35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35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35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35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35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35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35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35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35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35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35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35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35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35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35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35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35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35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35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35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35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35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35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35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35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35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35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35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35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35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35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35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35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35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35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35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35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35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35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35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35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35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35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35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35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35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35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35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35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35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35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35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35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35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35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35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35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35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35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35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35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35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35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35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35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35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35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35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35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35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35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35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35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35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35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35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35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35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35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35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35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35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35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35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35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35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35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35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35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35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35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35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35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35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35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35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35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35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35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35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35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35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35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35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35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35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35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35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35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35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35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35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35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35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35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35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35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35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35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35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35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35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35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35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35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35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35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35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35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35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35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35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35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35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35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35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35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35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35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35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35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35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35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35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35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35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35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35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35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35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35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35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35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35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35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35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35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35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35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35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35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35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35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35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35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35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35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35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35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35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35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35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35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35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35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35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35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35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35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35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35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35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35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35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35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35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35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35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35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35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35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35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35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35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35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35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35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35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35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35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35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35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35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35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35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35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35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35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35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35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35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35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35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35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35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35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35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35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35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35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35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35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35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35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35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35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35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35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35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35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35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35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35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35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35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35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35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35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35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35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35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35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35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35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35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35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35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35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35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35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35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35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35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35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35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35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35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35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35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35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35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35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35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35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35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35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35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35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35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35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35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35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35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35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35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35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35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35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35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35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35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35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35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35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35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35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35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35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35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35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35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35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35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35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35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35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35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35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35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35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35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35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35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35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35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35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35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35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35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35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35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35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35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35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35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35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35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35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35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35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35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35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35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35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35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35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35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35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35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35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35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35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35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35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35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35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35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35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35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35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35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35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35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35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35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35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35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35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35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35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35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35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35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35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35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35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35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35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35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35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35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35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35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35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35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35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35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35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35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35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35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35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35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35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35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35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35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35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35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35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35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35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35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35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35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35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35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35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35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35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35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35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35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35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35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35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35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35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35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35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35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35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35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35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35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35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35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35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35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35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35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35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35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35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35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35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35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35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35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35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35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35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35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35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35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35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35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35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35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35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35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35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35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35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35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35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35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35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35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35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35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35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35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35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35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35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35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35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35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35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35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35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35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35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35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35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35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35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35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35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35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35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35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35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35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35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35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35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35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35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35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35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35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35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35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35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35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35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35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35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35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35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35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35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35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35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35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35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35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35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35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35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35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35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35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35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35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35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35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35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35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35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35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35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35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35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35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35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35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35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35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35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35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35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35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35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35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35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35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35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35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35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35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35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35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35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35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35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35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35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35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35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35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35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35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35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35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35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35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35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35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35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35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35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35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35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35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35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35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35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35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35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35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35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35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35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35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35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35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35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35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35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35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35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35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35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35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35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35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35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35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35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35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35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35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35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35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35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35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35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35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35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35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35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35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35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35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35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35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35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35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35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35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35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35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35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35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35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35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35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35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35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35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35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35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35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35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35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35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35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35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35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35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35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35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35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35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35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35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35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35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35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35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35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35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35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35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35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35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35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35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35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35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35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35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35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35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35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35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35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35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35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35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35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35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35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35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35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35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35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35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35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35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35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35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35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35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35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35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35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35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35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35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35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35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35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35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35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35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35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35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35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35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35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35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35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35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35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35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35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35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35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35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35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35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35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35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35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35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35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35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35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35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35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35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35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35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35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35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35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35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35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35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35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35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35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35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35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35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35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35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35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35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35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35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35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35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35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35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35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35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35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35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35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35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35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35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35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35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35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35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35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35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35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35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35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35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35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35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35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35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35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35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35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35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35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35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35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35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35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35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35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35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35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35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35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35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35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35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35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35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35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35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35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35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35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35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35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35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35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35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35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35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35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35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35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35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35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35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35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35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35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35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35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35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35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35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35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35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35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35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35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35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35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35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35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35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35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35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35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35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35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35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35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35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35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35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35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35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35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35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35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35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35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35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35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35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35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35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35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35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35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35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35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35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35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35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35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35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35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35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35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35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35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35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35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35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35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35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35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35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35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35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35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35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35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35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35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35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35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35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35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35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35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35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35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35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35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35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35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35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35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35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35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35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35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35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35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35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35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35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35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35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35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35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35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35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35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35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35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35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35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35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35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35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35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35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35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35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35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35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35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35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35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35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35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35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35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35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35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35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35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35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35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35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35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35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35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35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35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35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35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35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35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35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35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35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35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35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35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35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35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35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35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35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35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35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35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35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35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35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35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35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35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35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35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35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35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35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35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35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35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35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35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35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35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35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35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35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35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35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35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35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35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35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35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35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35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35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35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35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35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35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35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35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35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35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35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35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35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35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35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35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35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35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35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35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35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35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35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35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35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35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35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35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35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35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35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35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35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35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35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35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35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35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35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35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35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35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35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35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35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35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35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35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35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35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35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35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35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35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35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35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35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35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35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35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35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35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35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35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35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35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35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35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35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35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35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35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35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35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35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35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35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35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35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35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35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35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35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35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35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35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35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35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35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35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35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35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35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35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35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35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35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35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35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35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35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35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35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35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35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35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35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35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35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35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35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35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35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35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35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35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35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35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35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35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35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35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35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35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35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35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35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35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35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35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35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35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35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35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35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35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35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35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35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35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35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35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35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35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35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35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35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35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35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35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35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35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35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35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35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35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35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35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35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35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35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35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35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35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35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35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35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35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35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35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35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35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35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35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35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35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35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35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35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35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35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35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35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35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35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35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35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35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35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35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35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35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35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35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35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35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35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35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35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35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35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35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35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35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35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35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35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35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35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35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35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35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35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35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35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35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35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35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35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35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35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35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35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35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35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35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35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35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35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35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35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35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35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35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35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35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35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35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35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35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35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35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35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35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35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35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35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35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35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35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35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35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35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35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35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35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35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35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35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35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35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35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35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35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35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35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35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35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35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35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35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35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35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35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35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35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35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35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35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35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35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35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35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35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35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35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35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35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35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35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35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35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35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35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35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35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35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35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35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35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35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35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35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35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35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35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35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35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35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35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35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35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35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35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35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35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35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35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35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35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35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35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35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35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35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35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35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35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35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35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35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35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35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35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35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35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35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35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35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35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35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35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35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35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35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35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35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35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35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35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35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35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35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35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35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35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35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35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35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35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35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35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35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35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35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35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35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35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35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35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35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35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35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35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35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35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35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35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35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35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35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35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35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35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35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35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35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35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35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35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35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35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35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35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35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35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35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35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35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35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35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35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35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35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35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35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35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35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35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35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35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35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35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35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35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35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35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35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35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35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35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35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35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35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35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35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35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35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35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35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35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35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35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35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35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35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35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35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35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35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35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35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35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35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35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35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35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35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35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35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35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35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35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35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35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35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35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35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35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35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35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35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35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35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35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35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35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35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35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35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35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35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35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35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35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35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35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35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35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35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35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35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35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35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35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35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35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35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35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35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35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35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35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35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35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35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35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35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35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35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35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35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35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35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35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35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35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35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35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35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35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35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35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35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35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35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35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35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35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35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35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35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35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35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35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35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35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35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35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35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35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35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35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35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35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35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35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35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35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35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35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35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35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35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35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35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35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35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35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35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35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35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35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35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35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35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35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35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35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35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35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35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35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35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35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35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35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35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35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35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35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35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35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35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35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35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35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35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35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35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35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35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35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35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35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35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35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35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35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35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35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35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35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35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35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35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35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35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35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35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35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35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35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35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35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35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35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35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35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35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35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35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35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35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35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35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35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35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35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35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35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35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35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35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35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35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35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35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35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35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35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35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35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35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35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35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35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35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35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35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35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35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35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35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35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35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35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35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35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35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35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35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35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35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35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35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35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35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35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35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35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35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35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35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35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35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35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35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35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35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35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35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35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35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35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35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35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35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35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35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35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35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35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35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35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35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35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35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35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35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35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35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35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35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35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35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35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35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35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35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35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35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35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35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35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35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35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35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35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35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35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35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35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35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35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35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35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35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35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35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35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35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35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35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35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35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35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35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35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35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35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35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35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35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35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35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35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35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35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35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35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35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35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35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35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35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35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35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35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35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35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35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35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35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35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35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35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35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35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35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35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35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35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35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35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35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35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35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35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35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35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35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35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35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35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35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35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35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35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35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35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35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35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35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35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35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35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35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35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35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35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35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35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35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35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35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35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35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35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35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35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35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35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35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35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35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35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35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35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35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35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35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35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35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35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35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35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35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35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35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35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35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35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35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35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35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35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35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35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35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35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35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35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35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35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35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35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35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35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35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35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35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35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35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35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35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35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35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35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35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35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35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35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35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35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35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35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35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35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35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35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35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35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35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35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35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35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35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35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35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35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35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35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35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35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35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35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35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35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35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35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35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35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35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35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35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35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35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35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35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35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35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35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35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35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35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35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35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35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35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35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35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35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35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35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35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35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35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35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35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35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35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35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35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35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35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35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35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35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35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35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35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35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35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35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35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35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35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35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35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35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35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35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35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35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35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35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35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35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35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35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35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35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35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35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35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35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35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35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35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35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35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35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35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35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35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35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35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35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35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35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35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35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35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35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35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35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35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35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35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35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35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35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35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35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35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35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35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35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35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35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35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35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35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35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35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35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35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35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35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35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35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35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35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35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35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35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35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35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35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35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35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35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35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35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35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35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35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35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35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35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35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35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35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35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35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35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35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35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35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35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35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35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35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35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35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35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35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35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35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35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35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35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35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35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35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35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35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35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35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35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35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35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35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35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35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35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35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35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35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35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35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35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35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35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35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35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35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35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35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35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35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35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35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35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35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35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35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35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35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35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35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35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35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35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35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35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35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35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35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35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35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35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35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35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35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35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35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35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35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35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35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35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35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35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35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35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35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35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35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35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35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35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35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35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35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35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35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35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35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35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35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35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35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35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35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35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35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35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35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35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35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35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35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35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35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35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35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35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35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35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35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35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35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35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35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35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35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35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35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35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35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35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35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35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35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35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35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35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35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35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35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35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35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35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35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35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35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35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35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35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35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35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35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35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35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35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35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35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35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35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35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35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35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35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35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35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35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35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35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35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35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35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35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35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35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35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35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35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35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35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35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35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35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35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35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35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35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35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35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35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35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35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35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35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35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35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35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35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35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35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35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35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35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35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35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35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35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35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35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35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35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35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35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35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35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35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35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35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35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35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35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35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35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35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35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35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35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35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35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35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35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35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35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35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35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35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35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35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35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35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35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35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35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35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35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35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35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35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35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35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35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35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35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35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35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35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35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35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35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35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35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35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35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35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35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35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35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35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35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35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35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35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35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35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35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35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35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35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35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35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35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35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35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35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35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35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35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35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35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35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35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35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35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35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35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35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35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35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35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35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35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35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35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35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35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35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35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35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35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35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35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35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35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35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35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35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35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35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35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35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35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35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35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35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35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35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35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35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35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35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35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35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35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35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35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35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35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35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35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35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35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35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35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35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35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35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35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35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35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35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35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35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35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35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35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35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35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35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35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35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35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35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35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35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35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35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35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35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35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35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35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35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35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35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35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35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35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35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35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35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35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35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35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35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35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35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35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35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35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35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35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35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35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35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35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35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35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35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35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35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35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35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35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35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35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35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35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35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35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35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35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35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35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35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35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35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35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35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35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35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35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35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35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35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35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35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35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35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35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35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35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35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35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35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35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35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35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35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35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35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35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35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35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35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35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35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35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35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35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35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35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35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35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35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35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35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35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35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35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35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35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35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35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35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35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35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35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35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35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35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35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35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35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35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35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35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35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35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35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35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35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35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35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35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35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35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35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35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35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35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35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35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35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35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35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35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35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35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35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35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35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35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35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35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35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35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35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35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35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35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35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35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35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35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35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35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35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35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35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35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35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35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35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35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35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35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35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35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35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35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35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35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35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35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35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35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35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35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35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35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35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35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35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35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35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35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35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35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35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35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35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35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35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35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35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35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35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35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35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35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35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35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35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35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35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35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35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35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35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35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35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35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35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35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35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35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35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35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35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35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35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35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35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35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35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35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35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35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35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35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35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35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35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35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35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35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35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35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35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35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35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35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35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35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35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35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35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35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35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35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35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35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35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35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35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35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35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35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35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35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35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35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35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35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35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35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35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35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35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35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35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35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35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35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35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35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35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35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35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35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35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35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35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35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35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35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35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35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35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35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35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35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35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35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35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35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35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35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35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35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35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35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35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35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35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35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35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35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35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35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35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35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35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35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35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35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35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35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35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35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35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35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35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35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35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35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35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35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35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35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35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35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35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35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35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35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35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35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35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35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35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35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35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35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35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35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35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35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35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35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35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35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35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35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35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35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35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35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35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35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35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35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35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35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35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35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35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35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35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35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35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35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35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35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35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35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35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35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35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35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35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35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35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35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35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35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35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35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35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35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35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35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35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35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35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35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35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35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35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35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35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35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35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35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35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35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35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35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35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35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35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35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35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35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35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35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35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35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35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35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35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35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35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35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35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35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35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35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35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35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35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35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35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35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35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35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35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35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35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35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35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35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35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35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35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35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35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35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35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35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35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35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35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35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35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35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35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35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35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35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35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35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35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35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35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35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35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35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35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35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35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35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35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35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35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35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35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35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35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35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35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35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35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35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35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35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35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35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35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35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35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35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35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35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35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35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35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35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35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35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35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35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35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35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35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35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35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35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35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35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35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35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35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35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35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35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35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35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35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35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35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35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35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35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35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35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35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35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35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35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35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35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35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35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35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35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35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35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35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35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35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35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35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35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35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35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35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35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35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35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35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35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35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35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35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35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35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35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35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35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35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35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35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35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35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35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35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35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35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35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35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35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35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35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35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35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35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35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35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35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35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35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35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35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35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35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35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35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35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35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35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35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35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35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35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35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35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35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35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35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35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35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35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35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35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35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35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35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35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35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35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35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35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35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35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35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35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35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35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35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35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35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35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35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35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35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35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35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35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35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35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35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35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35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35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35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35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35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35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35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35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35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35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35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35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35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35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35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35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35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35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35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35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35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35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35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35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35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35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35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35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35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35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35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35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35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35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35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35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35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35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35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35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35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35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35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35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35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35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35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35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35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35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35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35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35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35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35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35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35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35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35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35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35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35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35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35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35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35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35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35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35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35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35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35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35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35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35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35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35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35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35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35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35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35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35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35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35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35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35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35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35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35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35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35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35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35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35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35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35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35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35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35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35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35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35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35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35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35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35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35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35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35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35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35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35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35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35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35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35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35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35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35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35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35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35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35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35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35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35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35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35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35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35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35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35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35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35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35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35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35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35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35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35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35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35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35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35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35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35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35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35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35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35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35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35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35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35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35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35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35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35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35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35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35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35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35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35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35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35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35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35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35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35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35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35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35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35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35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35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35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35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35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35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35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35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35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35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35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35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35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35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35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35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35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35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35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35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35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35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35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35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35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35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35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35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35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35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35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35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35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35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35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35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35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35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35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35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35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35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35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35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35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35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35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35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35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35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35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35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35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35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35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35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35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35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35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35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35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35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35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35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35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35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35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35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35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35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35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35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35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35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35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35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35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35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35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35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35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35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35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35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35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35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35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35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35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35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35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35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35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35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35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35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35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35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35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35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35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35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35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35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35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35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35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35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35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35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35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35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35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35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35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35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35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35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35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35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35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35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35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35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35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35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35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35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35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35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35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35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35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35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35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35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35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35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35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35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35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35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35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35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35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35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35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35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35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35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35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35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35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35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35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35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35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35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35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35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35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35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35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35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35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35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35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35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35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35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35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35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35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35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35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35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35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35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35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35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35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35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35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35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35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35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35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35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35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35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35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35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35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35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35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35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35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35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35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35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35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35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35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35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35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35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35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35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35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35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35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35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35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35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35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35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35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35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35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35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35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35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35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35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35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35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35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35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35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35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35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35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35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35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35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35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35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35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35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35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35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35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35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35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35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35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35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35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35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35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35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35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35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35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35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35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35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35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35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35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35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35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35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35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35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35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35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35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35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35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35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35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35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35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35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35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35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35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35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35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35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35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35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35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35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35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35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35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35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35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35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35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35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35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35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35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35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35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35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35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35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35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35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35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35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35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35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35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35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35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35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35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35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35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35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35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35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35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35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35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35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35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35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35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35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35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35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35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35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35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35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35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35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35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35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35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35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35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35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35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35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35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35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35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35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35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35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35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35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35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35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35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35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35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35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35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35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35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35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35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35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35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35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35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35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35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35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35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35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35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35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35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35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35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35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35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35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35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35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35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35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35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35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35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35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35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35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35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35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35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35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35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35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35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35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35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35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35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35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35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35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35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35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35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35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35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35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35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35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35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35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35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35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35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35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35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35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35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35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35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35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35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35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35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35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35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35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35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35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35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35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35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35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35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35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35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35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35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35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35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35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35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35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35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35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35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35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35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35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35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35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35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35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35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35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35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35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35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35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35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35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35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35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35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35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35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35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35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35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35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35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35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35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35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35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35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35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35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35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35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35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35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35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35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35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35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35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35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35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35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35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35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35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35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35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35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35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35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35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35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35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35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35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35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35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35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35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35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35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35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35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35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35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35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35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35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35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35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35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35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35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35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35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35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35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35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35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35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35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35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35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35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35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35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35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35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35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35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35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35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35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35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35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35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35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35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35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35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35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35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35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35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35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35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35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35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35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35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35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35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35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35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35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35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35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35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35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35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35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35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35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35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35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35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35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35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35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35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35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35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35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35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35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35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35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35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35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35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35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35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35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35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35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35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35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35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35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35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35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35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35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35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35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35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35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35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35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35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35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35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35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35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35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35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35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35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35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35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35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35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35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35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35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35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35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35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35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35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35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35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35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35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35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35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35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35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35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35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35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35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35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35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35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35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35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35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35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35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35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35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35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35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35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35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35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35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35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35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35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35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35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35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35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35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35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35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35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35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35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35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35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35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35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35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35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35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35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35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35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35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35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35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35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35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35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35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35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35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35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35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35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35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35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35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35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35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35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35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35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35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35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35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35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35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35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35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35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35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35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35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35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35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35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35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35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35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35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35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35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35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35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35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35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35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35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35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35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35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35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35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35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35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35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35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35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35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35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35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35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35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35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35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35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35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35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35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35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35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35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35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35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35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35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35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35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35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35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35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35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35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35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35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35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35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35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35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35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35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35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35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35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35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35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35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35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35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35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35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35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35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35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35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35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35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35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35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35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35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35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35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35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35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35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35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35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35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35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35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35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35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35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35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35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35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35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35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35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35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35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35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35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35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35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35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35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35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35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35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35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35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35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35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35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35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35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35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35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35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35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35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35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35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35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35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35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35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35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35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35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35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35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35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35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35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35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35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35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35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35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35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35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35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35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35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35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35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35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35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35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35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35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35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35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35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35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35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35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35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35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35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35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35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35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35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35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35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35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35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35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35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35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35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35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35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35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35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35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35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35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35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35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35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35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35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35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35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35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35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35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35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35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35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35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35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35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35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35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35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35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35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35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35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35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35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35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35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35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35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35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35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35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35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35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35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35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35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35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35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35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35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35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35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35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35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35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35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35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35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35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35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35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35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35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35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35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35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35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35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35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35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35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35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35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35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35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35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35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35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35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35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35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35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35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35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35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35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35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35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35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35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35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35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35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35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35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35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35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35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35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35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35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35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35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35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35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35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35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35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35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35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35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35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35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35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35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35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35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35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35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35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35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35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35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35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35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35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35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35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35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35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35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35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35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35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35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35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35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35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35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35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35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35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35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35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35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35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35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35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35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35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35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35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35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35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35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35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35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35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35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35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35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35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35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35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35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35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35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35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35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35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35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35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35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35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35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35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35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35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35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35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35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35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35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35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35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35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35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35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35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35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35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35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35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35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35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35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35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35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35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35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35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35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35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35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35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35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35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35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35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35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35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35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35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35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35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35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35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35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35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35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35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35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35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35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35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35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35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35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35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35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35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35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35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35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35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35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35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35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35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35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35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35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35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35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35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35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35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35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35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35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35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35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35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35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35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35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35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35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35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35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35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35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35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35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35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35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35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35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35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35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35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35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35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35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35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35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35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35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35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35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35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35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35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35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35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35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35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35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35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35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35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35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35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35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35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35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35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35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35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35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35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35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35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35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35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35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35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35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35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35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35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35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35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35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35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35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35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35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35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35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35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35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35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35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35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35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35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35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35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35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35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35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35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35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35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35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35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35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35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35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35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35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35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35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35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35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35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35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35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35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35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35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35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35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35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35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35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35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35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35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35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35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35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35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35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35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35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35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35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35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35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35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35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35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35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35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35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35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35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35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35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35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35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35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35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35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35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35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35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35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35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35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35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35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35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35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35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35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35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35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35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35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35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35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35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35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35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35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35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35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35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35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35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35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35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35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35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35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35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35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35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35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35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35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35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35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35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35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35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35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35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35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35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35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35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35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35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35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35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35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35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35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35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35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35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35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35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35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35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35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35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35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35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35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35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35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35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35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35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35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35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35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35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35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35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35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35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35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35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35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35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35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35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35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35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35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35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35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35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35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35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35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35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35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35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35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35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35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35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35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35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35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35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35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35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35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35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35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35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35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35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35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35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35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35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35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35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35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35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35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35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35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35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35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35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35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35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35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35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35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35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35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35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35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35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35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35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35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35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35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35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35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35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35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35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35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35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35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35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35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35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35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35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35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35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35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35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35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35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35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35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35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35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35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35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35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35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35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35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35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35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35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35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35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35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35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35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35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35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35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35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35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35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35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35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35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35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35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35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35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35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35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35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35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35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35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35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35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35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35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35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35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35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35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35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35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35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35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35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35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35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35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35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35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35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35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35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35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35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35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35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35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35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35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35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35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35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35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35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35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35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35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35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35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35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35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35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35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35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35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35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35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35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35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35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35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35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35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35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35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35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35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35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35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35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35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35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35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35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35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35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35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35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35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35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35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35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35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35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35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35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35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35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35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35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35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35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35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35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35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35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35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35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35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35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35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35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35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35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35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35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35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35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35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35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35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35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35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35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35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35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35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35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35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35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35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35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35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35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35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35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35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35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35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35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35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35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35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35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35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35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35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35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35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35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35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35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35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35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35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35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35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35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35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35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35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35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35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35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35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35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35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35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35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35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35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35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35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35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35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35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35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35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35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35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35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35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35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35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35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35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35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35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35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35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35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35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35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35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35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35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35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35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35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35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35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35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35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35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35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35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35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35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35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35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35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35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35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35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35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35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35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35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35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35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35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35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35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35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35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35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35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35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35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35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35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35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35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35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35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35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35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35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35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35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35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35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35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35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35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35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35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35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35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35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35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35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35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35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35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35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35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35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35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35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35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35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35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35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35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35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35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35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35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35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35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35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35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35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35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35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35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35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35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35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35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35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35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35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35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35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35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35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35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35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35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35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35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35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35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35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35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35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35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35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35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35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35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35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35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35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35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35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35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35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35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35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35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35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35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35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35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35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35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35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35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35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35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35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35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35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35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35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35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35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35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35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35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35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35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35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35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35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35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35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35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35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35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35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35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35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35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35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35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35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35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35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35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35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35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35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35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35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35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35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35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35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35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35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35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35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35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35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35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35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35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35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35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35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35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35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35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35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35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35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35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35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35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35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35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35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35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35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35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35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35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35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35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35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35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35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35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35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35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35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35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35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35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35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35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35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35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35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35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35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35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35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35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35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35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35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35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35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35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35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35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35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35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35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35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35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35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35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35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35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35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35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35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35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35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35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35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35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35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35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35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35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35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35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35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35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35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35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35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35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35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35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35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35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35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35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35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35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35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35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35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35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35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35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35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35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35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35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35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35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35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35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35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35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35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35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35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35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35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35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35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35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35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35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35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35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35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35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35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35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35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35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35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35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35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35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35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35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35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35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35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35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35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35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35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35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35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35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35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35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35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35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35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35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35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35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35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35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35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35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35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35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35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35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35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35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35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35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35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35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35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35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35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35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35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35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35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35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35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35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35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35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35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35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35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35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35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35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35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35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35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35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35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35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35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35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35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35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35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35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35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35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35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35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35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35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35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35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35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35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35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35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35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35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35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35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35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35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35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35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35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35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35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35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35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35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35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35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35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35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35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35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35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35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35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35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35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35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35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35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35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35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35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35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35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35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35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35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35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35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35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35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35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35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35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35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35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35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35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35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35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35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35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35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35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35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35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35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35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35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35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35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35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35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35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35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35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35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35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35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35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35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35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35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35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35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35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35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35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35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35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35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35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35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35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35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35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35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35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35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35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35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35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35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35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35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35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35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35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35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35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35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35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35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35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35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35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35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35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35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35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35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35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35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35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35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35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35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35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35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35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35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35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35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35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35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35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35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35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35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35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35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35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35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35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35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35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35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35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35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35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35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35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35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35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35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35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35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35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35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35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35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35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35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35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35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35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35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35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35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35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35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35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35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35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35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35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35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35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35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35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35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35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35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35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35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35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35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35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35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35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35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35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35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35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35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35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35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35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35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35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35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35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35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35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35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35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35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35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35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35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35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35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35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35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35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35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35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35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35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35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35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35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35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35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35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35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35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35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35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35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35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35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35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35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35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35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35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35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35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35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35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35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35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35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35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35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35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35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35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35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35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35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35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35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35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35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35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35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35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35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35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35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35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35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35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35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35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35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35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35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35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35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35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35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35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35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35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35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35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35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35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35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35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35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35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35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35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35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35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35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35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35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35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35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35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35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35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35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35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35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35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35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35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35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35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35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35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35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35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35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35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35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35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35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35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35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35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35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35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35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35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35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35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35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35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35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35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35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35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35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35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35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35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35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35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35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35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35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35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35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35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35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35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35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35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35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35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35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35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35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35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35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35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35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35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35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35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35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35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35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35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35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35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35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35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35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35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35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35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35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35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35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35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35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35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35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35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35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35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35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35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35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35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35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35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35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35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35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35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35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35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35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35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35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35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35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35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35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35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35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35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35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35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35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35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35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35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35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35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35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35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35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35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35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35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35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35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35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35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35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35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35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35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35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35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35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35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35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35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35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35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35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35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35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35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35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35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35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35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35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35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35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35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35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35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35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35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35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35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35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35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35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35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35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35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35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35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35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35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35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35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35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35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35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35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35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35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35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35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35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35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35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35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35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35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35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35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35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35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35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35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35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35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35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35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35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35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35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35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35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35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35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35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35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35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35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35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35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35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35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35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35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35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35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35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35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35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35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35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35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35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35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35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35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35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35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35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35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35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35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35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35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35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35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35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35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35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35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35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35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35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35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35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35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35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35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35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35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35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35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35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35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35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35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35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35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35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35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35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35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35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35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35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35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35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35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35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35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35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35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35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35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35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35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35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35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35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35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35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35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35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35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35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35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35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35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35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35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35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35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35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35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35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35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35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35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35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35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35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35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35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35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35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35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35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35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35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35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35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35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35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35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35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35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35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35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35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35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35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35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35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35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35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35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35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35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35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35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35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35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35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35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35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35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35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35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35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35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35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35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35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35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35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35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35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35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35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35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35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35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35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35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35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35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35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35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35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35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35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35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35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35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35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35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35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35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35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35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35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35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35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35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35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35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35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35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35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35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35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35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35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35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35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35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35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35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35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35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35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35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35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35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35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35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35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35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35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35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35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35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35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35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35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35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35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35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35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35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35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35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35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35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35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35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35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35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35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35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35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35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35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35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35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35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35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35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35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35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35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35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35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35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35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35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35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35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35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35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35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35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35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35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35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35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35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35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35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35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35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35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35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35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35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35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35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35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35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35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35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35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35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35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35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35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35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35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35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35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35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35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35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35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35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35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35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35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35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35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35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35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35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35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35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35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35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35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35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35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35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35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35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35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35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35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35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35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35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35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35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35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35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35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35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35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35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35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35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35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35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35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35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35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35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35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35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35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35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35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35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35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35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35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35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35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35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35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35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35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35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35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35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35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35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35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35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35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35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35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35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35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35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35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35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35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35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35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35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35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35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35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35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35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35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35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35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35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35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35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35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35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35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35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35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35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35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35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35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35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35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35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35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35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35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35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35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35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35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35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35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35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35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35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35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35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35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35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35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35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35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35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35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35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35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35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35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35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35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35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35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35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35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35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35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35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35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35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35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35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35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35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35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35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35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35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35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35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35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35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35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35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35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35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35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35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35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35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35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35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35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35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35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35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35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35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35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35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35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35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35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35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35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35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35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35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35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35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35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35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35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35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35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35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35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35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35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35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35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35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35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35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35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35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35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35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35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35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35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35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35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35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35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35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35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35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35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35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35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35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35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35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35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35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35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35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35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35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35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35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35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35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35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35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35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35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35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35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35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35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35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35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35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35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35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35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35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35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35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35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35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35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35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35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35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35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35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35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35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35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35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35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35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35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35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35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35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35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35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35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35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35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35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35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35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35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35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35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35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35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35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35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35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35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35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35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35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35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35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35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35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35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35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35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35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35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35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35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35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35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35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35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35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35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35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35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35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35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35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35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35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35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35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35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35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35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35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35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35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35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35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35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35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35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35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35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35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35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35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35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35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35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35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35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35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35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35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35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35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35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35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35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35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35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35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35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35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35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35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35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35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35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35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35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35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35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35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35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35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35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35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35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35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35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35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35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35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35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35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35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35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35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35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35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35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35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35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35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35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35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35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35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35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35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35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35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35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35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35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35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35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35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35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35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35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35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35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35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35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35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35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35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35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35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35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35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35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35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35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35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35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35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35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35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35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35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35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35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35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35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35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35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35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35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35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35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35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35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35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35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35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35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35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35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35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35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35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35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35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35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35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35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35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35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35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35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35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35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35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35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35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35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35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35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35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35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35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35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35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35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35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35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35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35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35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35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35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35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35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35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35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35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35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35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35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35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35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35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35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35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35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35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35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35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35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35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35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35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35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35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35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35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35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35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35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35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35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35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35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35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35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35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35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35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35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35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35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35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35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35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35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35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35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35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35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35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35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35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35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35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35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35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35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35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35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35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35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35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35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35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35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35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35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35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35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35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35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35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35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35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35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35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35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35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35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35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35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35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35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35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35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35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35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35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35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35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35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35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35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35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35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35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35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35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35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35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35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35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35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35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35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35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35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35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35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35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35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35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35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35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35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35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35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35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35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35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35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35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35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35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35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35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35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35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35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35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35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35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35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35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35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35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35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35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35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35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35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35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35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35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35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35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35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35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35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35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35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35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35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35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35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35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35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35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35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35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35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35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35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35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35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35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35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35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35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35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35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35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35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35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35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35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35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35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35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35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35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35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35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35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35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35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35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35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35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35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35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35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35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35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35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35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35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35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35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35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35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35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35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35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35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35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35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35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35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35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35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35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35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35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35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35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35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35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35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35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35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35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35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35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35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35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35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35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35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35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35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35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35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35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35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35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35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35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35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35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35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35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35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35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35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35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35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35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35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35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35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35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35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35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35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35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35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35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35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35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35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35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35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35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35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35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35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35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35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35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35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35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35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35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35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35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35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35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35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35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35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35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35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35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35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35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35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35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35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35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35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35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35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35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35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35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35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35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35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35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35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35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35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35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35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35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35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35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35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35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35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35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35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35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35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35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35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35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35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35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35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35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35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35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35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35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35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35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35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35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35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35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35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35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35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35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35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35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35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35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35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35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35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35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35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35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35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35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35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35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35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35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35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35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35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35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35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35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35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35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35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35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35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35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35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35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35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35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35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35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35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35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35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35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35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35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35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35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35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35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35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35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35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35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35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35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35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35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35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35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35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35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35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35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35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35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35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35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35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35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35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35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35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35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35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35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35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35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35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35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35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35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35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35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35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35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35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35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35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35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35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35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35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35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35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35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35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35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35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35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35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35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35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35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35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35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35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35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35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35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35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35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35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35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35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35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35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35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35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35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35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35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35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35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35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35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35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35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35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35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35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35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35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35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35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35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35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35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35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35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35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35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35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35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35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35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35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35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35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35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35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35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35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35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35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35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35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35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35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35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35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35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35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35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35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35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35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35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35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35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35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35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35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35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35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35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35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35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35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35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35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35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35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35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35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35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35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35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35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35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35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35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35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35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35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35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35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35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35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35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35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35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35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35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35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35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35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35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35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35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35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35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35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35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35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35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35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35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35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35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35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35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35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35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35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35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35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35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35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35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35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35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35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35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35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35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35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35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35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35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35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35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35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35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35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35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35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35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35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35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35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35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35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35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35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35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35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35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35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35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35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35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35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35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35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35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35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35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35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35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35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35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35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35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35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35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35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35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35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35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35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35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35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35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35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35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35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35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35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35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35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35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35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35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35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35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35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35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35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35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35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35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35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35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35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35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35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35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35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35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35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35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35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35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35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35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35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35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35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35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35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35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35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35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35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35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35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35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35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35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35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35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35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35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35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35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35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35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35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35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35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35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35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35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35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35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35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35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35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35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35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35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35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35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35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35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35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35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35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35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35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35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35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35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35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35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35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35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35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35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35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35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35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35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35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35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35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35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35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35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35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35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35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35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35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35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35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35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35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35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35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35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35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35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35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35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35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35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35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35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35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35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35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35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35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35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35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35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35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35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35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35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35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35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35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35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35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35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35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35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35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35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35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35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35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35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35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35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35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35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35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35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35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35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35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35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35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35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35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35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35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35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35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35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35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35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35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35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35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35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35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35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35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35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35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35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35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35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35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35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35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35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35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35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35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35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35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35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35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35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35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35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35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35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35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35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35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35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35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35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35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35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35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35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35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35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35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35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35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35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35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35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35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35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35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35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35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35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35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35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35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35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35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35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35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35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35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35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35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35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35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35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35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35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35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35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35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35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35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35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35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35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35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35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35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35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35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35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35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35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35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35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35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35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35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35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35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35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35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35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35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35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35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35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35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35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35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35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35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35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35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35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35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35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35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35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35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35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35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35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35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35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35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35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35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35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35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35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35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35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35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35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35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35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35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35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35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35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35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35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35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35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35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35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35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35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35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35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35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35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35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35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35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35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35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35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35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35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35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35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35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35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35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35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35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35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35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35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35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35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35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35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35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35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35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35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35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35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35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35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35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35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35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35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35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35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35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35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35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35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35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35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35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35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35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35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35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35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35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35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35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35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35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35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35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35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35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35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35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35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35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35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35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35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35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35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35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35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35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35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35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35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35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35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35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35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35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35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35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35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35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35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35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35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35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35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35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35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35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35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35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35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35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35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35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35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35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35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35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35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35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35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35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35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35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35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35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35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35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35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35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35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35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35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35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35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35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35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35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35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35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35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35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35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35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35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35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35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35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35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35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35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35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35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35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35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35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35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35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35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35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35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35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35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35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35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35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35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35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35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35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35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35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35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35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35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35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35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35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35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35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35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35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35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35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35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35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35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35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35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35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35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35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35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35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35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35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35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35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35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35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35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35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35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35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35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35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35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35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35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35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35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35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35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35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35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35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35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35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35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35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35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35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35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35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35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35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35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35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35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35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35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35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35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35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35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35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35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35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35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35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35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35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35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35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35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35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35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35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35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35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35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35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35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35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35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35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35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35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35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35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35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35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35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35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35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35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35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35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35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35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35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35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35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35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35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35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35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35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35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35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35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35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35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35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35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35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35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35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35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35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35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35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35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35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35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35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35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35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35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35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35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35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35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35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35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35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35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35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35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35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35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35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35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35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35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35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35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35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35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35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35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35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35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35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35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35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35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35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35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35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35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35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35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35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35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35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35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35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35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35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35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35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35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35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35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35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35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35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35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35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35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35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35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35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35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35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35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35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35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35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35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35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35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35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35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35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35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35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35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35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35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35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35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35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35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35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35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35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35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35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35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35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35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35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35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35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35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35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35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35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35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35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35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35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35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35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35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35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35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35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35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35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35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35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35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35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35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35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35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35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35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35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35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35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35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35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35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35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35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35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35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35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35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35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35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35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35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35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35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35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35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35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35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35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35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35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35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35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35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35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35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35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35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35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35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35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35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35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35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35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35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35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35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35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35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35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35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35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35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35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35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35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35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35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35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35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35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35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35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35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35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35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35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35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35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35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35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35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35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35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35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35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35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35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35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35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35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35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35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35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35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35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35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35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35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35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35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35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35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35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35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35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35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35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35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35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35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35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35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35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35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35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35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35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35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35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35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35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35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35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35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35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35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35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35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35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35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35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35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35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35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35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35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35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35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35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35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35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35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35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35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35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35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35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35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35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35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35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35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35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35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35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35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35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35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35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35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35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35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35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35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35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35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35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35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35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35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35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35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35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35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35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35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35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35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35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35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35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35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35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35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35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35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35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35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35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35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35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35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35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35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35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35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35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35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35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35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35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35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35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35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35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35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35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35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35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35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35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35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35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35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35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35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35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35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35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35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35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35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35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35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35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35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35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35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35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35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35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35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35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35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35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35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35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35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35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35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35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35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35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35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35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35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35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35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35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35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35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35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35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35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35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35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35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35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35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35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35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35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35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35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35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35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35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35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35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35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35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35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35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35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35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35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35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35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35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35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35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35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35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35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35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35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35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35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35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35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35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35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35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35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35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35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35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35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35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35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35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35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35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35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35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35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35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35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35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35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35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35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35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35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35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35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35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35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35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35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35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35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35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35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35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35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35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35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35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35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35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35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35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35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35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35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35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35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35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35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"/>
  <sheetViews>
    <sheetView tabSelected="1" workbookViewId="0">
      <selection activeCell="B15" sqref="B15"/>
    </sheetView>
  </sheetViews>
  <sheetFormatPr defaultRowHeight="14.5" x14ac:dyDescent="0.35"/>
  <cols>
    <col min="2" max="2" width="9.81640625" bestFit="1" customWidth="1"/>
  </cols>
  <sheetData>
    <row r="2" spans="1:2" x14ac:dyDescent="0.35">
      <c r="A2" t="s">
        <v>390</v>
      </c>
      <c r="B2">
        <f>AVERAGE(house_data!C:C)</f>
        <v>540182.15879331878</v>
      </c>
    </row>
    <row r="3" spans="1:2" x14ac:dyDescent="0.35">
      <c r="A3" t="s">
        <v>391</v>
      </c>
      <c r="B3">
        <f>MEDIAN(house_data!C:C)</f>
        <v>450000</v>
      </c>
    </row>
    <row r="4" spans="1:2" x14ac:dyDescent="0.35">
      <c r="A4" t="s">
        <v>392</v>
      </c>
      <c r="B4">
        <f>_xlfn.STDEV.P(house_data!C:C)</f>
        <v>367353.73297925893</v>
      </c>
    </row>
    <row r="5" spans="1:2" x14ac:dyDescent="0.35">
      <c r="A5" t="s">
        <v>393</v>
      </c>
      <c r="B5">
        <f>_xlfn.QUARTILE.EXC(house_data!C:C, 1)</f>
        <v>321725</v>
      </c>
    </row>
    <row r="6" spans="1:2" x14ac:dyDescent="0.35">
      <c r="A6" t="s">
        <v>394</v>
      </c>
      <c r="B6">
        <f>_xlfn.QUARTILE.EXC(house_data!C:C, 3)</f>
        <v>645000</v>
      </c>
    </row>
    <row r="7" spans="1:2" x14ac:dyDescent="0.35">
      <c r="A7" t="s">
        <v>395</v>
      </c>
      <c r="B7">
        <f>B6-B5</f>
        <v>323275</v>
      </c>
    </row>
    <row r="8" spans="1:2" x14ac:dyDescent="0.35">
      <c r="A8" s="2" t="s">
        <v>396</v>
      </c>
      <c r="B8">
        <f>1.5*B7</f>
        <v>484912.5</v>
      </c>
    </row>
    <row r="9" spans="1:2" x14ac:dyDescent="0.35">
      <c r="A9" t="s">
        <v>397</v>
      </c>
      <c r="B9">
        <f>B8+B6</f>
        <v>1129912.5</v>
      </c>
    </row>
    <row r="10" spans="1:2" x14ac:dyDescent="0.35">
      <c r="A10" t="s">
        <v>398</v>
      </c>
      <c r="B10">
        <f>B8-B5</f>
        <v>163187.5</v>
      </c>
    </row>
    <row r="11" spans="1:2" x14ac:dyDescent="0.35">
      <c r="A11" s="2" t="s">
        <v>401</v>
      </c>
      <c r="B11">
        <f>B2+(3*B4)</f>
        <v>1642243.3577310955</v>
      </c>
    </row>
    <row r="13" spans="1:2" x14ac:dyDescent="0.35">
      <c r="A13" t="s">
        <v>399</v>
      </c>
      <c r="B13">
        <f>COUNTIFS(house_data!C:C,"&gt;"&amp;B9)</f>
        <v>1159</v>
      </c>
    </row>
    <row r="14" spans="1:2" x14ac:dyDescent="0.35">
      <c r="A14" t="s">
        <v>400</v>
      </c>
      <c r="B14">
        <f>COUNTIFS(house_data!C:C,"&gt;"&amp;B11)</f>
        <v>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 and Jessica</cp:lastModifiedBy>
  <dcterms:created xsi:type="dcterms:W3CDTF">2021-09-06T03:34:14Z</dcterms:created>
  <dcterms:modified xsi:type="dcterms:W3CDTF">2021-09-06T04:04:10Z</dcterms:modified>
</cp:coreProperties>
</file>