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普货" sheetId="1" r:id="rId1"/>
    <sheet name="服装" sheetId="2" r:id="rId2"/>
    <sheet name="带电" sheetId="3" r:id="rId3"/>
    <sheet name="危险品" sheetId="4" r:id="rId4"/>
    <sheet name="使用说明" sheetId="6" r:id="rId5"/>
  </sheets>
  <calcPr calcId="144525"/>
</workbook>
</file>

<file path=xl/sharedStrings.xml><?xml version="1.0" encoding="utf-8"?>
<sst xmlns="http://schemas.openxmlformats.org/spreadsheetml/2006/main" count="177" uniqueCount="39">
  <si>
    <t>品名</t>
  </si>
  <si>
    <t>最长</t>
  </si>
  <si>
    <t>次长</t>
  </si>
  <si>
    <t>最短</t>
  </si>
  <si>
    <t>重量</t>
  </si>
  <si>
    <t>尺寸
分段</t>
  </si>
  <si>
    <t>FBA
体积重量</t>
  </si>
  <si>
    <t>FBA计费
重量</t>
  </si>
  <si>
    <t>FBA配送费预估</t>
  </si>
  <si>
    <t>FBA仓储费预估</t>
  </si>
  <si>
    <t>包装尺寸</t>
  </si>
  <si>
    <t>包装重量</t>
  </si>
  <si>
    <t>体积重量</t>
  </si>
  <si>
    <t>长度+
周长</t>
  </si>
  <si>
    <t>最长边</t>
  </si>
  <si>
    <t>次长边</t>
  </si>
  <si>
    <t>最短边</t>
  </si>
  <si>
    <t>长</t>
  </si>
  <si>
    <t>宽</t>
  </si>
  <si>
    <t>高</t>
  </si>
  <si>
    <t>/</t>
  </si>
  <si>
    <t>IN</t>
  </si>
  <si>
    <t>lb</t>
  </si>
  <si>
    <t>LB</t>
  </si>
  <si>
    <t>LB/OZ</t>
  </si>
  <si>
    <t>USD</t>
  </si>
  <si>
    <t>CM</t>
  </si>
  <si>
    <t>KG</t>
  </si>
  <si>
    <t>INCH</t>
  </si>
  <si>
    <t>xxxxx</t>
  </si>
  <si>
    <t>本次更新依据亚马逊6月1号的配送费收费新标准和计费重量新标准制作</t>
  </si>
  <si>
    <t>覆盖了普货、服装、带电、危险品四个类型的美亚产品</t>
  </si>
  <si>
    <t>且配备了双重单位的输入方式</t>
  </si>
  <si>
    <t>1.如果你手里的尺寸是英寸和英镑，那么请在BCDE列输入</t>
  </si>
  <si>
    <t>BCDE输入数据之后，KLMN列会自动根据输入的数据计算，无需手动拉公式，结果也会自动显示，I列会自动计算配送费，J列会自动计算仓储费</t>
  </si>
  <si>
    <t>2.如果你手里的尺寸是厘米和千克，那么请在KLMN列输入对应数据，输入后I列会自动计算配送费，J列会自动计算仓储费</t>
  </si>
  <si>
    <r>
      <rPr>
        <sz val="10.5"/>
        <color rgb="FF666666"/>
        <rFont val="微软雅黑"/>
        <charset val="134"/>
      </rPr>
      <t> </t>
    </r>
    <r>
      <rPr>
        <b/>
        <i/>
        <sz val="10.5"/>
        <color rgb="FF333333"/>
        <rFont val="微软雅黑"/>
        <charset val="134"/>
      </rPr>
      <t>注意注意：如果输入了英镑和英寸的数据，就不要在同一行再输入厘米和千克的数据，也就是说，BCDE和KLMN每一行都只可以输入其中一个，不要两个都输入，谨记谨记</t>
    </r>
  </si>
  <si>
    <t>如何利用店铺已有的FBA测量好的产品来验算表格工具的准确性？</t>
  </si>
  <si>
    <t>打开库存界面--随便找一个在售的产品--点击这个产品的sku之后会跳转到一个新窗口--在新窗口下拉，找到库存栏--复制包裹尺寸和商品重量到表格的BCDE列，一般这里显示的重量都是英镑，请勿输错</t>
  </si>
</sst>
</file>

<file path=xl/styles.xml><?xml version="1.0" encoding="utf-8"?>
<styleSheet xmlns="http://schemas.openxmlformats.org/spreadsheetml/2006/main">
  <numFmts count="43">
    <numFmt numFmtId="176" formatCode="[DBNum1][$-804]yyyy&quot;年&quot;m&quot;月&quot;"/>
    <numFmt numFmtId="177" formatCode="\¥#,##0.00;[Red]\¥\-#,##0.00"/>
    <numFmt numFmtId="178" formatCode="#\ ??/??"/>
    <numFmt numFmtId="179" formatCode="mmmm\-yy"/>
    <numFmt numFmtId="5" formatCode="&quot;￥&quot;#,##0;&quot;￥&quot;\-#,##0"/>
    <numFmt numFmtId="25" formatCode="\$#,##0.00_);\(\$#,##0.00\)"/>
    <numFmt numFmtId="180" formatCode="h:mm\ AM/PM"/>
    <numFmt numFmtId="181" formatCode="h:mm:ss\ AM/PM"/>
    <numFmt numFmtId="182" formatCode="[DBNum1][$-804]yyyy&quot;年&quot;m&quot;月&quot;d&quot;日&quot;"/>
    <numFmt numFmtId="183" formatCode="[DBNum1]上午/下午h&quot;时&quot;mm&quot;分&quot;"/>
    <numFmt numFmtId="184" formatCode="dd\-mmm\-yy"/>
    <numFmt numFmtId="185" formatCode="[DBNum1][$-804]m&quot;月&quot;d&quot;日&quot;"/>
    <numFmt numFmtId="186" formatCode="[$-804]aaa"/>
    <numFmt numFmtId="187" formatCode="0.00_);[Red]\(0.00\)"/>
    <numFmt numFmtId="8" formatCode="&quot;￥&quot;#,##0.00;[Red]&quot;￥&quot;\-#,##0.00"/>
    <numFmt numFmtId="188" formatCode="[$-804]aaaa"/>
    <numFmt numFmtId="189" formatCode="m/d"/>
    <numFmt numFmtId="7" formatCode="&quot;￥&quot;#,##0.00;&quot;￥&quot;\-#,##0.00"/>
    <numFmt numFmtId="190" formatCode="#\ ?/?"/>
    <numFmt numFmtId="191" formatCode="mmmmm\-yy"/>
    <numFmt numFmtId="6" formatCode="&quot;￥&quot;#,##0;[Red]&quot;￥&quot;\-#,##0"/>
    <numFmt numFmtId="192" formatCode="mmmmm"/>
    <numFmt numFmtId="23" formatCode="\$#,##0_);\(\$#,##0\)"/>
    <numFmt numFmtId="193" formatCode="yy/m/d"/>
    <numFmt numFmtId="42" formatCode="_ &quot;￥&quot;* #,##0_ ;_ &quot;￥&quot;* \-#,##0_ ;_ &quot;￥&quot;* &quot;-&quot;_ ;_ @_ "/>
    <numFmt numFmtId="194" formatCode="\¥#,##0;[Red]\¥\-#,##0"/>
    <numFmt numFmtId="24" formatCode="\$#,##0_);[Red]\(\$#,##0\)"/>
    <numFmt numFmtId="195" formatCode="0.0\ &quot;kg&quot;"/>
    <numFmt numFmtId="196" formatCode="0.00&quot;''&quot;"/>
    <numFmt numFmtId="197" formatCode="\¥#,##0;\¥\-#,##0"/>
    <numFmt numFmtId="44" formatCode="_ &quot;￥&quot;* #,##0.00_ ;_ &quot;￥&quot;* \-#,##0.00_ ;_ &quot;￥&quot;* &quot;-&quot;??_ ;_ @_ "/>
    <numFmt numFmtId="41" formatCode="_ * #,##0_ ;_ * \-#,##0_ ;_ * &quot;-&quot;_ ;_ @_ "/>
    <numFmt numFmtId="198" formatCode="0.0&quot;cm&quot;"/>
    <numFmt numFmtId="199" formatCode="[DBNum1]h&quot;时&quot;mm&quot;分&quot;"/>
    <numFmt numFmtId="26" formatCode="\$#,##0.00_);[Red]\(\$#,##0.00\)"/>
    <numFmt numFmtId="43" formatCode="_ * #,##0.00_ ;_ * \-#,##0.00_ ;_ * &quot;-&quot;??_ ;_ @_ "/>
    <numFmt numFmtId="200" formatCode="#\ ??"/>
    <numFmt numFmtId="201" formatCode="\$#,##0.00;\-\$#,##0.00"/>
    <numFmt numFmtId="202" formatCode="0.00\ &quot;磅&quot;"/>
    <numFmt numFmtId="203" formatCode="\¥#,##0.00;\¥\-#,##0.00"/>
    <numFmt numFmtId="204" formatCode="mm/dd/yy"/>
    <numFmt numFmtId="205" formatCode="0\ &quot;磅&quot;"/>
    <numFmt numFmtId="206" formatCode="yyyy/m/d\ h:mm\ AM/PM"/>
  </numFmts>
  <fonts count="26">
    <font>
      <sz val="12"/>
      <color theme="1"/>
      <name val="微软雅黑"/>
      <charset val="134"/>
    </font>
    <font>
      <sz val="10.5"/>
      <color rgb="FF666666"/>
      <name val="微软雅黑"/>
      <charset val="134"/>
    </font>
    <font>
      <b/>
      <sz val="10.5"/>
      <color rgb="FF333333"/>
      <name val="微软雅黑"/>
      <charset val="134"/>
    </font>
    <font>
      <b/>
      <sz val="14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i/>
      <sz val="10.5"/>
      <color rgb="FF333333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4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4" fillId="32" borderId="14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17" borderId="14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18" borderId="12" applyNumberFormat="0" applyAlignment="0" applyProtection="0">
      <alignment vertical="center"/>
    </xf>
    <xf numFmtId="0" fontId="15" fillId="17" borderId="11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35" borderId="16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 applyFont="1" applyFill="1" applyAlignment="1" applyProtection="1">
      <alignment vertical="center"/>
    </xf>
    <xf numFmtId="0" fontId="0" fillId="0" borderId="0" xfId="0" applyNumberFormat="1" applyFont="1" applyFill="1" applyAlignment="1" applyProtection="1">
      <alignment vertical="center"/>
      <protection locked="0"/>
    </xf>
    <xf numFmtId="202" fontId="0" fillId="0" borderId="0" xfId="0" applyNumberFormat="1" applyFont="1" applyFill="1" applyAlignment="1" applyProtection="1">
      <alignment vertical="center"/>
    </xf>
    <xf numFmtId="205" fontId="0" fillId="0" borderId="0" xfId="0" applyNumberFormat="1" applyFont="1" applyFill="1" applyAlignment="1" applyProtection="1">
      <alignment vertical="center"/>
    </xf>
    <xf numFmtId="201" fontId="3" fillId="0" borderId="0" xfId="0" applyNumberFormat="1" applyFont="1" applyFill="1" applyAlignment="1" applyProtection="1">
      <alignment vertical="center"/>
    </xf>
    <xf numFmtId="198" fontId="0" fillId="0" borderId="0" xfId="0" applyNumberFormat="1" applyFont="1" applyFill="1" applyAlignment="1" applyProtection="1">
      <alignment vertical="center"/>
      <protection locked="0"/>
    </xf>
    <xf numFmtId="195" fontId="0" fillId="0" borderId="0" xfId="0" applyNumberFormat="1" applyFont="1" applyFill="1" applyAlignment="1" applyProtection="1">
      <alignment vertical="center"/>
      <protection locked="0"/>
    </xf>
    <xf numFmtId="196" fontId="0" fillId="0" borderId="0" xfId="0" applyNumberFormat="1" applyFont="1" applyFill="1" applyAlignment="1" applyProtection="1">
      <alignment vertical="center"/>
    </xf>
    <xf numFmtId="0" fontId="4" fillId="0" borderId="0" xfId="0" applyFont="1" applyFill="1" applyAlignment="1" applyProtection="1"/>
    <xf numFmtId="187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187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3" xfId="0" applyNumberFormat="1" applyFont="1" applyFill="1" applyBorder="1" applyAlignment="1" applyProtection="1">
      <alignment horizontal="center" vertical="center"/>
      <protection locked="0"/>
    </xf>
    <xf numFmtId="187" fontId="5" fillId="3" borderId="1" xfId="1" applyNumberFormat="1" applyFont="1" applyFill="1" applyBorder="1" applyAlignment="1" applyProtection="1">
      <alignment horizontal="center" vertical="center" wrapText="1"/>
    </xf>
    <xf numFmtId="187" fontId="5" fillId="3" borderId="2" xfId="1" applyNumberFormat="1" applyFont="1" applyFill="1" applyBorder="1" applyAlignment="1" applyProtection="1">
      <alignment horizontal="center" vertical="center" wrapText="1"/>
    </xf>
    <xf numFmtId="0" fontId="0" fillId="0" borderId="3" xfId="0" applyNumberFormat="1" applyFont="1" applyFill="1" applyBorder="1" applyAlignment="1" applyProtection="1">
      <alignment horizontal="center" vertical="center"/>
    </xf>
    <xf numFmtId="202" fontId="0" fillId="0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center" vertical="center" wrapText="1"/>
    </xf>
    <xf numFmtId="187" fontId="5" fillId="4" borderId="1" xfId="1" applyNumberFormat="1" applyFont="1" applyFill="1" applyBorder="1" applyAlignment="1" applyProtection="1">
      <alignment horizontal="center" vertical="center" wrapText="1"/>
    </xf>
    <xf numFmtId="187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187" fontId="5" fillId="2" borderId="5" xfId="1" applyNumberFormat="1" applyFont="1" applyFill="1" applyBorder="1" applyAlignment="1" applyProtection="1">
      <alignment horizontal="center" vertical="center" wrapText="1"/>
      <protection locked="0"/>
    </xf>
    <xf numFmtId="187" fontId="5" fillId="4" borderId="2" xfId="1" applyNumberFormat="1" applyFont="1" applyFill="1" applyBorder="1" applyAlignment="1" applyProtection="1">
      <alignment horizontal="center" vertical="center" wrapText="1"/>
    </xf>
    <xf numFmtId="201" fontId="3" fillId="0" borderId="3" xfId="0" applyNumberFormat="1" applyFont="1" applyFill="1" applyBorder="1" applyAlignment="1" applyProtection="1">
      <alignment horizontal="center" vertical="center" wrapText="1"/>
    </xf>
    <xf numFmtId="201" fontId="3" fillId="0" borderId="3" xfId="0" applyNumberFormat="1" applyFont="1" applyFill="1" applyBorder="1" applyAlignment="1" applyProtection="1">
      <alignment horizontal="center" vertical="center"/>
    </xf>
    <xf numFmtId="198" fontId="0" fillId="0" borderId="3" xfId="0" applyNumberFormat="1" applyFont="1" applyFill="1" applyBorder="1" applyAlignment="1" applyProtection="1">
      <alignment horizontal="center" vertical="center"/>
      <protection locked="0"/>
    </xf>
    <xf numFmtId="187" fontId="5" fillId="2" borderId="6" xfId="1" applyNumberFormat="1" applyFont="1" applyFill="1" applyBorder="1" applyAlignment="1" applyProtection="1">
      <alignment horizontal="center" vertical="center" wrapText="1"/>
      <protection locked="0"/>
    </xf>
    <xf numFmtId="187" fontId="5" fillId="2" borderId="7" xfId="1" applyNumberFormat="1" applyFont="1" applyFill="1" applyBorder="1" applyAlignment="1" applyProtection="1">
      <alignment horizontal="center" vertical="center" wrapText="1"/>
      <protection locked="0"/>
    </xf>
    <xf numFmtId="187" fontId="5" fillId="3" borderId="7" xfId="1" applyNumberFormat="1" applyFont="1" applyFill="1" applyBorder="1" applyAlignment="1" applyProtection="1">
      <alignment horizontal="center" vertical="center" wrapText="1"/>
    </xf>
    <xf numFmtId="195" fontId="0" fillId="0" borderId="3" xfId="0" applyNumberFormat="1" applyFont="1" applyFill="1" applyBorder="1" applyAlignment="1" applyProtection="1">
      <alignment horizontal="center" vertical="center"/>
      <protection locked="0"/>
    </xf>
    <xf numFmtId="195" fontId="0" fillId="0" borderId="3" xfId="0" applyNumberFormat="1" applyFont="1" applyFill="1" applyBorder="1" applyAlignment="1" applyProtection="1">
      <alignment horizontal="center" vertical="center"/>
    </xf>
    <xf numFmtId="187" fontId="5" fillId="3" borderId="4" xfId="1" applyNumberFormat="1" applyFont="1" applyFill="1" applyBorder="1" applyAlignment="1" applyProtection="1">
      <alignment horizontal="center" vertical="center" wrapText="1"/>
    </xf>
    <xf numFmtId="187" fontId="5" fillId="3" borderId="5" xfId="1" applyNumberFormat="1" applyFont="1" applyFill="1" applyBorder="1" applyAlignment="1" applyProtection="1">
      <alignment horizontal="center" vertical="center" wrapText="1"/>
    </xf>
    <xf numFmtId="187" fontId="5" fillId="3" borderId="8" xfId="1" applyNumberFormat="1" applyFont="1" applyFill="1" applyBorder="1" applyAlignment="1" applyProtection="1">
      <alignment horizontal="center" vertical="center" wrapText="1"/>
    </xf>
    <xf numFmtId="196" fontId="0" fillId="0" borderId="3" xfId="0" applyNumberFormat="1" applyFont="1" applyFill="1" applyBorder="1" applyAlignment="1" applyProtection="1">
      <alignment horizontal="center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customXml" Target="../customXml/item4.xml"/><Relationship Id="rId11" Type="http://schemas.openxmlformats.org/officeDocument/2006/relationships/customXml" Target="../customXml/item3.xml"/><Relationship Id="rId10" Type="http://schemas.openxmlformats.org/officeDocument/2006/relationships/customXml" Target="../customXml/item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361950</xdr:colOff>
      <xdr:row>18</xdr:row>
      <xdr:rowOff>85725</xdr:rowOff>
    </xdr:from>
    <xdr:to>
      <xdr:col>21</xdr:col>
      <xdr:colOff>495300</xdr:colOff>
      <xdr:row>20</xdr:row>
      <xdr:rowOff>19050</xdr:rowOff>
    </xdr:to>
    <xdr:sp>
      <xdr:nvSpPr>
        <xdr:cNvPr id="2" name="文本框 1"/>
        <xdr:cNvSpPr txBox="1"/>
      </xdr:nvSpPr>
      <xdr:spPr>
        <a:xfrm>
          <a:off x="15039975" y="6743700"/>
          <a:ext cx="24193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有问题联系作者</a:t>
          </a:r>
          <a:r>
            <a:rPr lang="en-US" altLang="zh-CN" sz="1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QQ</a:t>
          </a:r>
          <a:r>
            <a:rPr lang="zh-CN" altLang="en-US" sz="1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：</a:t>
          </a:r>
          <a:r>
            <a:rPr lang="en-US" altLang="zh-CN" sz="1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805252975</a:t>
          </a:r>
          <a:endParaRPr lang="en-US" altLang="zh-CN" sz="1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373380</xdr:colOff>
      <xdr:row>4</xdr:row>
      <xdr:rowOff>129540</xdr:rowOff>
    </xdr:to>
    <xdr:pic>
      <xdr:nvPicPr>
        <xdr:cNvPr id="2" name="图片 1" descr="Snipaste_2021-06-17_00-32-09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57225"/>
          <a:ext cx="1859280" cy="3486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</xdr:col>
      <xdr:colOff>144780</xdr:colOff>
      <xdr:row>21</xdr:row>
      <xdr:rowOff>160020</xdr:rowOff>
    </xdr:to>
    <xdr:pic>
      <xdr:nvPicPr>
        <xdr:cNvPr id="3" name="图片 2" descr="Snipaste_2021-06-17_00-29-18.png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0" y="3505200"/>
          <a:ext cx="887730" cy="12553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2</xdr:col>
      <xdr:colOff>608965</xdr:colOff>
      <xdr:row>28</xdr:row>
      <xdr:rowOff>76200</xdr:rowOff>
    </xdr:to>
    <xdr:pic>
      <xdr:nvPicPr>
        <xdr:cNvPr id="4" name="图片 3" descr="Snipaste_2021-06-17_00-29-28.png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0" y="4162425"/>
          <a:ext cx="2094865" cy="2047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"/>
  <sheetViews>
    <sheetView showGridLines="0" workbookViewId="0">
      <selection activeCell="U14" sqref="U14"/>
    </sheetView>
  </sheetViews>
  <sheetFormatPr defaultColWidth="8.88888888888889" defaultRowHeight="30" customHeight="1"/>
  <cols>
    <col min="1" max="1" width="15.1111111111111" style="4" customWidth="1"/>
    <col min="2" max="5" width="8.88888888888889" style="4"/>
    <col min="6" max="6" width="11.4444444444444" style="3" customWidth="1"/>
    <col min="7" max="7" width="9" style="5" customWidth="1"/>
    <col min="8" max="8" width="9" style="6" customWidth="1"/>
    <col min="9" max="9" width="11.2222222222222" style="7" customWidth="1"/>
    <col min="10" max="10" width="10.8888888888889" style="7" customWidth="1"/>
    <col min="11" max="13" width="8.88888888888889" style="8"/>
    <col min="14" max="14" width="7.77777777777778" style="9" customWidth="1"/>
    <col min="15" max="15" width="8.66666666666667" style="5" customWidth="1"/>
    <col min="16" max="16" width="8.11111111111111" style="3" customWidth="1"/>
    <col min="17" max="20" width="8.88888888888889" style="10" customWidth="1"/>
    <col min="21" max="16380" width="8.88888888888889" style="3"/>
    <col min="16381" max="16384" width="8.88888888888889" style="11"/>
  </cols>
  <sheetData>
    <row r="1" s="3" customFormat="1" ht="35" customHeight="1" spans="1:20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1" t="s">
        <v>10</v>
      </c>
      <c r="L1" s="22"/>
      <c r="M1" s="27"/>
      <c r="N1" s="28" t="s">
        <v>11</v>
      </c>
      <c r="O1" s="29" t="s">
        <v>11</v>
      </c>
      <c r="P1" s="15" t="s">
        <v>12</v>
      </c>
      <c r="Q1" s="32" t="s">
        <v>10</v>
      </c>
      <c r="R1" s="33"/>
      <c r="S1" s="33"/>
      <c r="T1" s="15" t="s">
        <v>13</v>
      </c>
    </row>
    <row r="2" s="3" customFormat="1" ht="22" customHeight="1" spans="1:20">
      <c r="A2" s="12"/>
      <c r="B2" s="12"/>
      <c r="C2" s="12"/>
      <c r="D2" s="12"/>
      <c r="E2" s="12"/>
      <c r="F2" s="15"/>
      <c r="G2" s="15"/>
      <c r="H2" s="15"/>
      <c r="I2" s="20"/>
      <c r="J2" s="20"/>
      <c r="K2" s="13" t="s">
        <v>14</v>
      </c>
      <c r="L2" s="13" t="s">
        <v>15</v>
      </c>
      <c r="M2" s="13" t="s">
        <v>16</v>
      </c>
      <c r="N2" s="28"/>
      <c r="O2" s="29"/>
      <c r="P2" s="15"/>
      <c r="Q2" s="16" t="s">
        <v>17</v>
      </c>
      <c r="R2" s="16" t="s">
        <v>18</v>
      </c>
      <c r="S2" s="34" t="s">
        <v>19</v>
      </c>
      <c r="T2" s="15"/>
    </row>
    <row r="3" s="3" customFormat="1" ht="17.25" spans="1:20">
      <c r="A3" s="13" t="s">
        <v>20</v>
      </c>
      <c r="B3" s="13" t="s">
        <v>21</v>
      </c>
      <c r="C3" s="13" t="s">
        <v>21</v>
      </c>
      <c r="D3" s="13" t="s">
        <v>21</v>
      </c>
      <c r="E3" s="13" t="s">
        <v>22</v>
      </c>
      <c r="F3" s="16" t="s">
        <v>20</v>
      </c>
      <c r="G3" s="16" t="s">
        <v>23</v>
      </c>
      <c r="H3" s="16" t="s">
        <v>24</v>
      </c>
      <c r="I3" s="23" t="s">
        <v>25</v>
      </c>
      <c r="J3" s="23" t="s">
        <v>25</v>
      </c>
      <c r="K3" s="13" t="s">
        <v>26</v>
      </c>
      <c r="L3" s="13" t="s">
        <v>26</v>
      </c>
      <c r="M3" s="13" t="s">
        <v>26</v>
      </c>
      <c r="N3" s="13" t="s">
        <v>27</v>
      </c>
      <c r="O3" s="16" t="s">
        <v>23</v>
      </c>
      <c r="P3" s="16" t="s">
        <v>27</v>
      </c>
      <c r="Q3" s="16" t="s">
        <v>28</v>
      </c>
      <c r="R3" s="16" t="s">
        <v>28</v>
      </c>
      <c r="S3" s="16" t="s">
        <v>28</v>
      </c>
      <c r="T3" s="16"/>
    </row>
    <row r="4" s="3" customFormat="1" customHeight="1" spans="1:20">
      <c r="A4" s="14" t="s">
        <v>29</v>
      </c>
      <c r="B4" s="14">
        <v>6.535</v>
      </c>
      <c r="C4" s="14">
        <v>6.417</v>
      </c>
      <c r="D4" s="14">
        <v>4.173</v>
      </c>
      <c r="E4" s="14">
        <v>0.985</v>
      </c>
      <c r="F4" s="17" t="str">
        <f>IF(OR(O4=""),"",IF(AND(Q4&lt;=15,R4&lt;=12,S4&lt;=0.75,(O4*16)&lt;12),"小号标准尺寸",IF(AND(Q4&lt;=18,R4&lt;=14,S4&lt;=8,O4&lt;=20),"大号标准尺寸",IF(AND(Q4&lt;=60,R4&lt;=30,T4&lt;=130,O4&lt;=70),"小号大件",IF(AND(Q4&lt;=108,T4&lt;=130,O4&lt;=150),"中号大件",IF(AND(Q4&lt;=108,T4&lt;=165,O4&lt;=150),"大号大件","特殊大件"))))))</f>
        <v>大号标准尺寸</v>
      </c>
      <c r="G4" s="18">
        <f>IF(OR(O4=""),"",IF(AND(OR(F4="小号标准尺寸",F4="大号标准尺寸"),O4&lt;=0.75),O4,Q4*R4*S4/139))</f>
        <v>1.25895792399281</v>
      </c>
      <c r="H4" s="19">
        <f>IF(OR(O4=""),"",IF(AND(OR(F4="小号标准尺寸",F4="大号标准尺寸"),O4&lt;0.75),ROUNDUP(O4*16,0),IF(F4="特殊大件",ROUNDUP(O4,0),IF(IF(O4&gt;G4,O4,G4)&lt;1,ROUNDUP(IF(O4&gt;G4,O4,G4)*16,0),ROUNDUP(IF(O4&gt;G4,O4,G4),0)))))</f>
        <v>2</v>
      </c>
      <c r="I4" s="24">
        <f>IF(OR(O4=""),"",IF(AND(F4="小号标准尺寸",H4&lt;=6),2.7,IF(AND(F4="小号标准尺寸",H4&gt;6,H4&lt;=12),2.84,IF(AND(F4="小号标准尺寸",H4&gt;12,H4&lt;=16),3.32,IF(AND(F4="大号标准尺寸",O4&lt;=1,G4&lt;=1,H4&lt;=6),3.47,IF(AND(F4="大号标准尺寸",O4&lt;=1,G4&lt;=1,H4&gt;6,H4&lt;=12),3.64,IF(AND(F4="大号标准尺寸",O4&lt;=1,G4&lt;=1,H4&gt;12,H4&lt;=16),4.25,IF(AND(F4="大号标准尺寸",OR(O4&gt;1,G4&gt;1),H4&gt;1,H4&lt;=2),4.95,IF(AND(F4="大号标准尺寸",OR(O4&gt;1,G4&gt;1),H4&gt;2,H4&lt;=3),5.68,IF(AND(F4="大号标准尺寸",OR(O4&gt;1,G4&gt;1),H4&gt;3,H4&lt;=21),(5.68+0.3*(H4-3)),IF(F4="小号大件",(8.66+0.38*(H4-1)),IF(F4="中号大件",(11.37+0.39*(H4-1)),IF(F4="大号大件",(76.57+0.79*(H4-90)),IF(F4="特殊大件",(138.11+0.79*(H4-90)),0))))))))))))))</f>
        <v>4.95</v>
      </c>
      <c r="J4" s="25">
        <f>IF(OR(O4=""),"",Q4*R4*S4/1728*IF(OR(F4="小号标准尺寸",F4="大号标准尺寸"),0.75,0.48))</f>
        <v>0.0759527566992187</v>
      </c>
      <c r="K4" s="26"/>
      <c r="L4" s="26"/>
      <c r="M4" s="26"/>
      <c r="N4" s="30"/>
      <c r="O4" s="18">
        <f>IF(AND(E4="",N4=""),"",IF(E4="",N4*2.2046226,E4))</f>
        <v>0.985</v>
      </c>
      <c r="P4" s="31">
        <f>IF(OR(O4=""),"",K4*L4*M4/6000)</f>
        <v>0</v>
      </c>
      <c r="Q4" s="35">
        <f>IF(AND(B4="",K4=""),"",IF(B4="",K4/2.54,B4))</f>
        <v>6.535</v>
      </c>
      <c r="R4" s="35">
        <f>IF(AND(C4="",L4=""),"",IF(C4="",L4/2.54,C4))</f>
        <v>6.417</v>
      </c>
      <c r="S4" s="35">
        <f>IF(AND(D4="",M4=""),"",IF(D4="",M4/2.54,D4))</f>
        <v>4.173</v>
      </c>
      <c r="T4" s="35">
        <f>IF(OR(O4=""),"",Q4+2*(R4+S4))</f>
        <v>27.715</v>
      </c>
    </row>
    <row r="5" s="3" customFormat="1" customHeight="1" spans="1:20">
      <c r="A5" s="14"/>
      <c r="B5" s="14">
        <v>85</v>
      </c>
      <c r="C5" s="14">
        <v>16.9</v>
      </c>
      <c r="D5" s="14">
        <v>6.7</v>
      </c>
      <c r="E5" s="14">
        <v>70</v>
      </c>
      <c r="F5" s="17" t="str">
        <f t="shared" ref="F5:F45" si="0">IF(OR(O5=""),"",IF(AND(Q5&lt;=15,R5&lt;=12,S5&lt;=0.75,(O5*16)&lt;12),"小号标准尺寸",IF(AND(Q5&lt;=18,R5&lt;=14,S5&lt;=8,O5&lt;=20),"大号标准尺寸",IF(AND(Q5&lt;=60,R5&lt;=30,T5&lt;=130,O5&lt;=70),"小号大件",IF(AND(Q5&lt;=108,T5&lt;=130,O5&lt;=150),"中号大件",IF(AND(Q5&lt;=108,T5&lt;=165,O5&lt;=150),"大号大件","特殊大件"))))))</f>
        <v>大号大件</v>
      </c>
      <c r="G5" s="18">
        <f t="shared" ref="G5:G45" si="1">IF(OR(O5=""),"",IF(AND(OR(F5="小号标准尺寸",F5="大号标准尺寸"),O5&lt;=0.75),O5,Q5*R5*S5/139))</f>
        <v>69.2413669064748</v>
      </c>
      <c r="H5" s="19">
        <f t="shared" ref="H5:H45" si="2">IF(OR(O5=""),"",IF(AND(OR(F5="小号标准尺寸",F5="大号标准尺寸"),O5&lt;0.75),ROUNDUP(O5*16,0),IF(F5="特殊大件",ROUNDUP(O5,0),IF(IF(O5&gt;G5,O5,G5)&lt;1,ROUNDUP(IF(O5&gt;G5,O5,G5)*16,0),ROUNDUP(IF(O5&gt;G5,O5,G5),0)))))</f>
        <v>70</v>
      </c>
      <c r="I5" s="24">
        <f t="shared" ref="I5:I45" si="3">IF(OR(O5=""),"",IF(AND(F5="小号标准尺寸",H5&lt;=6),2.7,IF(AND(F5="小号标准尺寸",H5&gt;6,H5&lt;=12),2.84,IF(AND(F5="小号标准尺寸",H5&gt;12,H5&lt;=16),3.32,IF(AND(F5="大号标准尺寸",O5&lt;=1,G5&lt;=1,H5&lt;=6),3.47,IF(AND(F5="大号标准尺寸",O5&lt;=1,G5&lt;=1,H5&gt;6,H5&lt;=12),3.64,IF(AND(F5="大号标准尺寸",O5&lt;=1,G5&lt;=1,H5&gt;12,H5&lt;=16),4.25,IF(AND(F5="大号标准尺寸",OR(O5&gt;1,G5&gt;1),H5&gt;1,H5&lt;=2),4.95,IF(AND(F5="大号标准尺寸",OR(O5&gt;1,G5&gt;1),H5&gt;2,H5&lt;=3),5.68,IF(AND(F5="大号标准尺寸",OR(O5&gt;1,G5&gt;1),H5&gt;3,H5&lt;=21),(5.68+0.3*(H5-3)),IF(F5="小号大件",(8.66+0.38*(H5-1)),IF(F5="中号大件",(11.37+0.39*(H5-1)),IF(F5="大号大件",(76.57+0.79*(H5-90)),IF(F5="特殊大件",(138.11+0.79*(H5-90)),0))))))))))))))</f>
        <v>60.77</v>
      </c>
      <c r="J5" s="25">
        <f t="shared" ref="J5:J45" si="4">IF(OR(O5=""),"",Q5*R5*S5/1728*IF(OR(F5="小号标准尺寸",F5="大号标准尺寸"),0.75,0.48))</f>
        <v>2.67348611111111</v>
      </c>
      <c r="K5" s="26"/>
      <c r="L5" s="26"/>
      <c r="M5" s="26"/>
      <c r="N5" s="30"/>
      <c r="O5" s="18">
        <f t="shared" ref="O5:O45" si="5">IF(AND(E5="",N5=""),"",IF(E5="",N5*2.2046226,E5))</f>
        <v>70</v>
      </c>
      <c r="P5" s="31">
        <f t="shared" ref="P5:P45" si="6">IF(OR(O5=""),"",K5*L5*M5/6000)</f>
        <v>0</v>
      </c>
      <c r="Q5" s="35">
        <f t="shared" ref="Q5:Q45" si="7">IF(AND(B5="",K5=""),"",IF(B5="",K5/2.54,B5))</f>
        <v>85</v>
      </c>
      <c r="R5" s="35">
        <f t="shared" ref="R5:R45" si="8">IF(AND(C5="",L5=""),"",IF(C5="",L5/2.54,C5))</f>
        <v>16.9</v>
      </c>
      <c r="S5" s="35">
        <f t="shared" ref="S5:S45" si="9">IF(AND(D5="",M5=""),"",IF(D5="",M5/2.54,D5))</f>
        <v>6.7</v>
      </c>
      <c r="T5" s="35">
        <f t="shared" ref="T5:T45" si="10">IF(OR(O5=""),"",Q5+2*(R5+S5))</f>
        <v>132.2</v>
      </c>
    </row>
    <row r="6" s="3" customFormat="1" customHeight="1" spans="1:20">
      <c r="A6" s="14"/>
      <c r="B6" s="14"/>
      <c r="C6" s="14"/>
      <c r="D6" s="14"/>
      <c r="E6" s="14"/>
      <c r="F6" s="17" t="str">
        <f t="shared" si="0"/>
        <v/>
      </c>
      <c r="G6" s="18" t="str">
        <f t="shared" si="1"/>
        <v/>
      </c>
      <c r="H6" s="19" t="str">
        <f t="shared" si="2"/>
        <v/>
      </c>
      <c r="I6" s="24" t="str">
        <f t="shared" si="3"/>
        <v/>
      </c>
      <c r="J6" s="25" t="str">
        <f t="shared" si="4"/>
        <v/>
      </c>
      <c r="K6" s="26"/>
      <c r="L6" s="26"/>
      <c r="M6" s="26"/>
      <c r="N6" s="30"/>
      <c r="O6" s="18" t="str">
        <f t="shared" si="5"/>
        <v/>
      </c>
      <c r="P6" s="31" t="str">
        <f t="shared" si="6"/>
        <v/>
      </c>
      <c r="Q6" s="35" t="str">
        <f t="shared" si="7"/>
        <v/>
      </c>
      <c r="R6" s="35" t="str">
        <f t="shared" si="8"/>
        <v/>
      </c>
      <c r="S6" s="35" t="str">
        <f t="shared" si="9"/>
        <v/>
      </c>
      <c r="T6" s="35" t="str">
        <f t="shared" si="10"/>
        <v/>
      </c>
    </row>
    <row r="7" s="3" customFormat="1" customHeight="1" spans="1:20">
      <c r="A7" s="14"/>
      <c r="B7" s="14"/>
      <c r="C7" s="14"/>
      <c r="D7" s="14"/>
      <c r="E7" s="14"/>
      <c r="F7" s="17" t="str">
        <f t="shared" si="0"/>
        <v/>
      </c>
      <c r="G7" s="18" t="str">
        <f t="shared" si="1"/>
        <v/>
      </c>
      <c r="H7" s="19" t="str">
        <f t="shared" si="2"/>
        <v/>
      </c>
      <c r="I7" s="24" t="str">
        <f t="shared" si="3"/>
        <v/>
      </c>
      <c r="J7" s="25" t="str">
        <f t="shared" si="4"/>
        <v/>
      </c>
      <c r="K7" s="26"/>
      <c r="L7" s="26"/>
      <c r="M7" s="26"/>
      <c r="N7" s="30"/>
      <c r="O7" s="18" t="str">
        <f t="shared" si="5"/>
        <v/>
      </c>
      <c r="P7" s="31" t="str">
        <f t="shared" si="6"/>
        <v/>
      </c>
      <c r="Q7" s="35" t="str">
        <f t="shared" si="7"/>
        <v/>
      </c>
      <c r="R7" s="35" t="str">
        <f t="shared" si="8"/>
        <v/>
      </c>
      <c r="S7" s="35" t="str">
        <f t="shared" si="9"/>
        <v/>
      </c>
      <c r="T7" s="35" t="str">
        <f t="shared" si="10"/>
        <v/>
      </c>
    </row>
    <row r="8" s="3" customFormat="1" customHeight="1" spans="1:20">
      <c r="A8" s="14"/>
      <c r="B8" s="14"/>
      <c r="C8" s="14"/>
      <c r="D8" s="14"/>
      <c r="E8" s="14"/>
      <c r="F8" s="17" t="str">
        <f t="shared" si="0"/>
        <v/>
      </c>
      <c r="G8" s="18" t="str">
        <f t="shared" si="1"/>
        <v/>
      </c>
      <c r="H8" s="19" t="str">
        <f t="shared" si="2"/>
        <v/>
      </c>
      <c r="I8" s="24" t="str">
        <f t="shared" si="3"/>
        <v/>
      </c>
      <c r="J8" s="25" t="str">
        <f t="shared" si="4"/>
        <v/>
      </c>
      <c r="K8" s="26"/>
      <c r="L8" s="26"/>
      <c r="M8" s="26"/>
      <c r="N8" s="30"/>
      <c r="O8" s="18" t="str">
        <f t="shared" si="5"/>
        <v/>
      </c>
      <c r="P8" s="31" t="str">
        <f t="shared" si="6"/>
        <v/>
      </c>
      <c r="Q8" s="35" t="str">
        <f t="shared" si="7"/>
        <v/>
      </c>
      <c r="R8" s="35" t="str">
        <f t="shared" si="8"/>
        <v/>
      </c>
      <c r="S8" s="35" t="str">
        <f t="shared" si="9"/>
        <v/>
      </c>
      <c r="T8" s="35" t="str">
        <f t="shared" si="10"/>
        <v/>
      </c>
    </row>
    <row r="9" s="3" customFormat="1" customHeight="1" spans="1:20">
      <c r="A9" s="14"/>
      <c r="B9" s="14"/>
      <c r="C9" s="14"/>
      <c r="D9" s="14"/>
      <c r="E9" s="14"/>
      <c r="F9" s="17" t="str">
        <f t="shared" si="0"/>
        <v/>
      </c>
      <c r="G9" s="18" t="str">
        <f t="shared" si="1"/>
        <v/>
      </c>
      <c r="H9" s="19" t="str">
        <f t="shared" si="2"/>
        <v/>
      </c>
      <c r="I9" s="24" t="str">
        <f t="shared" si="3"/>
        <v/>
      </c>
      <c r="J9" s="25" t="str">
        <f t="shared" si="4"/>
        <v/>
      </c>
      <c r="K9" s="26"/>
      <c r="L9" s="26"/>
      <c r="M9" s="26"/>
      <c r="N9" s="30"/>
      <c r="O9" s="18" t="str">
        <f t="shared" si="5"/>
        <v/>
      </c>
      <c r="P9" s="31" t="str">
        <f t="shared" si="6"/>
        <v/>
      </c>
      <c r="Q9" s="35" t="str">
        <f t="shared" si="7"/>
        <v/>
      </c>
      <c r="R9" s="35" t="str">
        <f t="shared" si="8"/>
        <v/>
      </c>
      <c r="S9" s="35" t="str">
        <f t="shared" si="9"/>
        <v/>
      </c>
      <c r="T9" s="35" t="str">
        <f t="shared" si="10"/>
        <v/>
      </c>
    </row>
    <row r="10" s="3" customFormat="1" customHeight="1" spans="1:20">
      <c r="A10" s="14"/>
      <c r="B10" s="14"/>
      <c r="C10" s="14"/>
      <c r="D10" s="14"/>
      <c r="E10" s="14"/>
      <c r="F10" s="17" t="str">
        <f t="shared" si="0"/>
        <v/>
      </c>
      <c r="G10" s="18" t="str">
        <f t="shared" si="1"/>
        <v/>
      </c>
      <c r="H10" s="19" t="str">
        <f t="shared" si="2"/>
        <v/>
      </c>
      <c r="I10" s="24" t="str">
        <f t="shared" si="3"/>
        <v/>
      </c>
      <c r="J10" s="25" t="str">
        <f t="shared" si="4"/>
        <v/>
      </c>
      <c r="K10" s="26"/>
      <c r="L10" s="26"/>
      <c r="M10" s="26"/>
      <c r="N10" s="30"/>
      <c r="O10" s="18" t="str">
        <f t="shared" si="5"/>
        <v/>
      </c>
      <c r="P10" s="31" t="str">
        <f t="shared" si="6"/>
        <v/>
      </c>
      <c r="Q10" s="35" t="str">
        <f t="shared" si="7"/>
        <v/>
      </c>
      <c r="R10" s="35" t="str">
        <f t="shared" si="8"/>
        <v/>
      </c>
      <c r="S10" s="35" t="str">
        <f t="shared" si="9"/>
        <v/>
      </c>
      <c r="T10" s="35" t="str">
        <f t="shared" si="10"/>
        <v/>
      </c>
    </row>
    <row r="11" s="3" customFormat="1" customHeight="1" spans="1:20">
      <c r="A11" s="14"/>
      <c r="B11" s="14"/>
      <c r="C11" s="14"/>
      <c r="D11" s="14"/>
      <c r="E11" s="14"/>
      <c r="F11" s="17" t="str">
        <f t="shared" si="0"/>
        <v/>
      </c>
      <c r="G11" s="18" t="str">
        <f t="shared" si="1"/>
        <v/>
      </c>
      <c r="H11" s="19" t="str">
        <f t="shared" si="2"/>
        <v/>
      </c>
      <c r="I11" s="24" t="str">
        <f t="shared" si="3"/>
        <v/>
      </c>
      <c r="J11" s="25" t="str">
        <f t="shared" si="4"/>
        <v/>
      </c>
      <c r="K11" s="26"/>
      <c r="L11" s="26"/>
      <c r="M11" s="26"/>
      <c r="N11" s="30"/>
      <c r="O11" s="18" t="str">
        <f t="shared" si="5"/>
        <v/>
      </c>
      <c r="P11" s="31" t="str">
        <f t="shared" si="6"/>
        <v/>
      </c>
      <c r="Q11" s="35" t="str">
        <f t="shared" si="7"/>
        <v/>
      </c>
      <c r="R11" s="35" t="str">
        <f t="shared" si="8"/>
        <v/>
      </c>
      <c r="S11" s="35" t="str">
        <f t="shared" si="9"/>
        <v/>
      </c>
      <c r="T11" s="35" t="str">
        <f t="shared" si="10"/>
        <v/>
      </c>
    </row>
    <row r="12" s="3" customFormat="1" customHeight="1" spans="1:20">
      <c r="A12" s="14"/>
      <c r="B12" s="14"/>
      <c r="C12" s="14"/>
      <c r="D12" s="14"/>
      <c r="E12" s="14"/>
      <c r="F12" s="17" t="str">
        <f t="shared" si="0"/>
        <v/>
      </c>
      <c r="G12" s="18" t="str">
        <f t="shared" si="1"/>
        <v/>
      </c>
      <c r="H12" s="19" t="str">
        <f t="shared" si="2"/>
        <v/>
      </c>
      <c r="I12" s="24" t="str">
        <f t="shared" si="3"/>
        <v/>
      </c>
      <c r="J12" s="25" t="str">
        <f t="shared" si="4"/>
        <v/>
      </c>
      <c r="K12" s="26"/>
      <c r="L12" s="26"/>
      <c r="M12" s="26"/>
      <c r="N12" s="30"/>
      <c r="O12" s="18" t="str">
        <f t="shared" si="5"/>
        <v/>
      </c>
      <c r="P12" s="31" t="str">
        <f t="shared" si="6"/>
        <v/>
      </c>
      <c r="Q12" s="35" t="str">
        <f t="shared" si="7"/>
        <v/>
      </c>
      <c r="R12" s="35" t="str">
        <f t="shared" si="8"/>
        <v/>
      </c>
      <c r="S12" s="35" t="str">
        <f t="shared" si="9"/>
        <v/>
      </c>
      <c r="T12" s="35" t="str">
        <f t="shared" si="10"/>
        <v/>
      </c>
    </row>
    <row r="13" s="3" customFormat="1" customHeight="1" spans="1:20">
      <c r="A13" s="14"/>
      <c r="B13" s="14"/>
      <c r="C13" s="14"/>
      <c r="D13" s="14"/>
      <c r="E13" s="14"/>
      <c r="F13" s="17" t="str">
        <f t="shared" si="0"/>
        <v/>
      </c>
      <c r="G13" s="18" t="str">
        <f t="shared" si="1"/>
        <v/>
      </c>
      <c r="H13" s="19" t="str">
        <f t="shared" si="2"/>
        <v/>
      </c>
      <c r="I13" s="24" t="str">
        <f t="shared" si="3"/>
        <v/>
      </c>
      <c r="J13" s="25" t="str">
        <f t="shared" si="4"/>
        <v/>
      </c>
      <c r="K13" s="26"/>
      <c r="L13" s="26"/>
      <c r="M13" s="26"/>
      <c r="N13" s="30"/>
      <c r="O13" s="18" t="str">
        <f t="shared" si="5"/>
        <v/>
      </c>
      <c r="P13" s="31" t="str">
        <f t="shared" si="6"/>
        <v/>
      </c>
      <c r="Q13" s="35" t="str">
        <f t="shared" si="7"/>
        <v/>
      </c>
      <c r="R13" s="35" t="str">
        <f t="shared" si="8"/>
        <v/>
      </c>
      <c r="S13" s="35" t="str">
        <f t="shared" si="9"/>
        <v/>
      </c>
      <c r="T13" s="35" t="str">
        <f t="shared" si="10"/>
        <v/>
      </c>
    </row>
    <row r="14" s="3" customFormat="1" customHeight="1" spans="1:20">
      <c r="A14" s="14"/>
      <c r="B14" s="14"/>
      <c r="C14" s="14"/>
      <c r="D14" s="14"/>
      <c r="E14" s="14"/>
      <c r="F14" s="17" t="str">
        <f t="shared" si="0"/>
        <v/>
      </c>
      <c r="G14" s="18" t="str">
        <f t="shared" si="1"/>
        <v/>
      </c>
      <c r="H14" s="19" t="str">
        <f t="shared" si="2"/>
        <v/>
      </c>
      <c r="I14" s="24" t="str">
        <f t="shared" si="3"/>
        <v/>
      </c>
      <c r="J14" s="25" t="str">
        <f t="shared" si="4"/>
        <v/>
      </c>
      <c r="K14" s="26"/>
      <c r="L14" s="26"/>
      <c r="M14" s="26"/>
      <c r="N14" s="30"/>
      <c r="O14" s="18" t="str">
        <f t="shared" si="5"/>
        <v/>
      </c>
      <c r="P14" s="31" t="str">
        <f t="shared" si="6"/>
        <v/>
      </c>
      <c r="Q14" s="35" t="str">
        <f t="shared" si="7"/>
        <v/>
      </c>
      <c r="R14" s="35" t="str">
        <f t="shared" si="8"/>
        <v/>
      </c>
      <c r="S14" s="35" t="str">
        <f t="shared" si="9"/>
        <v/>
      </c>
      <c r="T14" s="35" t="str">
        <f t="shared" si="10"/>
        <v/>
      </c>
    </row>
    <row r="15" customHeight="1" spans="1:20">
      <c r="A15" s="14"/>
      <c r="B15" s="14"/>
      <c r="C15" s="14"/>
      <c r="D15" s="14"/>
      <c r="E15" s="14"/>
      <c r="F15" s="17" t="str">
        <f t="shared" si="0"/>
        <v/>
      </c>
      <c r="G15" s="18" t="str">
        <f t="shared" si="1"/>
        <v/>
      </c>
      <c r="H15" s="19" t="str">
        <f t="shared" si="2"/>
        <v/>
      </c>
      <c r="I15" s="24" t="str">
        <f t="shared" si="3"/>
        <v/>
      </c>
      <c r="J15" s="25" t="str">
        <f t="shared" si="4"/>
        <v/>
      </c>
      <c r="K15" s="26"/>
      <c r="L15" s="26"/>
      <c r="M15" s="26"/>
      <c r="N15" s="30"/>
      <c r="O15" s="18" t="str">
        <f t="shared" si="5"/>
        <v/>
      </c>
      <c r="P15" s="31" t="str">
        <f t="shared" si="6"/>
        <v/>
      </c>
      <c r="Q15" s="35" t="str">
        <f t="shared" si="7"/>
        <v/>
      </c>
      <c r="R15" s="35" t="str">
        <f t="shared" si="8"/>
        <v/>
      </c>
      <c r="S15" s="35" t="str">
        <f t="shared" si="9"/>
        <v/>
      </c>
      <c r="T15" s="35" t="str">
        <f t="shared" si="10"/>
        <v/>
      </c>
    </row>
    <row r="16" customHeight="1" spans="1:20">
      <c r="A16" s="14"/>
      <c r="B16" s="14"/>
      <c r="C16" s="14"/>
      <c r="D16" s="14"/>
      <c r="E16" s="14"/>
      <c r="F16" s="17" t="str">
        <f t="shared" si="0"/>
        <v/>
      </c>
      <c r="G16" s="18" t="str">
        <f t="shared" si="1"/>
        <v/>
      </c>
      <c r="H16" s="19" t="str">
        <f t="shared" si="2"/>
        <v/>
      </c>
      <c r="I16" s="24" t="str">
        <f t="shared" si="3"/>
        <v/>
      </c>
      <c r="J16" s="25" t="str">
        <f t="shared" si="4"/>
        <v/>
      </c>
      <c r="K16" s="26"/>
      <c r="L16" s="26"/>
      <c r="M16" s="26"/>
      <c r="N16" s="30"/>
      <c r="O16" s="18" t="str">
        <f t="shared" si="5"/>
        <v/>
      </c>
      <c r="P16" s="31" t="str">
        <f t="shared" si="6"/>
        <v/>
      </c>
      <c r="Q16" s="35" t="str">
        <f t="shared" si="7"/>
        <v/>
      </c>
      <c r="R16" s="35" t="str">
        <f t="shared" si="8"/>
        <v/>
      </c>
      <c r="S16" s="35" t="str">
        <f t="shared" si="9"/>
        <v/>
      </c>
      <c r="T16" s="35" t="str">
        <f t="shared" si="10"/>
        <v/>
      </c>
    </row>
    <row r="17" customHeight="1" spans="1:20">
      <c r="A17" s="14"/>
      <c r="B17" s="14"/>
      <c r="C17" s="14"/>
      <c r="D17" s="14"/>
      <c r="E17" s="14"/>
      <c r="F17" s="17" t="str">
        <f t="shared" si="0"/>
        <v/>
      </c>
      <c r="G17" s="18" t="str">
        <f t="shared" si="1"/>
        <v/>
      </c>
      <c r="H17" s="19" t="str">
        <f t="shared" si="2"/>
        <v/>
      </c>
      <c r="I17" s="24" t="str">
        <f t="shared" si="3"/>
        <v/>
      </c>
      <c r="J17" s="25" t="str">
        <f t="shared" si="4"/>
        <v/>
      </c>
      <c r="K17" s="26"/>
      <c r="L17" s="26"/>
      <c r="M17" s="26"/>
      <c r="N17" s="30"/>
      <c r="O17" s="18" t="str">
        <f t="shared" si="5"/>
        <v/>
      </c>
      <c r="P17" s="31" t="str">
        <f t="shared" si="6"/>
        <v/>
      </c>
      <c r="Q17" s="35" t="str">
        <f t="shared" si="7"/>
        <v/>
      </c>
      <c r="R17" s="35" t="str">
        <f t="shared" si="8"/>
        <v/>
      </c>
      <c r="S17" s="35" t="str">
        <f t="shared" si="9"/>
        <v/>
      </c>
      <c r="T17" s="35" t="str">
        <f t="shared" si="10"/>
        <v/>
      </c>
    </row>
    <row r="18" customHeight="1" spans="1:20">
      <c r="A18" s="14"/>
      <c r="B18" s="14"/>
      <c r="C18" s="14"/>
      <c r="D18" s="14"/>
      <c r="E18" s="14"/>
      <c r="F18" s="17" t="str">
        <f t="shared" si="0"/>
        <v/>
      </c>
      <c r="G18" s="18" t="str">
        <f t="shared" si="1"/>
        <v/>
      </c>
      <c r="H18" s="19" t="str">
        <f t="shared" si="2"/>
        <v/>
      </c>
      <c r="I18" s="24" t="str">
        <f t="shared" si="3"/>
        <v/>
      </c>
      <c r="J18" s="25" t="str">
        <f t="shared" si="4"/>
        <v/>
      </c>
      <c r="K18" s="26"/>
      <c r="L18" s="26"/>
      <c r="M18" s="26"/>
      <c r="N18" s="30"/>
      <c r="O18" s="18" t="str">
        <f t="shared" si="5"/>
        <v/>
      </c>
      <c r="P18" s="31" t="str">
        <f t="shared" si="6"/>
        <v/>
      </c>
      <c r="Q18" s="35" t="str">
        <f t="shared" si="7"/>
        <v/>
      </c>
      <c r="R18" s="35" t="str">
        <f t="shared" si="8"/>
        <v/>
      </c>
      <c r="S18" s="35" t="str">
        <f t="shared" si="9"/>
        <v/>
      </c>
      <c r="T18" s="35" t="str">
        <f t="shared" si="10"/>
        <v/>
      </c>
    </row>
    <row r="19" customHeight="1" spans="1:20">
      <c r="A19" s="14"/>
      <c r="B19" s="14"/>
      <c r="C19" s="14"/>
      <c r="D19" s="14"/>
      <c r="E19" s="14"/>
      <c r="F19" s="17" t="str">
        <f t="shared" si="0"/>
        <v/>
      </c>
      <c r="G19" s="18" t="str">
        <f t="shared" si="1"/>
        <v/>
      </c>
      <c r="H19" s="19" t="str">
        <f t="shared" si="2"/>
        <v/>
      </c>
      <c r="I19" s="24" t="str">
        <f t="shared" si="3"/>
        <v/>
      </c>
      <c r="J19" s="25" t="str">
        <f t="shared" si="4"/>
        <v/>
      </c>
      <c r="K19" s="26"/>
      <c r="L19" s="26"/>
      <c r="M19" s="26"/>
      <c r="N19" s="30"/>
      <c r="O19" s="18" t="str">
        <f t="shared" si="5"/>
        <v/>
      </c>
      <c r="P19" s="31" t="str">
        <f t="shared" si="6"/>
        <v/>
      </c>
      <c r="Q19" s="35" t="str">
        <f t="shared" si="7"/>
        <v/>
      </c>
      <c r="R19" s="35" t="str">
        <f t="shared" si="8"/>
        <v/>
      </c>
      <c r="S19" s="35" t="str">
        <f t="shared" si="9"/>
        <v/>
      </c>
      <c r="T19" s="35" t="str">
        <f t="shared" si="10"/>
        <v/>
      </c>
    </row>
    <row r="20" customHeight="1" spans="1:20">
      <c r="A20" s="14"/>
      <c r="B20" s="14"/>
      <c r="C20" s="14"/>
      <c r="D20" s="14"/>
      <c r="E20" s="14"/>
      <c r="F20" s="17" t="str">
        <f t="shared" si="0"/>
        <v/>
      </c>
      <c r="G20" s="18" t="str">
        <f t="shared" si="1"/>
        <v/>
      </c>
      <c r="H20" s="19" t="str">
        <f t="shared" si="2"/>
        <v/>
      </c>
      <c r="I20" s="24" t="str">
        <f t="shared" si="3"/>
        <v/>
      </c>
      <c r="J20" s="25" t="str">
        <f t="shared" si="4"/>
        <v/>
      </c>
      <c r="K20" s="26"/>
      <c r="L20" s="26"/>
      <c r="M20" s="26"/>
      <c r="N20" s="30"/>
      <c r="O20" s="18" t="str">
        <f t="shared" si="5"/>
        <v/>
      </c>
      <c r="P20" s="31" t="str">
        <f t="shared" si="6"/>
        <v/>
      </c>
      <c r="Q20" s="35" t="str">
        <f t="shared" si="7"/>
        <v/>
      </c>
      <c r="R20" s="35" t="str">
        <f t="shared" si="8"/>
        <v/>
      </c>
      <c r="S20" s="35" t="str">
        <f t="shared" si="9"/>
        <v/>
      </c>
      <c r="T20" s="35" t="str">
        <f t="shared" si="10"/>
        <v/>
      </c>
    </row>
    <row r="21" customHeight="1" spans="1:20">
      <c r="A21" s="14"/>
      <c r="B21" s="14"/>
      <c r="C21" s="14"/>
      <c r="D21" s="14"/>
      <c r="E21" s="14"/>
      <c r="F21" s="17" t="str">
        <f t="shared" si="0"/>
        <v/>
      </c>
      <c r="G21" s="18" t="str">
        <f t="shared" si="1"/>
        <v/>
      </c>
      <c r="H21" s="19" t="str">
        <f t="shared" si="2"/>
        <v/>
      </c>
      <c r="I21" s="24" t="str">
        <f t="shared" si="3"/>
        <v/>
      </c>
      <c r="J21" s="25" t="str">
        <f t="shared" si="4"/>
        <v/>
      </c>
      <c r="K21" s="26"/>
      <c r="L21" s="26"/>
      <c r="M21" s="26"/>
      <c r="N21" s="30"/>
      <c r="O21" s="18" t="str">
        <f t="shared" si="5"/>
        <v/>
      </c>
      <c r="P21" s="31" t="str">
        <f t="shared" si="6"/>
        <v/>
      </c>
      <c r="Q21" s="35" t="str">
        <f t="shared" si="7"/>
        <v/>
      </c>
      <c r="R21" s="35" t="str">
        <f t="shared" si="8"/>
        <v/>
      </c>
      <c r="S21" s="35" t="str">
        <f t="shared" si="9"/>
        <v/>
      </c>
      <c r="T21" s="35" t="str">
        <f t="shared" si="10"/>
        <v/>
      </c>
    </row>
    <row r="22" customHeight="1" spans="1:20">
      <c r="A22" s="14"/>
      <c r="B22" s="14"/>
      <c r="C22" s="14"/>
      <c r="D22" s="14"/>
      <c r="E22" s="14"/>
      <c r="F22" s="17" t="str">
        <f t="shared" si="0"/>
        <v/>
      </c>
      <c r="G22" s="18" t="str">
        <f t="shared" si="1"/>
        <v/>
      </c>
      <c r="H22" s="19" t="str">
        <f t="shared" si="2"/>
        <v/>
      </c>
      <c r="I22" s="24" t="str">
        <f t="shared" si="3"/>
        <v/>
      </c>
      <c r="J22" s="25" t="str">
        <f t="shared" si="4"/>
        <v/>
      </c>
      <c r="K22" s="26"/>
      <c r="L22" s="26"/>
      <c r="M22" s="26"/>
      <c r="N22" s="30"/>
      <c r="O22" s="18" t="str">
        <f t="shared" si="5"/>
        <v/>
      </c>
      <c r="P22" s="31" t="str">
        <f t="shared" si="6"/>
        <v/>
      </c>
      <c r="Q22" s="35" t="str">
        <f t="shared" si="7"/>
        <v/>
      </c>
      <c r="R22" s="35" t="str">
        <f t="shared" si="8"/>
        <v/>
      </c>
      <c r="S22" s="35" t="str">
        <f t="shared" si="9"/>
        <v/>
      </c>
      <c r="T22" s="35" t="str">
        <f t="shared" si="10"/>
        <v/>
      </c>
    </row>
    <row r="23" customHeight="1" spans="1:20">
      <c r="A23" s="14"/>
      <c r="B23" s="14"/>
      <c r="C23" s="14"/>
      <c r="D23" s="14"/>
      <c r="E23" s="14"/>
      <c r="F23" s="17" t="str">
        <f t="shared" si="0"/>
        <v/>
      </c>
      <c r="G23" s="18" t="str">
        <f t="shared" si="1"/>
        <v/>
      </c>
      <c r="H23" s="19" t="str">
        <f t="shared" si="2"/>
        <v/>
      </c>
      <c r="I23" s="24" t="str">
        <f t="shared" si="3"/>
        <v/>
      </c>
      <c r="J23" s="25" t="str">
        <f t="shared" si="4"/>
        <v/>
      </c>
      <c r="K23" s="26"/>
      <c r="L23" s="26"/>
      <c r="M23" s="26"/>
      <c r="N23" s="30"/>
      <c r="O23" s="18" t="str">
        <f t="shared" si="5"/>
        <v/>
      </c>
      <c r="P23" s="31" t="str">
        <f t="shared" si="6"/>
        <v/>
      </c>
      <c r="Q23" s="35" t="str">
        <f t="shared" si="7"/>
        <v/>
      </c>
      <c r="R23" s="35" t="str">
        <f t="shared" si="8"/>
        <v/>
      </c>
      <c r="S23" s="35" t="str">
        <f t="shared" si="9"/>
        <v/>
      </c>
      <c r="T23" s="35" t="str">
        <f t="shared" si="10"/>
        <v/>
      </c>
    </row>
    <row r="24" customHeight="1" spans="1:20">
      <c r="A24" s="14"/>
      <c r="B24" s="14"/>
      <c r="C24" s="14"/>
      <c r="D24" s="14"/>
      <c r="E24" s="14"/>
      <c r="F24" s="17" t="str">
        <f t="shared" si="0"/>
        <v/>
      </c>
      <c r="G24" s="18" t="str">
        <f t="shared" si="1"/>
        <v/>
      </c>
      <c r="H24" s="19" t="str">
        <f t="shared" si="2"/>
        <v/>
      </c>
      <c r="I24" s="24" t="str">
        <f t="shared" si="3"/>
        <v/>
      </c>
      <c r="J24" s="25" t="str">
        <f t="shared" si="4"/>
        <v/>
      </c>
      <c r="K24" s="26"/>
      <c r="L24" s="26"/>
      <c r="M24" s="26"/>
      <c r="N24" s="30"/>
      <c r="O24" s="18" t="str">
        <f t="shared" si="5"/>
        <v/>
      </c>
      <c r="P24" s="31" t="str">
        <f t="shared" si="6"/>
        <v/>
      </c>
      <c r="Q24" s="35" t="str">
        <f t="shared" si="7"/>
        <v/>
      </c>
      <c r="R24" s="35" t="str">
        <f t="shared" si="8"/>
        <v/>
      </c>
      <c r="S24" s="35" t="str">
        <f t="shared" si="9"/>
        <v/>
      </c>
      <c r="T24" s="35" t="str">
        <f t="shared" si="10"/>
        <v/>
      </c>
    </row>
    <row r="25" customHeight="1" spans="1:20">
      <c r="A25" s="14"/>
      <c r="B25" s="14"/>
      <c r="C25" s="14"/>
      <c r="D25" s="14"/>
      <c r="E25" s="14"/>
      <c r="F25" s="17" t="str">
        <f t="shared" si="0"/>
        <v/>
      </c>
      <c r="G25" s="18" t="str">
        <f t="shared" si="1"/>
        <v/>
      </c>
      <c r="H25" s="19" t="str">
        <f t="shared" si="2"/>
        <v/>
      </c>
      <c r="I25" s="24" t="str">
        <f t="shared" si="3"/>
        <v/>
      </c>
      <c r="J25" s="25" t="str">
        <f t="shared" si="4"/>
        <v/>
      </c>
      <c r="K25" s="26"/>
      <c r="L25" s="26"/>
      <c r="M25" s="26"/>
      <c r="N25" s="30"/>
      <c r="O25" s="18" t="str">
        <f t="shared" si="5"/>
        <v/>
      </c>
      <c r="P25" s="31" t="str">
        <f t="shared" si="6"/>
        <v/>
      </c>
      <c r="Q25" s="35" t="str">
        <f t="shared" si="7"/>
        <v/>
      </c>
      <c r="R25" s="35" t="str">
        <f t="shared" si="8"/>
        <v/>
      </c>
      <c r="S25" s="35" t="str">
        <f t="shared" si="9"/>
        <v/>
      </c>
      <c r="T25" s="35" t="str">
        <f t="shared" si="10"/>
        <v/>
      </c>
    </row>
    <row r="26" customHeight="1" spans="1:20">
      <c r="A26" s="14"/>
      <c r="B26" s="14"/>
      <c r="C26" s="14"/>
      <c r="D26" s="14"/>
      <c r="E26" s="14"/>
      <c r="F26" s="17" t="str">
        <f t="shared" si="0"/>
        <v/>
      </c>
      <c r="G26" s="18" t="str">
        <f t="shared" si="1"/>
        <v/>
      </c>
      <c r="H26" s="19" t="str">
        <f t="shared" si="2"/>
        <v/>
      </c>
      <c r="I26" s="24" t="str">
        <f t="shared" si="3"/>
        <v/>
      </c>
      <c r="J26" s="25" t="str">
        <f t="shared" si="4"/>
        <v/>
      </c>
      <c r="K26" s="26"/>
      <c r="L26" s="26"/>
      <c r="M26" s="26"/>
      <c r="N26" s="30"/>
      <c r="O26" s="18" t="str">
        <f t="shared" si="5"/>
        <v/>
      </c>
      <c r="P26" s="31" t="str">
        <f t="shared" si="6"/>
        <v/>
      </c>
      <c r="Q26" s="35" t="str">
        <f t="shared" si="7"/>
        <v/>
      </c>
      <c r="R26" s="35" t="str">
        <f t="shared" si="8"/>
        <v/>
      </c>
      <c r="S26" s="35" t="str">
        <f t="shared" si="9"/>
        <v/>
      </c>
      <c r="T26" s="35" t="str">
        <f t="shared" si="10"/>
        <v/>
      </c>
    </row>
    <row r="27" customHeight="1" spans="1:20">
      <c r="A27" s="14"/>
      <c r="B27" s="14"/>
      <c r="C27" s="14"/>
      <c r="D27" s="14"/>
      <c r="E27" s="14"/>
      <c r="F27" s="17" t="str">
        <f t="shared" si="0"/>
        <v/>
      </c>
      <c r="G27" s="18" t="str">
        <f t="shared" si="1"/>
        <v/>
      </c>
      <c r="H27" s="19" t="str">
        <f t="shared" si="2"/>
        <v/>
      </c>
      <c r="I27" s="24" t="str">
        <f t="shared" si="3"/>
        <v/>
      </c>
      <c r="J27" s="25" t="str">
        <f t="shared" si="4"/>
        <v/>
      </c>
      <c r="K27" s="26"/>
      <c r="L27" s="26"/>
      <c r="M27" s="26"/>
      <c r="N27" s="30"/>
      <c r="O27" s="18" t="str">
        <f t="shared" si="5"/>
        <v/>
      </c>
      <c r="P27" s="31" t="str">
        <f t="shared" si="6"/>
        <v/>
      </c>
      <c r="Q27" s="35" t="str">
        <f t="shared" si="7"/>
        <v/>
      </c>
      <c r="R27" s="35" t="str">
        <f t="shared" si="8"/>
        <v/>
      </c>
      <c r="S27" s="35" t="str">
        <f t="shared" si="9"/>
        <v/>
      </c>
      <c r="T27" s="35" t="str">
        <f t="shared" si="10"/>
        <v/>
      </c>
    </row>
    <row r="28" customHeight="1" spans="1:20">
      <c r="A28" s="14"/>
      <c r="B28" s="14"/>
      <c r="C28" s="14"/>
      <c r="D28" s="14"/>
      <c r="E28" s="14"/>
      <c r="F28" s="17" t="str">
        <f t="shared" si="0"/>
        <v/>
      </c>
      <c r="G28" s="18" t="str">
        <f t="shared" si="1"/>
        <v/>
      </c>
      <c r="H28" s="19" t="str">
        <f t="shared" si="2"/>
        <v/>
      </c>
      <c r="I28" s="24" t="str">
        <f t="shared" si="3"/>
        <v/>
      </c>
      <c r="J28" s="25" t="str">
        <f t="shared" si="4"/>
        <v/>
      </c>
      <c r="K28" s="26"/>
      <c r="L28" s="26"/>
      <c r="M28" s="26"/>
      <c r="N28" s="30"/>
      <c r="O28" s="18" t="str">
        <f t="shared" si="5"/>
        <v/>
      </c>
      <c r="P28" s="31" t="str">
        <f t="shared" si="6"/>
        <v/>
      </c>
      <c r="Q28" s="35" t="str">
        <f t="shared" si="7"/>
        <v/>
      </c>
      <c r="R28" s="35" t="str">
        <f t="shared" si="8"/>
        <v/>
      </c>
      <c r="S28" s="35" t="str">
        <f t="shared" si="9"/>
        <v/>
      </c>
      <c r="T28" s="35" t="str">
        <f t="shared" si="10"/>
        <v/>
      </c>
    </row>
    <row r="29" customHeight="1" spans="1:20">
      <c r="A29" s="14"/>
      <c r="B29" s="14"/>
      <c r="C29" s="14"/>
      <c r="D29" s="14"/>
      <c r="E29" s="14"/>
      <c r="F29" s="17" t="str">
        <f t="shared" si="0"/>
        <v/>
      </c>
      <c r="G29" s="18" t="str">
        <f t="shared" si="1"/>
        <v/>
      </c>
      <c r="H29" s="19" t="str">
        <f t="shared" si="2"/>
        <v/>
      </c>
      <c r="I29" s="24" t="str">
        <f t="shared" si="3"/>
        <v/>
      </c>
      <c r="J29" s="25" t="str">
        <f t="shared" si="4"/>
        <v/>
      </c>
      <c r="K29" s="26"/>
      <c r="L29" s="26"/>
      <c r="M29" s="26"/>
      <c r="N29" s="30"/>
      <c r="O29" s="18" t="str">
        <f t="shared" si="5"/>
        <v/>
      </c>
      <c r="P29" s="31" t="str">
        <f t="shared" si="6"/>
        <v/>
      </c>
      <c r="Q29" s="35" t="str">
        <f t="shared" si="7"/>
        <v/>
      </c>
      <c r="R29" s="35" t="str">
        <f t="shared" si="8"/>
        <v/>
      </c>
      <c r="S29" s="35" t="str">
        <f t="shared" si="9"/>
        <v/>
      </c>
      <c r="T29" s="35" t="str">
        <f t="shared" si="10"/>
        <v/>
      </c>
    </row>
    <row r="30" customHeight="1" spans="1:20">
      <c r="A30" s="14"/>
      <c r="B30" s="14"/>
      <c r="C30" s="14"/>
      <c r="D30" s="14"/>
      <c r="E30" s="14"/>
      <c r="F30" s="17" t="str">
        <f t="shared" si="0"/>
        <v/>
      </c>
      <c r="G30" s="18" t="str">
        <f t="shared" si="1"/>
        <v/>
      </c>
      <c r="H30" s="19" t="str">
        <f t="shared" si="2"/>
        <v/>
      </c>
      <c r="I30" s="24" t="str">
        <f t="shared" si="3"/>
        <v/>
      </c>
      <c r="J30" s="25" t="str">
        <f t="shared" si="4"/>
        <v/>
      </c>
      <c r="K30" s="26"/>
      <c r="L30" s="26"/>
      <c r="M30" s="26"/>
      <c r="N30" s="30"/>
      <c r="O30" s="18" t="str">
        <f t="shared" si="5"/>
        <v/>
      </c>
      <c r="P30" s="31" t="str">
        <f t="shared" si="6"/>
        <v/>
      </c>
      <c r="Q30" s="35" t="str">
        <f t="shared" si="7"/>
        <v/>
      </c>
      <c r="R30" s="35" t="str">
        <f t="shared" si="8"/>
        <v/>
      </c>
      <c r="S30" s="35" t="str">
        <f t="shared" si="9"/>
        <v/>
      </c>
      <c r="T30" s="35" t="str">
        <f t="shared" si="10"/>
        <v/>
      </c>
    </row>
    <row r="31" customHeight="1" spans="1:20">
      <c r="A31" s="14"/>
      <c r="B31" s="14"/>
      <c r="C31" s="14"/>
      <c r="D31" s="14"/>
      <c r="E31" s="14"/>
      <c r="F31" s="17" t="str">
        <f t="shared" si="0"/>
        <v/>
      </c>
      <c r="G31" s="18" t="str">
        <f t="shared" si="1"/>
        <v/>
      </c>
      <c r="H31" s="19" t="str">
        <f t="shared" si="2"/>
        <v/>
      </c>
      <c r="I31" s="24" t="str">
        <f t="shared" si="3"/>
        <v/>
      </c>
      <c r="J31" s="25" t="str">
        <f t="shared" si="4"/>
        <v/>
      </c>
      <c r="K31" s="26"/>
      <c r="L31" s="26"/>
      <c r="M31" s="26"/>
      <c r="N31" s="30"/>
      <c r="O31" s="18" t="str">
        <f t="shared" si="5"/>
        <v/>
      </c>
      <c r="P31" s="31" t="str">
        <f t="shared" si="6"/>
        <v/>
      </c>
      <c r="Q31" s="35" t="str">
        <f t="shared" si="7"/>
        <v/>
      </c>
      <c r="R31" s="35" t="str">
        <f t="shared" si="8"/>
        <v/>
      </c>
      <c r="S31" s="35" t="str">
        <f t="shared" si="9"/>
        <v/>
      </c>
      <c r="T31" s="35" t="str">
        <f t="shared" si="10"/>
        <v/>
      </c>
    </row>
    <row r="32" customHeight="1" spans="1:20">
      <c r="A32" s="14"/>
      <c r="B32" s="14"/>
      <c r="C32" s="14"/>
      <c r="D32" s="14"/>
      <c r="E32" s="14"/>
      <c r="F32" s="17" t="str">
        <f t="shared" si="0"/>
        <v/>
      </c>
      <c r="G32" s="18" t="str">
        <f t="shared" si="1"/>
        <v/>
      </c>
      <c r="H32" s="19" t="str">
        <f t="shared" si="2"/>
        <v/>
      </c>
      <c r="I32" s="24" t="str">
        <f t="shared" si="3"/>
        <v/>
      </c>
      <c r="J32" s="25" t="str">
        <f t="shared" si="4"/>
        <v/>
      </c>
      <c r="K32" s="26"/>
      <c r="L32" s="26"/>
      <c r="M32" s="26"/>
      <c r="N32" s="30"/>
      <c r="O32" s="18" t="str">
        <f t="shared" si="5"/>
        <v/>
      </c>
      <c r="P32" s="31" t="str">
        <f t="shared" si="6"/>
        <v/>
      </c>
      <c r="Q32" s="35" t="str">
        <f t="shared" si="7"/>
        <v/>
      </c>
      <c r="R32" s="35" t="str">
        <f t="shared" si="8"/>
        <v/>
      </c>
      <c r="S32" s="35" t="str">
        <f t="shared" si="9"/>
        <v/>
      </c>
      <c r="T32" s="35" t="str">
        <f t="shared" si="10"/>
        <v/>
      </c>
    </row>
    <row r="33" customHeight="1" spans="1:20">
      <c r="A33" s="14"/>
      <c r="B33" s="14"/>
      <c r="C33" s="14"/>
      <c r="D33" s="14"/>
      <c r="E33" s="14"/>
      <c r="F33" s="17" t="str">
        <f t="shared" si="0"/>
        <v/>
      </c>
      <c r="G33" s="18" t="str">
        <f t="shared" si="1"/>
        <v/>
      </c>
      <c r="H33" s="19" t="str">
        <f t="shared" si="2"/>
        <v/>
      </c>
      <c r="I33" s="24" t="str">
        <f t="shared" si="3"/>
        <v/>
      </c>
      <c r="J33" s="25" t="str">
        <f t="shared" si="4"/>
        <v/>
      </c>
      <c r="K33" s="26"/>
      <c r="L33" s="26"/>
      <c r="M33" s="26"/>
      <c r="N33" s="30"/>
      <c r="O33" s="18" t="str">
        <f t="shared" si="5"/>
        <v/>
      </c>
      <c r="P33" s="31" t="str">
        <f t="shared" si="6"/>
        <v/>
      </c>
      <c r="Q33" s="35" t="str">
        <f t="shared" si="7"/>
        <v/>
      </c>
      <c r="R33" s="35" t="str">
        <f t="shared" si="8"/>
        <v/>
      </c>
      <c r="S33" s="35" t="str">
        <f t="shared" si="9"/>
        <v/>
      </c>
      <c r="T33" s="35" t="str">
        <f t="shared" si="10"/>
        <v/>
      </c>
    </row>
    <row r="34" customHeight="1" spans="1:20">
      <c r="A34" s="14"/>
      <c r="B34" s="14"/>
      <c r="C34" s="14"/>
      <c r="D34" s="14"/>
      <c r="E34" s="14"/>
      <c r="F34" s="17" t="str">
        <f t="shared" si="0"/>
        <v/>
      </c>
      <c r="G34" s="18" t="str">
        <f t="shared" si="1"/>
        <v/>
      </c>
      <c r="H34" s="19" t="str">
        <f t="shared" si="2"/>
        <v/>
      </c>
      <c r="I34" s="24" t="str">
        <f t="shared" si="3"/>
        <v/>
      </c>
      <c r="J34" s="25" t="str">
        <f t="shared" si="4"/>
        <v/>
      </c>
      <c r="K34" s="26"/>
      <c r="L34" s="26"/>
      <c r="M34" s="26"/>
      <c r="N34" s="30"/>
      <c r="O34" s="18" t="str">
        <f t="shared" si="5"/>
        <v/>
      </c>
      <c r="P34" s="31" t="str">
        <f t="shared" si="6"/>
        <v/>
      </c>
      <c r="Q34" s="35" t="str">
        <f t="shared" si="7"/>
        <v/>
      </c>
      <c r="R34" s="35" t="str">
        <f t="shared" si="8"/>
        <v/>
      </c>
      <c r="S34" s="35" t="str">
        <f t="shared" si="9"/>
        <v/>
      </c>
      <c r="T34" s="35" t="str">
        <f t="shared" si="10"/>
        <v/>
      </c>
    </row>
    <row r="35" customHeight="1" spans="1:20">
      <c r="A35" s="14"/>
      <c r="B35" s="14"/>
      <c r="C35" s="14"/>
      <c r="D35" s="14"/>
      <c r="E35" s="14"/>
      <c r="F35" s="17" t="str">
        <f t="shared" si="0"/>
        <v/>
      </c>
      <c r="G35" s="18" t="str">
        <f t="shared" si="1"/>
        <v/>
      </c>
      <c r="H35" s="19" t="str">
        <f t="shared" si="2"/>
        <v/>
      </c>
      <c r="I35" s="24" t="str">
        <f t="shared" si="3"/>
        <v/>
      </c>
      <c r="J35" s="25" t="str">
        <f t="shared" si="4"/>
        <v/>
      </c>
      <c r="K35" s="26"/>
      <c r="L35" s="26"/>
      <c r="M35" s="26"/>
      <c r="N35" s="30"/>
      <c r="O35" s="18" t="str">
        <f t="shared" si="5"/>
        <v/>
      </c>
      <c r="P35" s="31" t="str">
        <f t="shared" si="6"/>
        <v/>
      </c>
      <c r="Q35" s="35" t="str">
        <f t="shared" si="7"/>
        <v/>
      </c>
      <c r="R35" s="35" t="str">
        <f t="shared" si="8"/>
        <v/>
      </c>
      <c r="S35" s="35" t="str">
        <f t="shared" si="9"/>
        <v/>
      </c>
      <c r="T35" s="35" t="str">
        <f t="shared" si="10"/>
        <v/>
      </c>
    </row>
    <row r="36" customHeight="1" spans="1:20">
      <c r="A36" s="14"/>
      <c r="B36" s="14"/>
      <c r="C36" s="14"/>
      <c r="D36" s="14"/>
      <c r="E36" s="14"/>
      <c r="F36" s="17" t="str">
        <f t="shared" si="0"/>
        <v/>
      </c>
      <c r="G36" s="18" t="str">
        <f t="shared" si="1"/>
        <v/>
      </c>
      <c r="H36" s="19" t="str">
        <f t="shared" si="2"/>
        <v/>
      </c>
      <c r="I36" s="24" t="str">
        <f t="shared" si="3"/>
        <v/>
      </c>
      <c r="J36" s="25" t="str">
        <f t="shared" si="4"/>
        <v/>
      </c>
      <c r="K36" s="26"/>
      <c r="L36" s="26"/>
      <c r="M36" s="26"/>
      <c r="N36" s="30"/>
      <c r="O36" s="18" t="str">
        <f t="shared" si="5"/>
        <v/>
      </c>
      <c r="P36" s="31" t="str">
        <f t="shared" si="6"/>
        <v/>
      </c>
      <c r="Q36" s="35" t="str">
        <f t="shared" si="7"/>
        <v/>
      </c>
      <c r="R36" s="35" t="str">
        <f t="shared" si="8"/>
        <v/>
      </c>
      <c r="S36" s="35" t="str">
        <f t="shared" si="9"/>
        <v/>
      </c>
      <c r="T36" s="35" t="str">
        <f t="shared" si="10"/>
        <v/>
      </c>
    </row>
    <row r="37" customHeight="1" spans="1:20">
      <c r="A37" s="14"/>
      <c r="B37" s="14"/>
      <c r="C37" s="14"/>
      <c r="D37" s="14"/>
      <c r="E37" s="14"/>
      <c r="F37" s="17" t="str">
        <f t="shared" si="0"/>
        <v/>
      </c>
      <c r="G37" s="18" t="str">
        <f t="shared" si="1"/>
        <v/>
      </c>
      <c r="H37" s="19" t="str">
        <f t="shared" si="2"/>
        <v/>
      </c>
      <c r="I37" s="24" t="str">
        <f t="shared" si="3"/>
        <v/>
      </c>
      <c r="J37" s="25" t="str">
        <f t="shared" si="4"/>
        <v/>
      </c>
      <c r="K37" s="26"/>
      <c r="L37" s="26"/>
      <c r="M37" s="26"/>
      <c r="N37" s="30"/>
      <c r="O37" s="18" t="str">
        <f t="shared" si="5"/>
        <v/>
      </c>
      <c r="P37" s="31" t="str">
        <f t="shared" si="6"/>
        <v/>
      </c>
      <c r="Q37" s="35" t="str">
        <f t="shared" si="7"/>
        <v/>
      </c>
      <c r="R37" s="35" t="str">
        <f t="shared" si="8"/>
        <v/>
      </c>
      <c r="S37" s="35" t="str">
        <f t="shared" si="9"/>
        <v/>
      </c>
      <c r="T37" s="35" t="str">
        <f t="shared" si="10"/>
        <v/>
      </c>
    </row>
    <row r="38" customHeight="1" spans="1:20">
      <c r="A38" s="14"/>
      <c r="B38" s="14"/>
      <c r="C38" s="14"/>
      <c r="D38" s="14"/>
      <c r="E38" s="14"/>
      <c r="F38" s="17" t="str">
        <f t="shared" si="0"/>
        <v/>
      </c>
      <c r="G38" s="18" t="str">
        <f t="shared" si="1"/>
        <v/>
      </c>
      <c r="H38" s="19" t="str">
        <f t="shared" si="2"/>
        <v/>
      </c>
      <c r="I38" s="24" t="str">
        <f t="shared" si="3"/>
        <v/>
      </c>
      <c r="J38" s="25" t="str">
        <f t="shared" si="4"/>
        <v/>
      </c>
      <c r="K38" s="26"/>
      <c r="L38" s="26"/>
      <c r="M38" s="26"/>
      <c r="N38" s="30"/>
      <c r="O38" s="18" t="str">
        <f t="shared" si="5"/>
        <v/>
      </c>
      <c r="P38" s="31" t="str">
        <f t="shared" si="6"/>
        <v/>
      </c>
      <c r="Q38" s="35" t="str">
        <f t="shared" si="7"/>
        <v/>
      </c>
      <c r="R38" s="35" t="str">
        <f t="shared" si="8"/>
        <v/>
      </c>
      <c r="S38" s="35" t="str">
        <f t="shared" si="9"/>
        <v/>
      </c>
      <c r="T38" s="35" t="str">
        <f t="shared" si="10"/>
        <v/>
      </c>
    </row>
    <row r="39" customHeight="1" spans="1:20">
      <c r="A39" s="14"/>
      <c r="B39" s="14"/>
      <c r="C39" s="14"/>
      <c r="D39" s="14"/>
      <c r="E39" s="14"/>
      <c r="F39" s="17" t="str">
        <f t="shared" si="0"/>
        <v/>
      </c>
      <c r="G39" s="18" t="str">
        <f t="shared" si="1"/>
        <v/>
      </c>
      <c r="H39" s="19" t="str">
        <f t="shared" si="2"/>
        <v/>
      </c>
      <c r="I39" s="24" t="str">
        <f t="shared" si="3"/>
        <v/>
      </c>
      <c r="J39" s="25" t="str">
        <f t="shared" si="4"/>
        <v/>
      </c>
      <c r="K39" s="26"/>
      <c r="L39" s="26"/>
      <c r="M39" s="26"/>
      <c r="N39" s="30"/>
      <c r="O39" s="18" t="str">
        <f t="shared" si="5"/>
        <v/>
      </c>
      <c r="P39" s="31" t="str">
        <f t="shared" si="6"/>
        <v/>
      </c>
      <c r="Q39" s="35" t="str">
        <f t="shared" si="7"/>
        <v/>
      </c>
      <c r="R39" s="35" t="str">
        <f t="shared" si="8"/>
        <v/>
      </c>
      <c r="S39" s="35" t="str">
        <f t="shared" si="9"/>
        <v/>
      </c>
      <c r="T39" s="35" t="str">
        <f t="shared" si="10"/>
        <v/>
      </c>
    </row>
    <row r="40" customHeight="1" spans="1:20">
      <c r="A40" s="14"/>
      <c r="B40" s="14"/>
      <c r="C40" s="14"/>
      <c r="D40" s="14"/>
      <c r="E40" s="14"/>
      <c r="F40" s="17" t="str">
        <f t="shared" si="0"/>
        <v/>
      </c>
      <c r="G40" s="18" t="str">
        <f t="shared" si="1"/>
        <v/>
      </c>
      <c r="H40" s="19" t="str">
        <f t="shared" si="2"/>
        <v/>
      </c>
      <c r="I40" s="24" t="str">
        <f t="shared" si="3"/>
        <v/>
      </c>
      <c r="J40" s="25" t="str">
        <f t="shared" si="4"/>
        <v/>
      </c>
      <c r="K40" s="26"/>
      <c r="L40" s="26"/>
      <c r="M40" s="26"/>
      <c r="N40" s="30"/>
      <c r="O40" s="18" t="str">
        <f t="shared" si="5"/>
        <v/>
      </c>
      <c r="P40" s="31" t="str">
        <f t="shared" si="6"/>
        <v/>
      </c>
      <c r="Q40" s="35" t="str">
        <f t="shared" si="7"/>
        <v/>
      </c>
      <c r="R40" s="35" t="str">
        <f t="shared" si="8"/>
        <v/>
      </c>
      <c r="S40" s="35" t="str">
        <f t="shared" si="9"/>
        <v/>
      </c>
      <c r="T40" s="35" t="str">
        <f t="shared" si="10"/>
        <v/>
      </c>
    </row>
    <row r="41" customHeight="1" spans="1:20">
      <c r="A41" s="14"/>
      <c r="B41" s="14"/>
      <c r="C41" s="14"/>
      <c r="D41" s="14"/>
      <c r="E41" s="14"/>
      <c r="F41" s="17" t="str">
        <f t="shared" si="0"/>
        <v/>
      </c>
      <c r="G41" s="18" t="str">
        <f t="shared" si="1"/>
        <v/>
      </c>
      <c r="H41" s="19" t="str">
        <f t="shared" si="2"/>
        <v/>
      </c>
      <c r="I41" s="24" t="str">
        <f t="shared" si="3"/>
        <v/>
      </c>
      <c r="J41" s="25" t="str">
        <f t="shared" si="4"/>
        <v/>
      </c>
      <c r="K41" s="26"/>
      <c r="L41" s="26"/>
      <c r="M41" s="26"/>
      <c r="N41" s="30"/>
      <c r="O41" s="18" t="str">
        <f t="shared" si="5"/>
        <v/>
      </c>
      <c r="P41" s="31" t="str">
        <f t="shared" si="6"/>
        <v/>
      </c>
      <c r="Q41" s="35" t="str">
        <f t="shared" si="7"/>
        <v/>
      </c>
      <c r="R41" s="35" t="str">
        <f t="shared" si="8"/>
        <v/>
      </c>
      <c r="S41" s="35" t="str">
        <f t="shared" si="9"/>
        <v/>
      </c>
      <c r="T41" s="35" t="str">
        <f t="shared" si="10"/>
        <v/>
      </c>
    </row>
    <row r="42" customHeight="1" spans="1:20">
      <c r="A42" s="14"/>
      <c r="B42" s="14"/>
      <c r="C42" s="14"/>
      <c r="D42" s="14"/>
      <c r="E42" s="14"/>
      <c r="F42" s="17" t="str">
        <f t="shared" si="0"/>
        <v/>
      </c>
      <c r="G42" s="18" t="str">
        <f t="shared" si="1"/>
        <v/>
      </c>
      <c r="H42" s="19" t="str">
        <f t="shared" si="2"/>
        <v/>
      </c>
      <c r="I42" s="24" t="str">
        <f t="shared" si="3"/>
        <v/>
      </c>
      <c r="J42" s="25" t="str">
        <f t="shared" si="4"/>
        <v/>
      </c>
      <c r="K42" s="26"/>
      <c r="L42" s="26"/>
      <c r="M42" s="26"/>
      <c r="N42" s="30"/>
      <c r="O42" s="18" t="str">
        <f t="shared" si="5"/>
        <v/>
      </c>
      <c r="P42" s="31" t="str">
        <f t="shared" si="6"/>
        <v/>
      </c>
      <c r="Q42" s="35" t="str">
        <f t="shared" si="7"/>
        <v/>
      </c>
      <c r="R42" s="35" t="str">
        <f t="shared" si="8"/>
        <v/>
      </c>
      <c r="S42" s="35" t="str">
        <f t="shared" si="9"/>
        <v/>
      </c>
      <c r="T42" s="35" t="str">
        <f t="shared" si="10"/>
        <v/>
      </c>
    </row>
    <row r="43" customHeight="1" spans="1:20">
      <c r="A43" s="14"/>
      <c r="B43" s="14"/>
      <c r="C43" s="14"/>
      <c r="D43" s="14"/>
      <c r="E43" s="14"/>
      <c r="F43" s="17" t="str">
        <f t="shared" si="0"/>
        <v/>
      </c>
      <c r="G43" s="18" t="str">
        <f t="shared" si="1"/>
        <v/>
      </c>
      <c r="H43" s="19" t="str">
        <f t="shared" si="2"/>
        <v/>
      </c>
      <c r="I43" s="24" t="str">
        <f t="shared" si="3"/>
        <v/>
      </c>
      <c r="J43" s="25" t="str">
        <f t="shared" si="4"/>
        <v/>
      </c>
      <c r="K43" s="26"/>
      <c r="L43" s="26"/>
      <c r="M43" s="26"/>
      <c r="N43" s="30"/>
      <c r="O43" s="18" t="str">
        <f t="shared" si="5"/>
        <v/>
      </c>
      <c r="P43" s="31" t="str">
        <f t="shared" si="6"/>
        <v/>
      </c>
      <c r="Q43" s="35" t="str">
        <f t="shared" si="7"/>
        <v/>
      </c>
      <c r="R43" s="35" t="str">
        <f t="shared" si="8"/>
        <v/>
      </c>
      <c r="S43" s="35" t="str">
        <f t="shared" si="9"/>
        <v/>
      </c>
      <c r="T43" s="35" t="str">
        <f t="shared" si="10"/>
        <v/>
      </c>
    </row>
    <row r="44" customHeight="1" spans="1:20">
      <c r="A44" s="14"/>
      <c r="B44" s="14"/>
      <c r="C44" s="14"/>
      <c r="D44" s="14"/>
      <c r="E44" s="14"/>
      <c r="F44" s="17" t="str">
        <f t="shared" si="0"/>
        <v/>
      </c>
      <c r="G44" s="18" t="str">
        <f t="shared" si="1"/>
        <v/>
      </c>
      <c r="H44" s="19" t="str">
        <f t="shared" si="2"/>
        <v/>
      </c>
      <c r="I44" s="24" t="str">
        <f t="shared" si="3"/>
        <v/>
      </c>
      <c r="J44" s="25" t="str">
        <f t="shared" si="4"/>
        <v/>
      </c>
      <c r="K44" s="26"/>
      <c r="L44" s="26"/>
      <c r="M44" s="26"/>
      <c r="N44" s="30"/>
      <c r="O44" s="18" t="str">
        <f t="shared" si="5"/>
        <v/>
      </c>
      <c r="P44" s="31" t="str">
        <f t="shared" si="6"/>
        <v/>
      </c>
      <c r="Q44" s="35" t="str">
        <f t="shared" si="7"/>
        <v/>
      </c>
      <c r="R44" s="35" t="str">
        <f t="shared" si="8"/>
        <v/>
      </c>
      <c r="S44" s="35" t="str">
        <f t="shared" si="9"/>
        <v/>
      </c>
      <c r="T44" s="35" t="str">
        <f t="shared" si="10"/>
        <v/>
      </c>
    </row>
    <row r="45" customHeight="1" spans="1:20">
      <c r="A45" s="14"/>
      <c r="B45" s="14"/>
      <c r="C45" s="14"/>
      <c r="D45" s="14"/>
      <c r="E45" s="14"/>
      <c r="F45" s="17" t="str">
        <f t="shared" si="0"/>
        <v/>
      </c>
      <c r="G45" s="18" t="str">
        <f t="shared" si="1"/>
        <v/>
      </c>
      <c r="H45" s="19" t="str">
        <f t="shared" si="2"/>
        <v/>
      </c>
      <c r="I45" s="24" t="str">
        <f t="shared" si="3"/>
        <v/>
      </c>
      <c r="J45" s="25" t="str">
        <f t="shared" si="4"/>
        <v/>
      </c>
      <c r="K45" s="26"/>
      <c r="L45" s="26"/>
      <c r="M45" s="26"/>
      <c r="N45" s="30"/>
      <c r="O45" s="18" t="str">
        <f t="shared" si="5"/>
        <v/>
      </c>
      <c r="P45" s="31" t="str">
        <f t="shared" si="6"/>
        <v/>
      </c>
      <c r="Q45" s="35" t="str">
        <f t="shared" si="7"/>
        <v/>
      </c>
      <c r="R45" s="35" t="str">
        <f t="shared" si="8"/>
        <v/>
      </c>
      <c r="S45" s="35" t="str">
        <f t="shared" si="9"/>
        <v/>
      </c>
      <c r="T45" s="35" t="str">
        <f t="shared" si="10"/>
        <v/>
      </c>
    </row>
  </sheetData>
  <sheetProtection password="9A38" sheet="1" objects="1"/>
  <mergeCells count="16">
    <mergeCell ref="K1:M1"/>
    <mergeCell ref="Q1:S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N1:N2"/>
    <mergeCell ref="O1:O2"/>
    <mergeCell ref="P1:P2"/>
    <mergeCell ref="T1:T2"/>
  </mergeCells>
  <dataValidations count="1">
    <dataValidation allowBlank="1" showInputMessage="1" showErrorMessage="1" sqref="F4:F45"/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"/>
  <sheetViews>
    <sheetView showGridLines="0" workbookViewId="0">
      <selection activeCell="G6" sqref="G6"/>
    </sheetView>
  </sheetViews>
  <sheetFormatPr defaultColWidth="8.88888888888889" defaultRowHeight="30" customHeight="1"/>
  <cols>
    <col min="1" max="1" width="15.1111111111111" style="4" customWidth="1"/>
    <col min="2" max="5" width="8.88888888888889" style="4"/>
    <col min="6" max="6" width="11.4444444444444" style="3" customWidth="1"/>
    <col min="7" max="7" width="9" style="5" customWidth="1"/>
    <col min="8" max="8" width="9" style="6" customWidth="1"/>
    <col min="9" max="9" width="11.2222222222222" style="7" customWidth="1"/>
    <col min="10" max="10" width="10.8888888888889" style="7" customWidth="1"/>
    <col min="11" max="13" width="8.88888888888889" style="8"/>
    <col min="14" max="14" width="7.77777777777778" style="9" customWidth="1"/>
    <col min="15" max="15" width="8.66666666666667" style="5" customWidth="1"/>
    <col min="16" max="16" width="8.11111111111111" style="3" customWidth="1"/>
    <col min="17" max="20" width="8.88888888888889" style="10" customWidth="1"/>
    <col min="21" max="16380" width="8.88888888888889" style="3"/>
    <col min="16381" max="16384" width="8.88888888888889" style="11"/>
  </cols>
  <sheetData>
    <row r="1" s="3" customFormat="1" ht="35" customHeight="1" spans="1:20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1" t="s">
        <v>10</v>
      </c>
      <c r="L1" s="22"/>
      <c r="M1" s="27"/>
      <c r="N1" s="28" t="s">
        <v>11</v>
      </c>
      <c r="O1" s="29" t="s">
        <v>11</v>
      </c>
      <c r="P1" s="15" t="s">
        <v>12</v>
      </c>
      <c r="Q1" s="32" t="s">
        <v>10</v>
      </c>
      <c r="R1" s="33"/>
      <c r="S1" s="33"/>
      <c r="T1" s="15" t="s">
        <v>13</v>
      </c>
    </row>
    <row r="2" s="3" customFormat="1" ht="22" customHeight="1" spans="1:20">
      <c r="A2" s="12"/>
      <c r="B2" s="12"/>
      <c r="C2" s="12"/>
      <c r="D2" s="12"/>
      <c r="E2" s="12"/>
      <c r="F2" s="15"/>
      <c r="G2" s="15"/>
      <c r="H2" s="15"/>
      <c r="I2" s="20"/>
      <c r="J2" s="20"/>
      <c r="K2" s="13" t="s">
        <v>14</v>
      </c>
      <c r="L2" s="13" t="s">
        <v>15</v>
      </c>
      <c r="M2" s="13" t="s">
        <v>16</v>
      </c>
      <c r="N2" s="28"/>
      <c r="O2" s="29"/>
      <c r="P2" s="15"/>
      <c r="Q2" s="16" t="s">
        <v>17</v>
      </c>
      <c r="R2" s="16" t="s">
        <v>18</v>
      </c>
      <c r="S2" s="34" t="s">
        <v>19</v>
      </c>
      <c r="T2" s="15"/>
    </row>
    <row r="3" s="3" customFormat="1" ht="17.25" spans="1:20">
      <c r="A3" s="13" t="s">
        <v>20</v>
      </c>
      <c r="B3" s="13" t="s">
        <v>21</v>
      </c>
      <c r="C3" s="13" t="s">
        <v>21</v>
      </c>
      <c r="D3" s="13" t="s">
        <v>21</v>
      </c>
      <c r="E3" s="13" t="s">
        <v>22</v>
      </c>
      <c r="F3" s="16" t="s">
        <v>20</v>
      </c>
      <c r="G3" s="16" t="s">
        <v>23</v>
      </c>
      <c r="H3" s="16" t="s">
        <v>24</v>
      </c>
      <c r="I3" s="23" t="s">
        <v>25</v>
      </c>
      <c r="J3" s="23" t="s">
        <v>25</v>
      </c>
      <c r="K3" s="13" t="s">
        <v>26</v>
      </c>
      <c r="L3" s="13" t="s">
        <v>26</v>
      </c>
      <c r="M3" s="13" t="s">
        <v>26</v>
      </c>
      <c r="N3" s="13" t="s">
        <v>27</v>
      </c>
      <c r="O3" s="16" t="s">
        <v>23</v>
      </c>
      <c r="P3" s="16" t="s">
        <v>27</v>
      </c>
      <c r="Q3" s="16" t="s">
        <v>28</v>
      </c>
      <c r="R3" s="16" t="s">
        <v>28</v>
      </c>
      <c r="S3" s="16" t="s">
        <v>28</v>
      </c>
      <c r="T3" s="16"/>
    </row>
    <row r="4" s="3" customFormat="1" customHeight="1" spans="1:20">
      <c r="A4" s="14" t="s">
        <v>29</v>
      </c>
      <c r="B4" s="14">
        <v>6.535</v>
      </c>
      <c r="C4" s="14">
        <v>6.417</v>
      </c>
      <c r="D4" s="14">
        <v>4.173</v>
      </c>
      <c r="E4" s="14">
        <v>0.985</v>
      </c>
      <c r="F4" s="17" t="str">
        <f t="shared" ref="F4:F45" si="0">IF(OR(O4=""),"",IF(AND(Q4&lt;=15,R4&lt;=12,S4&lt;=0.75,(O4*16)&lt;12),"小号标准尺寸",IF(AND(Q4&lt;=18,R4&lt;=14,S4&lt;=8,O4&lt;=20),"大号标准尺寸",IF(AND(Q4&lt;=60,R4&lt;=30,T4&lt;=130,O4&lt;=70),"小号大件",IF(AND(Q4&lt;=108,T4&lt;=130,O4&lt;=150),"中号大件",IF(AND(Q4&lt;=108,T4&lt;=165,O4&lt;=150),"大号大件","特殊大件"))))))</f>
        <v>大号标准尺寸</v>
      </c>
      <c r="G4" s="18">
        <f>IF(OR(O4=""),"",IF(AND(OR(F4="小号标准尺寸",F4="大号标准尺寸"),O4&lt;=0.75),O4,Q4*R4*S4/139))</f>
        <v>1.25895792399281</v>
      </c>
      <c r="H4" s="19">
        <f>IF(OR(O4=""),"",IF(AND(OR(F4="小号标准尺寸",F4="大号标准尺寸"),O4&lt;0.75),ROUNDUP(O4*16,0),IF(F4="特殊大件",ROUNDUP(O4,0),IF(IF(O4&gt;G4,O4,G4)&lt;1,ROUNDUP(IF(O4&gt;G4,O4,G4)*16,0),ROUNDUP(IF(O4&gt;G4,O4,G4),0)))))</f>
        <v>2</v>
      </c>
      <c r="I4" s="24">
        <f>IF(OR(O4=""),"",IF(AND(F4="小号标准尺寸",H4&lt;=6),3,IF(AND(F4="小号标准尺寸",H4&gt;6,H4&lt;=12),3.14,IF(AND(F4="小号标准尺寸",H4&gt;12,H4&lt;=16),3.62,IF(AND(F4="大号标准尺寸",O4&lt;=1,G4&lt;=1,H4&lt;=6),3.87,IF(AND(F4="大号标准尺寸",O4&lt;=1,G4&lt;=1,H4&gt;6,H4&lt;=12),4.04,IF(AND(F4="大号标准尺寸",O4&lt;=1,G4&lt;=1,H4&gt;12,H4&lt;=16),4.65,IF(AND(F4="大号标准尺寸",OR(O4&gt;1,G4&gt;1),H4&gt;1,H4&lt;=2),5.35,IF(AND(F4="大号标准尺寸",OR(O4&gt;1,G4&gt;1),H4&gt;2,H4&lt;=3),6.08,IF(AND(F4="大号标准尺寸",OR(O4&gt;1,G4&gt;1),H4&gt;3,H4&lt;=21),(6.08+0.3*(H4-3)),IF(F4="小号大件",(8.66+0.38*(H4-1)),IF(F4="中号大件",(11.37+0.39*(H4-1)),IF(F4="大号大件",(76.57+0.79*(H4-90)),IF(F4="特殊大件",(138.11+0.79*(H4-90)),0))))))))))))))</f>
        <v>5.35</v>
      </c>
      <c r="J4" s="25">
        <f t="shared" ref="J4:J45" si="1">IF(OR(O4=""),"",Q4*R4*S4/1728*IF(OR(F4="小号标准尺寸",F4="大号标准尺寸"),0.75,0.48))</f>
        <v>0.0759527566992187</v>
      </c>
      <c r="K4" s="26"/>
      <c r="L4" s="26"/>
      <c r="M4" s="26"/>
      <c r="N4" s="30"/>
      <c r="O4" s="18">
        <f t="shared" ref="O4:O45" si="2">IF(AND(E4="",N4=""),"",IF(E4="",N4*2.2046226,E4))</f>
        <v>0.985</v>
      </c>
      <c r="P4" s="31">
        <f t="shared" ref="P4:P45" si="3">IF(OR(O4=""),"",K4*L4*M4/6000)</f>
        <v>0</v>
      </c>
      <c r="Q4" s="35">
        <f t="shared" ref="Q4:Q45" si="4">IF(AND(B4="",K4=""),"",IF(B4="",K4/2.54,B4))</f>
        <v>6.535</v>
      </c>
      <c r="R4" s="35">
        <f t="shared" ref="R4:R45" si="5">IF(AND(C4="",L4=""),"",IF(C4="",L4/2.54,C4))</f>
        <v>6.417</v>
      </c>
      <c r="S4" s="35">
        <f t="shared" ref="S4:S45" si="6">IF(AND(D4="",M4=""),"",IF(D4="",M4/2.54,D4))</f>
        <v>4.173</v>
      </c>
      <c r="T4" s="35">
        <f t="shared" ref="T4:T45" si="7">IF(OR(O4=""),"",Q4+2*(R4+S4))</f>
        <v>27.715</v>
      </c>
    </row>
    <row r="5" s="3" customFormat="1" customHeight="1" spans="1:20">
      <c r="A5" s="14"/>
      <c r="B5" s="14"/>
      <c r="C5" s="14"/>
      <c r="D5" s="14"/>
      <c r="E5" s="14"/>
      <c r="F5" s="17" t="str">
        <f t="shared" si="0"/>
        <v/>
      </c>
      <c r="G5" s="18" t="str">
        <f t="shared" ref="G5:G45" si="8">IF(OR(O5=""),"",IF(AND(OR(F5="小号标准尺寸",F5="大号标准尺寸"),O5&lt;=0.75),O5,Q5*R5*S5/139))</f>
        <v/>
      </c>
      <c r="H5" s="19" t="str">
        <f t="shared" ref="H4:H45" si="9">IF(OR(O5=""),"",IF(AND(OR(F5="小号标准尺寸",F5="大号标准尺寸"),O5&lt;0.75),ROUNDUP(O5*16,0),IF(F5="特殊大件",ROUNDUP(O5,0),IF(IF(O5&gt;G5,O5,G5)&lt;1,ROUNDUP(IF(O5&gt;G5,O5,G5)*16,0),ROUNDUP(IF(O5&gt;G5,O5,G5),0)))))</f>
        <v/>
      </c>
      <c r="I5" s="24" t="str">
        <f t="shared" ref="I5:I45" si="10">IF(OR(O5=""),"",IF(AND(F5="小号标准尺寸",H5&lt;=6),3,IF(AND(F5="小号标准尺寸",H5&gt;6,H5&lt;=12),3.14,IF(AND(F5="小号标准尺寸",H5&gt;12,H5&lt;=16),3.62,IF(AND(F5="大号标准尺寸",O5&lt;=1,G5&lt;=1,H5&lt;=6),3.87,IF(AND(F5="大号标准尺寸",O5&lt;=1,G5&lt;=1,H5&gt;6,H5&lt;=12),4.04,IF(AND(F5="大号标准尺寸",O5&lt;=1,G5&lt;=1,H5&gt;12,H5&lt;=16),4.65,IF(AND(F5="大号标准尺寸",OR(O5&gt;1,G5&gt;1),H5&gt;1,H5&lt;=2),5.35,IF(AND(F5="大号标准尺寸",OR(O5&gt;1,G5&gt;1),H5&gt;2,H5&lt;=3),6.08,IF(AND(F5="大号标准尺寸",OR(O5&gt;1,G5&gt;1),H5&gt;3,H5&lt;=21),(6.08+0.3*(H5-3)),IF(F5="小号大件",(8.66+0.38*(H5-1)),IF(F5="中号大件",(11.37+0.39*(H5-1)),IF(F5="大号大件",(76.57+0.79*(H5-90)),IF(F5="特殊大件",(138.11+0.79*(H5-90)),0))))))))))))))</f>
        <v/>
      </c>
      <c r="J5" s="25" t="str">
        <f t="shared" si="1"/>
        <v/>
      </c>
      <c r="K5" s="26"/>
      <c r="L5" s="26"/>
      <c r="M5" s="26"/>
      <c r="N5" s="30"/>
      <c r="O5" s="18" t="str">
        <f t="shared" si="2"/>
        <v/>
      </c>
      <c r="P5" s="31" t="str">
        <f t="shared" si="3"/>
        <v/>
      </c>
      <c r="Q5" s="35" t="str">
        <f t="shared" si="4"/>
        <v/>
      </c>
      <c r="R5" s="35" t="str">
        <f t="shared" si="5"/>
        <v/>
      </c>
      <c r="S5" s="35" t="str">
        <f t="shared" si="6"/>
        <v/>
      </c>
      <c r="T5" s="35" t="str">
        <f t="shared" si="7"/>
        <v/>
      </c>
    </row>
    <row r="6" s="3" customFormat="1" customHeight="1" spans="1:20">
      <c r="A6" s="14"/>
      <c r="B6" s="14"/>
      <c r="C6" s="14"/>
      <c r="D6" s="14"/>
      <c r="E6" s="14"/>
      <c r="F6" s="17" t="str">
        <f t="shared" si="0"/>
        <v/>
      </c>
      <c r="G6" s="18" t="str">
        <f t="shared" si="8"/>
        <v/>
      </c>
      <c r="H6" s="19" t="str">
        <f t="shared" si="9"/>
        <v/>
      </c>
      <c r="I6" s="24" t="str">
        <f t="shared" si="10"/>
        <v/>
      </c>
      <c r="J6" s="25" t="str">
        <f t="shared" si="1"/>
        <v/>
      </c>
      <c r="K6" s="26"/>
      <c r="L6" s="26"/>
      <c r="M6" s="26"/>
      <c r="N6" s="30"/>
      <c r="O6" s="18" t="str">
        <f t="shared" si="2"/>
        <v/>
      </c>
      <c r="P6" s="31" t="str">
        <f t="shared" si="3"/>
        <v/>
      </c>
      <c r="Q6" s="35" t="str">
        <f t="shared" si="4"/>
        <v/>
      </c>
      <c r="R6" s="35" t="str">
        <f t="shared" si="5"/>
        <v/>
      </c>
      <c r="S6" s="35" t="str">
        <f t="shared" si="6"/>
        <v/>
      </c>
      <c r="T6" s="35" t="str">
        <f t="shared" si="7"/>
        <v/>
      </c>
    </row>
    <row r="7" s="3" customFormat="1" customHeight="1" spans="1:20">
      <c r="A7" s="14"/>
      <c r="B7" s="14"/>
      <c r="C7" s="14"/>
      <c r="D7" s="14"/>
      <c r="E7" s="14"/>
      <c r="F7" s="17" t="str">
        <f t="shared" si="0"/>
        <v/>
      </c>
      <c r="G7" s="18" t="str">
        <f t="shared" si="8"/>
        <v/>
      </c>
      <c r="H7" s="19" t="str">
        <f t="shared" si="9"/>
        <v/>
      </c>
      <c r="I7" s="24" t="str">
        <f t="shared" si="10"/>
        <v/>
      </c>
      <c r="J7" s="25" t="str">
        <f t="shared" si="1"/>
        <v/>
      </c>
      <c r="K7" s="26"/>
      <c r="L7" s="26"/>
      <c r="M7" s="26"/>
      <c r="N7" s="30"/>
      <c r="O7" s="18" t="str">
        <f t="shared" si="2"/>
        <v/>
      </c>
      <c r="P7" s="31" t="str">
        <f t="shared" si="3"/>
        <v/>
      </c>
      <c r="Q7" s="35" t="str">
        <f t="shared" si="4"/>
        <v/>
      </c>
      <c r="R7" s="35" t="str">
        <f t="shared" si="5"/>
        <v/>
      </c>
      <c r="S7" s="35" t="str">
        <f t="shared" si="6"/>
        <v/>
      </c>
      <c r="T7" s="35" t="str">
        <f t="shared" si="7"/>
        <v/>
      </c>
    </row>
    <row r="8" s="3" customFormat="1" customHeight="1" spans="1:20">
      <c r="A8" s="14"/>
      <c r="B8" s="14"/>
      <c r="C8" s="14"/>
      <c r="D8" s="14"/>
      <c r="E8" s="14"/>
      <c r="F8" s="17" t="str">
        <f t="shared" si="0"/>
        <v/>
      </c>
      <c r="G8" s="18" t="str">
        <f t="shared" si="8"/>
        <v/>
      </c>
      <c r="H8" s="19" t="str">
        <f t="shared" si="9"/>
        <v/>
      </c>
      <c r="I8" s="24" t="str">
        <f t="shared" si="10"/>
        <v/>
      </c>
      <c r="J8" s="25" t="str">
        <f t="shared" si="1"/>
        <v/>
      </c>
      <c r="K8" s="26"/>
      <c r="L8" s="26"/>
      <c r="M8" s="26"/>
      <c r="N8" s="30"/>
      <c r="O8" s="18" t="str">
        <f t="shared" si="2"/>
        <v/>
      </c>
      <c r="P8" s="31" t="str">
        <f t="shared" si="3"/>
        <v/>
      </c>
      <c r="Q8" s="35" t="str">
        <f t="shared" si="4"/>
        <v/>
      </c>
      <c r="R8" s="35" t="str">
        <f t="shared" si="5"/>
        <v/>
      </c>
      <c r="S8" s="35" t="str">
        <f t="shared" si="6"/>
        <v/>
      </c>
      <c r="T8" s="35" t="str">
        <f t="shared" si="7"/>
        <v/>
      </c>
    </row>
    <row r="9" s="3" customFormat="1" customHeight="1" spans="1:20">
      <c r="A9" s="14"/>
      <c r="B9" s="14"/>
      <c r="C9" s="14"/>
      <c r="D9" s="14"/>
      <c r="E9" s="14"/>
      <c r="F9" s="17" t="str">
        <f t="shared" si="0"/>
        <v/>
      </c>
      <c r="G9" s="18" t="str">
        <f t="shared" si="8"/>
        <v/>
      </c>
      <c r="H9" s="19" t="str">
        <f t="shared" si="9"/>
        <v/>
      </c>
      <c r="I9" s="24" t="str">
        <f t="shared" si="10"/>
        <v/>
      </c>
      <c r="J9" s="25" t="str">
        <f t="shared" si="1"/>
        <v/>
      </c>
      <c r="K9" s="26"/>
      <c r="L9" s="26"/>
      <c r="M9" s="26"/>
      <c r="N9" s="30"/>
      <c r="O9" s="18" t="str">
        <f t="shared" si="2"/>
        <v/>
      </c>
      <c r="P9" s="31" t="str">
        <f t="shared" si="3"/>
        <v/>
      </c>
      <c r="Q9" s="35" t="str">
        <f t="shared" si="4"/>
        <v/>
      </c>
      <c r="R9" s="35" t="str">
        <f t="shared" si="5"/>
        <v/>
      </c>
      <c r="S9" s="35" t="str">
        <f t="shared" si="6"/>
        <v/>
      </c>
      <c r="T9" s="35" t="str">
        <f t="shared" si="7"/>
        <v/>
      </c>
    </row>
    <row r="10" s="3" customFormat="1" customHeight="1" spans="1:20">
      <c r="A10" s="14"/>
      <c r="B10" s="14"/>
      <c r="C10" s="14"/>
      <c r="D10" s="14"/>
      <c r="E10" s="14"/>
      <c r="F10" s="17" t="str">
        <f t="shared" si="0"/>
        <v/>
      </c>
      <c r="G10" s="18" t="str">
        <f t="shared" si="8"/>
        <v/>
      </c>
      <c r="H10" s="19" t="str">
        <f t="shared" si="9"/>
        <v/>
      </c>
      <c r="I10" s="24" t="str">
        <f t="shared" si="10"/>
        <v/>
      </c>
      <c r="J10" s="25" t="str">
        <f t="shared" si="1"/>
        <v/>
      </c>
      <c r="K10" s="26"/>
      <c r="L10" s="26"/>
      <c r="M10" s="26"/>
      <c r="N10" s="30"/>
      <c r="O10" s="18" t="str">
        <f t="shared" si="2"/>
        <v/>
      </c>
      <c r="P10" s="31" t="str">
        <f t="shared" si="3"/>
        <v/>
      </c>
      <c r="Q10" s="35" t="str">
        <f t="shared" si="4"/>
        <v/>
      </c>
      <c r="R10" s="35" t="str">
        <f t="shared" si="5"/>
        <v/>
      </c>
      <c r="S10" s="35" t="str">
        <f t="shared" si="6"/>
        <v/>
      </c>
      <c r="T10" s="35" t="str">
        <f t="shared" si="7"/>
        <v/>
      </c>
    </row>
    <row r="11" s="3" customFormat="1" customHeight="1" spans="1:20">
      <c r="A11" s="14"/>
      <c r="B11" s="14"/>
      <c r="C11" s="14"/>
      <c r="D11" s="14"/>
      <c r="E11" s="14"/>
      <c r="F11" s="17" t="str">
        <f t="shared" si="0"/>
        <v/>
      </c>
      <c r="G11" s="18" t="str">
        <f t="shared" si="8"/>
        <v/>
      </c>
      <c r="H11" s="19" t="str">
        <f t="shared" si="9"/>
        <v/>
      </c>
      <c r="I11" s="24" t="str">
        <f t="shared" si="10"/>
        <v/>
      </c>
      <c r="J11" s="25" t="str">
        <f t="shared" si="1"/>
        <v/>
      </c>
      <c r="K11" s="26"/>
      <c r="L11" s="26"/>
      <c r="M11" s="26"/>
      <c r="N11" s="30"/>
      <c r="O11" s="18" t="str">
        <f t="shared" si="2"/>
        <v/>
      </c>
      <c r="P11" s="31" t="str">
        <f t="shared" si="3"/>
        <v/>
      </c>
      <c r="Q11" s="35" t="str">
        <f t="shared" si="4"/>
        <v/>
      </c>
      <c r="R11" s="35" t="str">
        <f t="shared" si="5"/>
        <v/>
      </c>
      <c r="S11" s="35" t="str">
        <f t="shared" si="6"/>
        <v/>
      </c>
      <c r="T11" s="35" t="str">
        <f t="shared" si="7"/>
        <v/>
      </c>
    </row>
    <row r="12" s="3" customFormat="1" customHeight="1" spans="1:20">
      <c r="A12" s="14"/>
      <c r="B12" s="14"/>
      <c r="C12" s="14"/>
      <c r="D12" s="14"/>
      <c r="E12" s="14"/>
      <c r="F12" s="17" t="str">
        <f t="shared" si="0"/>
        <v/>
      </c>
      <c r="G12" s="18" t="str">
        <f t="shared" si="8"/>
        <v/>
      </c>
      <c r="H12" s="19" t="str">
        <f t="shared" si="9"/>
        <v/>
      </c>
      <c r="I12" s="24" t="str">
        <f t="shared" si="10"/>
        <v/>
      </c>
      <c r="J12" s="25" t="str">
        <f t="shared" si="1"/>
        <v/>
      </c>
      <c r="K12" s="26"/>
      <c r="L12" s="26"/>
      <c r="M12" s="26"/>
      <c r="N12" s="30"/>
      <c r="O12" s="18" t="str">
        <f t="shared" si="2"/>
        <v/>
      </c>
      <c r="P12" s="31" t="str">
        <f t="shared" si="3"/>
        <v/>
      </c>
      <c r="Q12" s="35" t="str">
        <f t="shared" si="4"/>
        <v/>
      </c>
      <c r="R12" s="35" t="str">
        <f t="shared" si="5"/>
        <v/>
      </c>
      <c r="S12" s="35" t="str">
        <f t="shared" si="6"/>
        <v/>
      </c>
      <c r="T12" s="35" t="str">
        <f t="shared" si="7"/>
        <v/>
      </c>
    </row>
    <row r="13" s="3" customFormat="1" customHeight="1" spans="1:20">
      <c r="A13" s="14"/>
      <c r="B13" s="14"/>
      <c r="C13" s="14"/>
      <c r="D13" s="14"/>
      <c r="E13" s="14"/>
      <c r="F13" s="17" t="str">
        <f t="shared" si="0"/>
        <v/>
      </c>
      <c r="G13" s="18" t="str">
        <f t="shared" si="8"/>
        <v/>
      </c>
      <c r="H13" s="19" t="str">
        <f t="shared" si="9"/>
        <v/>
      </c>
      <c r="I13" s="24" t="str">
        <f t="shared" si="10"/>
        <v/>
      </c>
      <c r="J13" s="25" t="str">
        <f t="shared" si="1"/>
        <v/>
      </c>
      <c r="K13" s="26"/>
      <c r="L13" s="26"/>
      <c r="M13" s="26"/>
      <c r="N13" s="30"/>
      <c r="O13" s="18" t="str">
        <f t="shared" si="2"/>
        <v/>
      </c>
      <c r="P13" s="31" t="str">
        <f t="shared" si="3"/>
        <v/>
      </c>
      <c r="Q13" s="35" t="str">
        <f t="shared" si="4"/>
        <v/>
      </c>
      <c r="R13" s="35" t="str">
        <f t="shared" si="5"/>
        <v/>
      </c>
      <c r="S13" s="35" t="str">
        <f t="shared" si="6"/>
        <v/>
      </c>
      <c r="T13" s="35" t="str">
        <f t="shared" si="7"/>
        <v/>
      </c>
    </row>
    <row r="14" s="3" customFormat="1" customHeight="1" spans="1:20">
      <c r="A14" s="14"/>
      <c r="B14" s="14"/>
      <c r="C14" s="14"/>
      <c r="D14" s="14"/>
      <c r="E14" s="14"/>
      <c r="F14" s="17" t="str">
        <f t="shared" si="0"/>
        <v/>
      </c>
      <c r="G14" s="18" t="str">
        <f t="shared" si="8"/>
        <v/>
      </c>
      <c r="H14" s="19" t="str">
        <f t="shared" si="9"/>
        <v/>
      </c>
      <c r="I14" s="24" t="str">
        <f t="shared" si="10"/>
        <v/>
      </c>
      <c r="J14" s="25" t="str">
        <f t="shared" si="1"/>
        <v/>
      </c>
      <c r="K14" s="26"/>
      <c r="L14" s="26"/>
      <c r="M14" s="26"/>
      <c r="N14" s="30"/>
      <c r="O14" s="18" t="str">
        <f t="shared" si="2"/>
        <v/>
      </c>
      <c r="P14" s="31" t="str">
        <f t="shared" si="3"/>
        <v/>
      </c>
      <c r="Q14" s="35" t="str">
        <f t="shared" si="4"/>
        <v/>
      </c>
      <c r="R14" s="35" t="str">
        <f t="shared" si="5"/>
        <v/>
      </c>
      <c r="S14" s="35" t="str">
        <f t="shared" si="6"/>
        <v/>
      </c>
      <c r="T14" s="35" t="str">
        <f t="shared" si="7"/>
        <v/>
      </c>
    </row>
    <row r="15" s="3" customFormat="1" customHeight="1" spans="1:20">
      <c r="A15" s="14"/>
      <c r="B15" s="14"/>
      <c r="C15" s="14"/>
      <c r="D15" s="14"/>
      <c r="E15" s="14"/>
      <c r="F15" s="17" t="str">
        <f t="shared" si="0"/>
        <v/>
      </c>
      <c r="G15" s="18" t="str">
        <f t="shared" si="8"/>
        <v/>
      </c>
      <c r="H15" s="19" t="str">
        <f t="shared" si="9"/>
        <v/>
      </c>
      <c r="I15" s="24" t="str">
        <f t="shared" si="10"/>
        <v/>
      </c>
      <c r="J15" s="25" t="str">
        <f t="shared" si="1"/>
        <v/>
      </c>
      <c r="K15" s="26"/>
      <c r="L15" s="26"/>
      <c r="M15" s="26"/>
      <c r="N15" s="30"/>
      <c r="O15" s="18" t="str">
        <f t="shared" si="2"/>
        <v/>
      </c>
      <c r="P15" s="31" t="str">
        <f t="shared" si="3"/>
        <v/>
      </c>
      <c r="Q15" s="35" t="str">
        <f t="shared" si="4"/>
        <v/>
      </c>
      <c r="R15" s="35" t="str">
        <f t="shared" si="5"/>
        <v/>
      </c>
      <c r="S15" s="35" t="str">
        <f t="shared" si="6"/>
        <v/>
      </c>
      <c r="T15" s="35" t="str">
        <f t="shared" si="7"/>
        <v/>
      </c>
    </row>
    <row r="16" s="3" customFormat="1" customHeight="1" spans="1:20">
      <c r="A16" s="14"/>
      <c r="B16" s="14"/>
      <c r="C16" s="14"/>
      <c r="D16" s="14"/>
      <c r="E16" s="14"/>
      <c r="F16" s="17" t="str">
        <f t="shared" si="0"/>
        <v/>
      </c>
      <c r="G16" s="18" t="str">
        <f t="shared" si="8"/>
        <v/>
      </c>
      <c r="H16" s="19" t="str">
        <f t="shared" si="9"/>
        <v/>
      </c>
      <c r="I16" s="24" t="str">
        <f t="shared" si="10"/>
        <v/>
      </c>
      <c r="J16" s="25" t="str">
        <f t="shared" si="1"/>
        <v/>
      </c>
      <c r="K16" s="26"/>
      <c r="L16" s="26"/>
      <c r="M16" s="26"/>
      <c r="N16" s="30"/>
      <c r="O16" s="18" t="str">
        <f t="shared" si="2"/>
        <v/>
      </c>
      <c r="P16" s="31" t="str">
        <f t="shared" si="3"/>
        <v/>
      </c>
      <c r="Q16" s="35" t="str">
        <f t="shared" si="4"/>
        <v/>
      </c>
      <c r="R16" s="35" t="str">
        <f t="shared" si="5"/>
        <v/>
      </c>
      <c r="S16" s="35" t="str">
        <f t="shared" si="6"/>
        <v/>
      </c>
      <c r="T16" s="35" t="str">
        <f t="shared" si="7"/>
        <v/>
      </c>
    </row>
    <row r="17" s="3" customFormat="1" customHeight="1" spans="1:20">
      <c r="A17" s="14"/>
      <c r="B17" s="14"/>
      <c r="C17" s="14"/>
      <c r="D17" s="14"/>
      <c r="E17" s="14"/>
      <c r="F17" s="17" t="str">
        <f t="shared" si="0"/>
        <v/>
      </c>
      <c r="G17" s="18" t="str">
        <f t="shared" si="8"/>
        <v/>
      </c>
      <c r="H17" s="19" t="str">
        <f t="shared" si="9"/>
        <v/>
      </c>
      <c r="I17" s="24" t="str">
        <f t="shared" si="10"/>
        <v/>
      </c>
      <c r="J17" s="25" t="str">
        <f t="shared" si="1"/>
        <v/>
      </c>
      <c r="K17" s="26"/>
      <c r="L17" s="26"/>
      <c r="M17" s="26"/>
      <c r="N17" s="30"/>
      <c r="O17" s="18" t="str">
        <f t="shared" si="2"/>
        <v/>
      </c>
      <c r="P17" s="31" t="str">
        <f t="shared" si="3"/>
        <v/>
      </c>
      <c r="Q17" s="35" t="str">
        <f t="shared" si="4"/>
        <v/>
      </c>
      <c r="R17" s="35" t="str">
        <f t="shared" si="5"/>
        <v/>
      </c>
      <c r="S17" s="35" t="str">
        <f t="shared" si="6"/>
        <v/>
      </c>
      <c r="T17" s="35" t="str">
        <f t="shared" si="7"/>
        <v/>
      </c>
    </row>
    <row r="18" s="3" customFormat="1" customHeight="1" spans="1:20">
      <c r="A18" s="14"/>
      <c r="B18" s="14"/>
      <c r="C18" s="14"/>
      <c r="D18" s="14"/>
      <c r="E18" s="14"/>
      <c r="F18" s="17" t="str">
        <f t="shared" si="0"/>
        <v/>
      </c>
      <c r="G18" s="18" t="str">
        <f t="shared" si="8"/>
        <v/>
      </c>
      <c r="H18" s="19" t="str">
        <f t="shared" si="9"/>
        <v/>
      </c>
      <c r="I18" s="24" t="str">
        <f t="shared" si="10"/>
        <v/>
      </c>
      <c r="J18" s="25" t="str">
        <f t="shared" si="1"/>
        <v/>
      </c>
      <c r="K18" s="26"/>
      <c r="L18" s="26"/>
      <c r="M18" s="26"/>
      <c r="N18" s="30"/>
      <c r="O18" s="18" t="str">
        <f t="shared" si="2"/>
        <v/>
      </c>
      <c r="P18" s="31" t="str">
        <f t="shared" si="3"/>
        <v/>
      </c>
      <c r="Q18" s="35" t="str">
        <f t="shared" si="4"/>
        <v/>
      </c>
      <c r="R18" s="35" t="str">
        <f t="shared" si="5"/>
        <v/>
      </c>
      <c r="S18" s="35" t="str">
        <f t="shared" si="6"/>
        <v/>
      </c>
      <c r="T18" s="35" t="str">
        <f t="shared" si="7"/>
        <v/>
      </c>
    </row>
    <row r="19" s="3" customFormat="1" customHeight="1" spans="1:20">
      <c r="A19" s="14"/>
      <c r="B19" s="14"/>
      <c r="C19" s="14"/>
      <c r="D19" s="14"/>
      <c r="E19" s="14"/>
      <c r="F19" s="17" t="str">
        <f t="shared" si="0"/>
        <v/>
      </c>
      <c r="G19" s="18" t="str">
        <f t="shared" si="8"/>
        <v/>
      </c>
      <c r="H19" s="19" t="str">
        <f t="shared" si="9"/>
        <v/>
      </c>
      <c r="I19" s="24" t="str">
        <f t="shared" si="10"/>
        <v/>
      </c>
      <c r="J19" s="25" t="str">
        <f t="shared" si="1"/>
        <v/>
      </c>
      <c r="K19" s="26"/>
      <c r="L19" s="26"/>
      <c r="M19" s="26"/>
      <c r="N19" s="30"/>
      <c r="O19" s="18" t="str">
        <f t="shared" si="2"/>
        <v/>
      </c>
      <c r="P19" s="31" t="str">
        <f t="shared" si="3"/>
        <v/>
      </c>
      <c r="Q19" s="35" t="str">
        <f t="shared" si="4"/>
        <v/>
      </c>
      <c r="R19" s="35" t="str">
        <f t="shared" si="5"/>
        <v/>
      </c>
      <c r="S19" s="35" t="str">
        <f t="shared" si="6"/>
        <v/>
      </c>
      <c r="T19" s="35" t="str">
        <f t="shared" si="7"/>
        <v/>
      </c>
    </row>
    <row r="20" s="3" customFormat="1" customHeight="1" spans="1:20">
      <c r="A20" s="14"/>
      <c r="B20" s="14"/>
      <c r="C20" s="14"/>
      <c r="D20" s="14"/>
      <c r="E20" s="14"/>
      <c r="F20" s="17" t="str">
        <f t="shared" si="0"/>
        <v/>
      </c>
      <c r="G20" s="18" t="str">
        <f t="shared" si="8"/>
        <v/>
      </c>
      <c r="H20" s="19" t="str">
        <f t="shared" si="9"/>
        <v/>
      </c>
      <c r="I20" s="24" t="str">
        <f t="shared" si="10"/>
        <v/>
      </c>
      <c r="J20" s="25" t="str">
        <f t="shared" si="1"/>
        <v/>
      </c>
      <c r="K20" s="26"/>
      <c r="L20" s="26"/>
      <c r="M20" s="26"/>
      <c r="N20" s="30"/>
      <c r="O20" s="18" t="str">
        <f t="shared" si="2"/>
        <v/>
      </c>
      <c r="P20" s="31" t="str">
        <f t="shared" si="3"/>
        <v/>
      </c>
      <c r="Q20" s="35" t="str">
        <f t="shared" si="4"/>
        <v/>
      </c>
      <c r="R20" s="35" t="str">
        <f t="shared" si="5"/>
        <v/>
      </c>
      <c r="S20" s="35" t="str">
        <f t="shared" si="6"/>
        <v/>
      </c>
      <c r="T20" s="35" t="str">
        <f t="shared" si="7"/>
        <v/>
      </c>
    </row>
    <row r="21" s="3" customFormat="1" customHeight="1" spans="1:20">
      <c r="A21" s="14"/>
      <c r="B21" s="14"/>
      <c r="C21" s="14"/>
      <c r="D21" s="14"/>
      <c r="E21" s="14"/>
      <c r="F21" s="17" t="str">
        <f t="shared" si="0"/>
        <v/>
      </c>
      <c r="G21" s="18" t="str">
        <f t="shared" si="8"/>
        <v/>
      </c>
      <c r="H21" s="19" t="str">
        <f t="shared" si="9"/>
        <v/>
      </c>
      <c r="I21" s="24" t="str">
        <f t="shared" si="10"/>
        <v/>
      </c>
      <c r="J21" s="25" t="str">
        <f t="shared" si="1"/>
        <v/>
      </c>
      <c r="K21" s="26"/>
      <c r="L21" s="26"/>
      <c r="M21" s="26"/>
      <c r="N21" s="30"/>
      <c r="O21" s="18" t="str">
        <f t="shared" si="2"/>
        <v/>
      </c>
      <c r="P21" s="31" t="str">
        <f t="shared" si="3"/>
        <v/>
      </c>
      <c r="Q21" s="35" t="str">
        <f t="shared" si="4"/>
        <v/>
      </c>
      <c r="R21" s="35" t="str">
        <f t="shared" si="5"/>
        <v/>
      </c>
      <c r="S21" s="35" t="str">
        <f t="shared" si="6"/>
        <v/>
      </c>
      <c r="T21" s="35" t="str">
        <f t="shared" si="7"/>
        <v/>
      </c>
    </row>
    <row r="22" s="3" customFormat="1" customHeight="1" spans="1:20">
      <c r="A22" s="14"/>
      <c r="B22" s="14"/>
      <c r="C22" s="14"/>
      <c r="D22" s="14"/>
      <c r="E22" s="14"/>
      <c r="F22" s="17" t="str">
        <f t="shared" si="0"/>
        <v/>
      </c>
      <c r="G22" s="18" t="str">
        <f t="shared" si="8"/>
        <v/>
      </c>
      <c r="H22" s="19" t="str">
        <f t="shared" si="9"/>
        <v/>
      </c>
      <c r="I22" s="24" t="str">
        <f t="shared" si="10"/>
        <v/>
      </c>
      <c r="J22" s="25" t="str">
        <f t="shared" si="1"/>
        <v/>
      </c>
      <c r="K22" s="26"/>
      <c r="L22" s="26"/>
      <c r="M22" s="26"/>
      <c r="N22" s="30"/>
      <c r="O22" s="18" t="str">
        <f t="shared" si="2"/>
        <v/>
      </c>
      <c r="P22" s="31" t="str">
        <f t="shared" si="3"/>
        <v/>
      </c>
      <c r="Q22" s="35" t="str">
        <f t="shared" si="4"/>
        <v/>
      </c>
      <c r="R22" s="35" t="str">
        <f t="shared" si="5"/>
        <v/>
      </c>
      <c r="S22" s="35" t="str">
        <f t="shared" si="6"/>
        <v/>
      </c>
      <c r="T22" s="35" t="str">
        <f t="shared" si="7"/>
        <v/>
      </c>
    </row>
    <row r="23" s="3" customFormat="1" customHeight="1" spans="1:20">
      <c r="A23" s="14"/>
      <c r="B23" s="14"/>
      <c r="C23" s="14"/>
      <c r="D23" s="14"/>
      <c r="E23" s="14"/>
      <c r="F23" s="17" t="str">
        <f t="shared" si="0"/>
        <v/>
      </c>
      <c r="G23" s="18" t="str">
        <f t="shared" si="8"/>
        <v/>
      </c>
      <c r="H23" s="19" t="str">
        <f t="shared" si="9"/>
        <v/>
      </c>
      <c r="I23" s="24" t="str">
        <f t="shared" si="10"/>
        <v/>
      </c>
      <c r="J23" s="25" t="str">
        <f t="shared" si="1"/>
        <v/>
      </c>
      <c r="K23" s="26"/>
      <c r="L23" s="26"/>
      <c r="M23" s="26"/>
      <c r="N23" s="30"/>
      <c r="O23" s="18" t="str">
        <f t="shared" si="2"/>
        <v/>
      </c>
      <c r="P23" s="31" t="str">
        <f t="shared" si="3"/>
        <v/>
      </c>
      <c r="Q23" s="35" t="str">
        <f t="shared" si="4"/>
        <v/>
      </c>
      <c r="R23" s="35" t="str">
        <f t="shared" si="5"/>
        <v/>
      </c>
      <c r="S23" s="35" t="str">
        <f t="shared" si="6"/>
        <v/>
      </c>
      <c r="T23" s="35" t="str">
        <f t="shared" si="7"/>
        <v/>
      </c>
    </row>
    <row r="24" s="3" customFormat="1" customHeight="1" spans="1:20">
      <c r="A24" s="14"/>
      <c r="B24" s="14"/>
      <c r="C24" s="14"/>
      <c r="D24" s="14"/>
      <c r="E24" s="14"/>
      <c r="F24" s="17" t="str">
        <f t="shared" si="0"/>
        <v/>
      </c>
      <c r="G24" s="18" t="str">
        <f t="shared" si="8"/>
        <v/>
      </c>
      <c r="H24" s="19" t="str">
        <f t="shared" si="9"/>
        <v/>
      </c>
      <c r="I24" s="24" t="str">
        <f t="shared" si="10"/>
        <v/>
      </c>
      <c r="J24" s="25" t="str">
        <f t="shared" si="1"/>
        <v/>
      </c>
      <c r="K24" s="26"/>
      <c r="L24" s="26"/>
      <c r="M24" s="26"/>
      <c r="N24" s="30"/>
      <c r="O24" s="18" t="str">
        <f t="shared" si="2"/>
        <v/>
      </c>
      <c r="P24" s="31" t="str">
        <f t="shared" si="3"/>
        <v/>
      </c>
      <c r="Q24" s="35" t="str">
        <f t="shared" si="4"/>
        <v/>
      </c>
      <c r="R24" s="35" t="str">
        <f t="shared" si="5"/>
        <v/>
      </c>
      <c r="S24" s="35" t="str">
        <f t="shared" si="6"/>
        <v/>
      </c>
      <c r="T24" s="35" t="str">
        <f t="shared" si="7"/>
        <v/>
      </c>
    </row>
    <row r="25" s="3" customFormat="1" customHeight="1" spans="1:20">
      <c r="A25" s="14"/>
      <c r="B25" s="14"/>
      <c r="C25" s="14"/>
      <c r="D25" s="14"/>
      <c r="E25" s="14"/>
      <c r="F25" s="17" t="str">
        <f t="shared" si="0"/>
        <v/>
      </c>
      <c r="G25" s="18" t="str">
        <f t="shared" si="8"/>
        <v/>
      </c>
      <c r="H25" s="19" t="str">
        <f t="shared" si="9"/>
        <v/>
      </c>
      <c r="I25" s="24" t="str">
        <f t="shared" si="10"/>
        <v/>
      </c>
      <c r="J25" s="25" t="str">
        <f t="shared" si="1"/>
        <v/>
      </c>
      <c r="K25" s="26"/>
      <c r="L25" s="26"/>
      <c r="M25" s="26"/>
      <c r="N25" s="30"/>
      <c r="O25" s="18" t="str">
        <f t="shared" si="2"/>
        <v/>
      </c>
      <c r="P25" s="31" t="str">
        <f t="shared" si="3"/>
        <v/>
      </c>
      <c r="Q25" s="35" t="str">
        <f t="shared" si="4"/>
        <v/>
      </c>
      <c r="R25" s="35" t="str">
        <f t="shared" si="5"/>
        <v/>
      </c>
      <c r="S25" s="35" t="str">
        <f t="shared" si="6"/>
        <v/>
      </c>
      <c r="T25" s="35" t="str">
        <f t="shared" si="7"/>
        <v/>
      </c>
    </row>
    <row r="26" s="3" customFormat="1" customHeight="1" spans="1:20">
      <c r="A26" s="14"/>
      <c r="B26" s="14"/>
      <c r="C26" s="14"/>
      <c r="D26" s="14"/>
      <c r="E26" s="14"/>
      <c r="F26" s="17" t="str">
        <f t="shared" si="0"/>
        <v/>
      </c>
      <c r="G26" s="18" t="str">
        <f t="shared" si="8"/>
        <v/>
      </c>
      <c r="H26" s="19" t="str">
        <f t="shared" si="9"/>
        <v/>
      </c>
      <c r="I26" s="24" t="str">
        <f t="shared" si="10"/>
        <v/>
      </c>
      <c r="J26" s="25" t="str">
        <f t="shared" si="1"/>
        <v/>
      </c>
      <c r="K26" s="26"/>
      <c r="L26" s="26"/>
      <c r="M26" s="26"/>
      <c r="N26" s="30"/>
      <c r="O26" s="18" t="str">
        <f t="shared" si="2"/>
        <v/>
      </c>
      <c r="P26" s="31" t="str">
        <f t="shared" si="3"/>
        <v/>
      </c>
      <c r="Q26" s="35" t="str">
        <f t="shared" si="4"/>
        <v/>
      </c>
      <c r="R26" s="35" t="str">
        <f t="shared" si="5"/>
        <v/>
      </c>
      <c r="S26" s="35" t="str">
        <f t="shared" si="6"/>
        <v/>
      </c>
      <c r="T26" s="35" t="str">
        <f t="shared" si="7"/>
        <v/>
      </c>
    </row>
    <row r="27" s="3" customFormat="1" customHeight="1" spans="1:20">
      <c r="A27" s="14"/>
      <c r="B27" s="14"/>
      <c r="C27" s="14"/>
      <c r="D27" s="14"/>
      <c r="E27" s="14"/>
      <c r="F27" s="17" t="str">
        <f t="shared" si="0"/>
        <v/>
      </c>
      <c r="G27" s="18" t="str">
        <f t="shared" si="8"/>
        <v/>
      </c>
      <c r="H27" s="19" t="str">
        <f t="shared" si="9"/>
        <v/>
      </c>
      <c r="I27" s="24" t="str">
        <f t="shared" si="10"/>
        <v/>
      </c>
      <c r="J27" s="25" t="str">
        <f t="shared" si="1"/>
        <v/>
      </c>
      <c r="K27" s="26"/>
      <c r="L27" s="26"/>
      <c r="M27" s="26"/>
      <c r="N27" s="30"/>
      <c r="O27" s="18" t="str">
        <f t="shared" si="2"/>
        <v/>
      </c>
      <c r="P27" s="31" t="str">
        <f t="shared" si="3"/>
        <v/>
      </c>
      <c r="Q27" s="35" t="str">
        <f t="shared" si="4"/>
        <v/>
      </c>
      <c r="R27" s="35" t="str">
        <f t="shared" si="5"/>
        <v/>
      </c>
      <c r="S27" s="35" t="str">
        <f t="shared" si="6"/>
        <v/>
      </c>
      <c r="T27" s="35" t="str">
        <f t="shared" si="7"/>
        <v/>
      </c>
    </row>
    <row r="28" s="3" customFormat="1" customHeight="1" spans="1:20">
      <c r="A28" s="14"/>
      <c r="B28" s="14"/>
      <c r="C28" s="14"/>
      <c r="D28" s="14"/>
      <c r="E28" s="14"/>
      <c r="F28" s="17" t="str">
        <f t="shared" si="0"/>
        <v/>
      </c>
      <c r="G28" s="18" t="str">
        <f t="shared" si="8"/>
        <v/>
      </c>
      <c r="H28" s="19" t="str">
        <f t="shared" si="9"/>
        <v/>
      </c>
      <c r="I28" s="24" t="str">
        <f t="shared" si="10"/>
        <v/>
      </c>
      <c r="J28" s="25" t="str">
        <f t="shared" si="1"/>
        <v/>
      </c>
      <c r="K28" s="26"/>
      <c r="L28" s="26"/>
      <c r="M28" s="26"/>
      <c r="N28" s="30"/>
      <c r="O28" s="18" t="str">
        <f t="shared" si="2"/>
        <v/>
      </c>
      <c r="P28" s="31" t="str">
        <f t="shared" si="3"/>
        <v/>
      </c>
      <c r="Q28" s="35" t="str">
        <f t="shared" si="4"/>
        <v/>
      </c>
      <c r="R28" s="35" t="str">
        <f t="shared" si="5"/>
        <v/>
      </c>
      <c r="S28" s="35" t="str">
        <f t="shared" si="6"/>
        <v/>
      </c>
      <c r="T28" s="35" t="str">
        <f t="shared" si="7"/>
        <v/>
      </c>
    </row>
    <row r="29" s="3" customFormat="1" customHeight="1" spans="1:20">
      <c r="A29" s="14"/>
      <c r="B29" s="14"/>
      <c r="C29" s="14"/>
      <c r="D29" s="14"/>
      <c r="E29" s="14"/>
      <c r="F29" s="17" t="str">
        <f t="shared" si="0"/>
        <v/>
      </c>
      <c r="G29" s="18" t="str">
        <f t="shared" si="8"/>
        <v/>
      </c>
      <c r="H29" s="19" t="str">
        <f t="shared" si="9"/>
        <v/>
      </c>
      <c r="I29" s="24" t="str">
        <f t="shared" si="10"/>
        <v/>
      </c>
      <c r="J29" s="25" t="str">
        <f t="shared" si="1"/>
        <v/>
      </c>
      <c r="K29" s="26"/>
      <c r="L29" s="26"/>
      <c r="M29" s="26"/>
      <c r="N29" s="30"/>
      <c r="O29" s="18" t="str">
        <f t="shared" si="2"/>
        <v/>
      </c>
      <c r="P29" s="31" t="str">
        <f t="shared" si="3"/>
        <v/>
      </c>
      <c r="Q29" s="35" t="str">
        <f t="shared" si="4"/>
        <v/>
      </c>
      <c r="R29" s="35" t="str">
        <f t="shared" si="5"/>
        <v/>
      </c>
      <c r="S29" s="35" t="str">
        <f t="shared" si="6"/>
        <v/>
      </c>
      <c r="T29" s="35" t="str">
        <f t="shared" si="7"/>
        <v/>
      </c>
    </row>
    <row r="30" s="3" customFormat="1" customHeight="1" spans="1:20">
      <c r="A30" s="14"/>
      <c r="B30" s="14"/>
      <c r="C30" s="14"/>
      <c r="D30" s="14"/>
      <c r="E30" s="14"/>
      <c r="F30" s="17" t="str">
        <f t="shared" si="0"/>
        <v/>
      </c>
      <c r="G30" s="18" t="str">
        <f t="shared" si="8"/>
        <v/>
      </c>
      <c r="H30" s="19" t="str">
        <f t="shared" si="9"/>
        <v/>
      </c>
      <c r="I30" s="24" t="str">
        <f t="shared" si="10"/>
        <v/>
      </c>
      <c r="J30" s="25" t="str">
        <f t="shared" si="1"/>
        <v/>
      </c>
      <c r="K30" s="26"/>
      <c r="L30" s="26"/>
      <c r="M30" s="26"/>
      <c r="N30" s="30"/>
      <c r="O30" s="18" t="str">
        <f t="shared" si="2"/>
        <v/>
      </c>
      <c r="P30" s="31" t="str">
        <f t="shared" si="3"/>
        <v/>
      </c>
      <c r="Q30" s="35" t="str">
        <f t="shared" si="4"/>
        <v/>
      </c>
      <c r="R30" s="35" t="str">
        <f t="shared" si="5"/>
        <v/>
      </c>
      <c r="S30" s="35" t="str">
        <f t="shared" si="6"/>
        <v/>
      </c>
      <c r="T30" s="35" t="str">
        <f t="shared" si="7"/>
        <v/>
      </c>
    </row>
    <row r="31" s="3" customFormat="1" customHeight="1" spans="1:20">
      <c r="A31" s="14"/>
      <c r="B31" s="14"/>
      <c r="C31" s="14"/>
      <c r="D31" s="14"/>
      <c r="E31" s="14"/>
      <c r="F31" s="17" t="str">
        <f t="shared" si="0"/>
        <v/>
      </c>
      <c r="G31" s="18" t="str">
        <f t="shared" si="8"/>
        <v/>
      </c>
      <c r="H31" s="19" t="str">
        <f t="shared" si="9"/>
        <v/>
      </c>
      <c r="I31" s="24" t="str">
        <f t="shared" si="10"/>
        <v/>
      </c>
      <c r="J31" s="25" t="str">
        <f t="shared" si="1"/>
        <v/>
      </c>
      <c r="K31" s="26"/>
      <c r="L31" s="26"/>
      <c r="M31" s="26"/>
      <c r="N31" s="30"/>
      <c r="O31" s="18" t="str">
        <f t="shared" si="2"/>
        <v/>
      </c>
      <c r="P31" s="31" t="str">
        <f t="shared" si="3"/>
        <v/>
      </c>
      <c r="Q31" s="35" t="str">
        <f t="shared" si="4"/>
        <v/>
      </c>
      <c r="R31" s="35" t="str">
        <f t="shared" si="5"/>
        <v/>
      </c>
      <c r="S31" s="35" t="str">
        <f t="shared" si="6"/>
        <v/>
      </c>
      <c r="T31" s="35" t="str">
        <f t="shared" si="7"/>
        <v/>
      </c>
    </row>
    <row r="32" s="3" customFormat="1" customHeight="1" spans="1:20">
      <c r="A32" s="14"/>
      <c r="B32" s="14"/>
      <c r="C32" s="14"/>
      <c r="D32" s="14"/>
      <c r="E32" s="14"/>
      <c r="F32" s="17" t="str">
        <f t="shared" si="0"/>
        <v/>
      </c>
      <c r="G32" s="18" t="str">
        <f t="shared" si="8"/>
        <v/>
      </c>
      <c r="H32" s="19" t="str">
        <f t="shared" si="9"/>
        <v/>
      </c>
      <c r="I32" s="24" t="str">
        <f t="shared" si="10"/>
        <v/>
      </c>
      <c r="J32" s="25" t="str">
        <f t="shared" si="1"/>
        <v/>
      </c>
      <c r="K32" s="26"/>
      <c r="L32" s="26"/>
      <c r="M32" s="26"/>
      <c r="N32" s="30"/>
      <c r="O32" s="18" t="str">
        <f t="shared" si="2"/>
        <v/>
      </c>
      <c r="P32" s="31" t="str">
        <f t="shared" si="3"/>
        <v/>
      </c>
      <c r="Q32" s="35" t="str">
        <f t="shared" si="4"/>
        <v/>
      </c>
      <c r="R32" s="35" t="str">
        <f t="shared" si="5"/>
        <v/>
      </c>
      <c r="S32" s="35" t="str">
        <f t="shared" si="6"/>
        <v/>
      </c>
      <c r="T32" s="35" t="str">
        <f t="shared" si="7"/>
        <v/>
      </c>
    </row>
    <row r="33" s="3" customFormat="1" customHeight="1" spans="1:20">
      <c r="A33" s="14"/>
      <c r="B33" s="14"/>
      <c r="C33" s="14"/>
      <c r="D33" s="14"/>
      <c r="E33" s="14"/>
      <c r="F33" s="17" t="str">
        <f t="shared" si="0"/>
        <v/>
      </c>
      <c r="G33" s="18" t="str">
        <f t="shared" si="8"/>
        <v/>
      </c>
      <c r="H33" s="19" t="str">
        <f t="shared" si="9"/>
        <v/>
      </c>
      <c r="I33" s="24" t="str">
        <f t="shared" si="10"/>
        <v/>
      </c>
      <c r="J33" s="25" t="str">
        <f t="shared" si="1"/>
        <v/>
      </c>
      <c r="K33" s="26"/>
      <c r="L33" s="26"/>
      <c r="M33" s="26"/>
      <c r="N33" s="30"/>
      <c r="O33" s="18" t="str">
        <f t="shared" si="2"/>
        <v/>
      </c>
      <c r="P33" s="31" t="str">
        <f t="shared" si="3"/>
        <v/>
      </c>
      <c r="Q33" s="35" t="str">
        <f t="shared" si="4"/>
        <v/>
      </c>
      <c r="R33" s="35" t="str">
        <f t="shared" si="5"/>
        <v/>
      </c>
      <c r="S33" s="35" t="str">
        <f t="shared" si="6"/>
        <v/>
      </c>
      <c r="T33" s="35" t="str">
        <f t="shared" si="7"/>
        <v/>
      </c>
    </row>
    <row r="34" s="3" customFormat="1" customHeight="1" spans="1:20">
      <c r="A34" s="14"/>
      <c r="B34" s="14"/>
      <c r="C34" s="14"/>
      <c r="D34" s="14"/>
      <c r="E34" s="14"/>
      <c r="F34" s="17" t="str">
        <f t="shared" si="0"/>
        <v/>
      </c>
      <c r="G34" s="18" t="str">
        <f t="shared" si="8"/>
        <v/>
      </c>
      <c r="H34" s="19" t="str">
        <f t="shared" si="9"/>
        <v/>
      </c>
      <c r="I34" s="24" t="str">
        <f t="shared" si="10"/>
        <v/>
      </c>
      <c r="J34" s="25" t="str">
        <f t="shared" si="1"/>
        <v/>
      </c>
      <c r="K34" s="26"/>
      <c r="L34" s="26"/>
      <c r="M34" s="26"/>
      <c r="N34" s="30"/>
      <c r="O34" s="18" t="str">
        <f t="shared" si="2"/>
        <v/>
      </c>
      <c r="P34" s="31" t="str">
        <f t="shared" si="3"/>
        <v/>
      </c>
      <c r="Q34" s="35" t="str">
        <f t="shared" si="4"/>
        <v/>
      </c>
      <c r="R34" s="35" t="str">
        <f t="shared" si="5"/>
        <v/>
      </c>
      <c r="S34" s="35" t="str">
        <f t="shared" si="6"/>
        <v/>
      </c>
      <c r="T34" s="35" t="str">
        <f t="shared" si="7"/>
        <v/>
      </c>
    </row>
    <row r="35" s="3" customFormat="1" customHeight="1" spans="1:20">
      <c r="A35" s="14"/>
      <c r="B35" s="14"/>
      <c r="C35" s="14"/>
      <c r="D35" s="14"/>
      <c r="E35" s="14"/>
      <c r="F35" s="17" t="str">
        <f t="shared" si="0"/>
        <v/>
      </c>
      <c r="G35" s="18" t="str">
        <f t="shared" si="8"/>
        <v/>
      </c>
      <c r="H35" s="19" t="str">
        <f t="shared" si="9"/>
        <v/>
      </c>
      <c r="I35" s="24" t="str">
        <f t="shared" si="10"/>
        <v/>
      </c>
      <c r="J35" s="25" t="str">
        <f t="shared" si="1"/>
        <v/>
      </c>
      <c r="K35" s="26"/>
      <c r="L35" s="26"/>
      <c r="M35" s="26"/>
      <c r="N35" s="30"/>
      <c r="O35" s="18" t="str">
        <f t="shared" si="2"/>
        <v/>
      </c>
      <c r="P35" s="31" t="str">
        <f t="shared" si="3"/>
        <v/>
      </c>
      <c r="Q35" s="35" t="str">
        <f t="shared" si="4"/>
        <v/>
      </c>
      <c r="R35" s="35" t="str">
        <f t="shared" si="5"/>
        <v/>
      </c>
      <c r="S35" s="35" t="str">
        <f t="shared" si="6"/>
        <v/>
      </c>
      <c r="T35" s="35" t="str">
        <f t="shared" si="7"/>
        <v/>
      </c>
    </row>
    <row r="36" s="3" customFormat="1" customHeight="1" spans="1:20">
      <c r="A36" s="14"/>
      <c r="B36" s="14"/>
      <c r="C36" s="14"/>
      <c r="D36" s="14"/>
      <c r="E36" s="14"/>
      <c r="F36" s="17" t="str">
        <f t="shared" si="0"/>
        <v/>
      </c>
      <c r="G36" s="18" t="str">
        <f t="shared" si="8"/>
        <v/>
      </c>
      <c r="H36" s="19" t="str">
        <f t="shared" si="9"/>
        <v/>
      </c>
      <c r="I36" s="24" t="str">
        <f t="shared" si="10"/>
        <v/>
      </c>
      <c r="J36" s="25" t="str">
        <f t="shared" si="1"/>
        <v/>
      </c>
      <c r="K36" s="26"/>
      <c r="L36" s="26"/>
      <c r="M36" s="26"/>
      <c r="N36" s="30"/>
      <c r="O36" s="18" t="str">
        <f t="shared" si="2"/>
        <v/>
      </c>
      <c r="P36" s="31" t="str">
        <f t="shared" si="3"/>
        <v/>
      </c>
      <c r="Q36" s="35" t="str">
        <f t="shared" si="4"/>
        <v/>
      </c>
      <c r="R36" s="35" t="str">
        <f t="shared" si="5"/>
        <v/>
      </c>
      <c r="S36" s="35" t="str">
        <f t="shared" si="6"/>
        <v/>
      </c>
      <c r="T36" s="35" t="str">
        <f t="shared" si="7"/>
        <v/>
      </c>
    </row>
    <row r="37" s="3" customFormat="1" customHeight="1" spans="1:20">
      <c r="A37" s="14"/>
      <c r="B37" s="14"/>
      <c r="C37" s="14"/>
      <c r="D37" s="14"/>
      <c r="E37" s="14"/>
      <c r="F37" s="17" t="str">
        <f t="shared" si="0"/>
        <v/>
      </c>
      <c r="G37" s="18" t="str">
        <f t="shared" si="8"/>
        <v/>
      </c>
      <c r="H37" s="19" t="str">
        <f t="shared" si="9"/>
        <v/>
      </c>
      <c r="I37" s="24" t="str">
        <f t="shared" si="10"/>
        <v/>
      </c>
      <c r="J37" s="25" t="str">
        <f t="shared" si="1"/>
        <v/>
      </c>
      <c r="K37" s="26"/>
      <c r="L37" s="26"/>
      <c r="M37" s="26"/>
      <c r="N37" s="30"/>
      <c r="O37" s="18" t="str">
        <f t="shared" si="2"/>
        <v/>
      </c>
      <c r="P37" s="31" t="str">
        <f t="shared" si="3"/>
        <v/>
      </c>
      <c r="Q37" s="35" t="str">
        <f t="shared" si="4"/>
        <v/>
      </c>
      <c r="R37" s="35" t="str">
        <f t="shared" si="5"/>
        <v/>
      </c>
      <c r="S37" s="35" t="str">
        <f t="shared" si="6"/>
        <v/>
      </c>
      <c r="T37" s="35" t="str">
        <f t="shared" si="7"/>
        <v/>
      </c>
    </row>
    <row r="38" s="3" customFormat="1" customHeight="1" spans="1:20">
      <c r="A38" s="14"/>
      <c r="B38" s="14"/>
      <c r="C38" s="14"/>
      <c r="D38" s="14"/>
      <c r="E38" s="14"/>
      <c r="F38" s="17" t="str">
        <f t="shared" si="0"/>
        <v/>
      </c>
      <c r="G38" s="18" t="str">
        <f t="shared" si="8"/>
        <v/>
      </c>
      <c r="H38" s="19" t="str">
        <f t="shared" si="9"/>
        <v/>
      </c>
      <c r="I38" s="24" t="str">
        <f t="shared" si="10"/>
        <v/>
      </c>
      <c r="J38" s="25" t="str">
        <f t="shared" si="1"/>
        <v/>
      </c>
      <c r="K38" s="26"/>
      <c r="L38" s="26"/>
      <c r="M38" s="26"/>
      <c r="N38" s="30"/>
      <c r="O38" s="18" t="str">
        <f t="shared" si="2"/>
        <v/>
      </c>
      <c r="P38" s="31" t="str">
        <f t="shared" si="3"/>
        <v/>
      </c>
      <c r="Q38" s="35" t="str">
        <f t="shared" si="4"/>
        <v/>
      </c>
      <c r="R38" s="35" t="str">
        <f t="shared" si="5"/>
        <v/>
      </c>
      <c r="S38" s="35" t="str">
        <f t="shared" si="6"/>
        <v/>
      </c>
      <c r="T38" s="35" t="str">
        <f t="shared" si="7"/>
        <v/>
      </c>
    </row>
    <row r="39" s="3" customFormat="1" customHeight="1" spans="1:20">
      <c r="A39" s="14"/>
      <c r="B39" s="14"/>
      <c r="C39" s="14"/>
      <c r="D39" s="14"/>
      <c r="E39" s="14"/>
      <c r="F39" s="17" t="str">
        <f t="shared" si="0"/>
        <v/>
      </c>
      <c r="G39" s="18" t="str">
        <f t="shared" si="8"/>
        <v/>
      </c>
      <c r="H39" s="19" t="str">
        <f t="shared" si="9"/>
        <v/>
      </c>
      <c r="I39" s="24" t="str">
        <f t="shared" si="10"/>
        <v/>
      </c>
      <c r="J39" s="25" t="str">
        <f t="shared" si="1"/>
        <v/>
      </c>
      <c r="K39" s="26"/>
      <c r="L39" s="26"/>
      <c r="M39" s="26"/>
      <c r="N39" s="30"/>
      <c r="O39" s="18" t="str">
        <f t="shared" si="2"/>
        <v/>
      </c>
      <c r="P39" s="31" t="str">
        <f t="shared" si="3"/>
        <v/>
      </c>
      <c r="Q39" s="35" t="str">
        <f t="shared" si="4"/>
        <v/>
      </c>
      <c r="R39" s="35" t="str">
        <f t="shared" si="5"/>
        <v/>
      </c>
      <c r="S39" s="35" t="str">
        <f t="shared" si="6"/>
        <v/>
      </c>
      <c r="T39" s="35" t="str">
        <f t="shared" si="7"/>
        <v/>
      </c>
    </row>
    <row r="40" s="3" customFormat="1" customHeight="1" spans="1:20">
      <c r="A40" s="14"/>
      <c r="B40" s="14"/>
      <c r="C40" s="14"/>
      <c r="D40" s="14"/>
      <c r="E40" s="14"/>
      <c r="F40" s="17" t="str">
        <f t="shared" si="0"/>
        <v/>
      </c>
      <c r="G40" s="18" t="str">
        <f t="shared" si="8"/>
        <v/>
      </c>
      <c r="H40" s="19" t="str">
        <f t="shared" si="9"/>
        <v/>
      </c>
      <c r="I40" s="24" t="str">
        <f t="shared" si="10"/>
        <v/>
      </c>
      <c r="J40" s="25" t="str">
        <f t="shared" si="1"/>
        <v/>
      </c>
      <c r="K40" s="26"/>
      <c r="L40" s="26"/>
      <c r="M40" s="26"/>
      <c r="N40" s="30"/>
      <c r="O40" s="18" t="str">
        <f t="shared" si="2"/>
        <v/>
      </c>
      <c r="P40" s="31" t="str">
        <f t="shared" si="3"/>
        <v/>
      </c>
      <c r="Q40" s="35" t="str">
        <f t="shared" si="4"/>
        <v/>
      </c>
      <c r="R40" s="35" t="str">
        <f t="shared" si="5"/>
        <v/>
      </c>
      <c r="S40" s="35" t="str">
        <f t="shared" si="6"/>
        <v/>
      </c>
      <c r="T40" s="35" t="str">
        <f t="shared" si="7"/>
        <v/>
      </c>
    </row>
    <row r="41" s="3" customFormat="1" customHeight="1" spans="1:20">
      <c r="A41" s="14"/>
      <c r="B41" s="14"/>
      <c r="C41" s="14"/>
      <c r="D41" s="14"/>
      <c r="E41" s="14"/>
      <c r="F41" s="17" t="str">
        <f t="shared" si="0"/>
        <v/>
      </c>
      <c r="G41" s="18" t="str">
        <f t="shared" si="8"/>
        <v/>
      </c>
      <c r="H41" s="19" t="str">
        <f t="shared" si="9"/>
        <v/>
      </c>
      <c r="I41" s="24" t="str">
        <f t="shared" si="10"/>
        <v/>
      </c>
      <c r="J41" s="25" t="str">
        <f t="shared" si="1"/>
        <v/>
      </c>
      <c r="K41" s="26"/>
      <c r="L41" s="26"/>
      <c r="M41" s="26"/>
      <c r="N41" s="30"/>
      <c r="O41" s="18" t="str">
        <f t="shared" si="2"/>
        <v/>
      </c>
      <c r="P41" s="31" t="str">
        <f t="shared" si="3"/>
        <v/>
      </c>
      <c r="Q41" s="35" t="str">
        <f t="shared" si="4"/>
        <v/>
      </c>
      <c r="R41" s="35" t="str">
        <f t="shared" si="5"/>
        <v/>
      </c>
      <c r="S41" s="35" t="str">
        <f t="shared" si="6"/>
        <v/>
      </c>
      <c r="T41" s="35" t="str">
        <f t="shared" si="7"/>
        <v/>
      </c>
    </row>
    <row r="42" s="3" customFormat="1" customHeight="1" spans="1:20">
      <c r="A42" s="14"/>
      <c r="B42" s="14"/>
      <c r="C42" s="14"/>
      <c r="D42" s="14"/>
      <c r="E42" s="14"/>
      <c r="F42" s="17" t="str">
        <f t="shared" si="0"/>
        <v/>
      </c>
      <c r="G42" s="18" t="str">
        <f t="shared" si="8"/>
        <v/>
      </c>
      <c r="H42" s="19" t="str">
        <f t="shared" si="9"/>
        <v/>
      </c>
      <c r="I42" s="24" t="str">
        <f t="shared" si="10"/>
        <v/>
      </c>
      <c r="J42" s="25" t="str">
        <f t="shared" si="1"/>
        <v/>
      </c>
      <c r="K42" s="26"/>
      <c r="L42" s="26"/>
      <c r="M42" s="26"/>
      <c r="N42" s="30"/>
      <c r="O42" s="18" t="str">
        <f t="shared" si="2"/>
        <v/>
      </c>
      <c r="P42" s="31" t="str">
        <f t="shared" si="3"/>
        <v/>
      </c>
      <c r="Q42" s="35" t="str">
        <f t="shared" si="4"/>
        <v/>
      </c>
      <c r="R42" s="35" t="str">
        <f t="shared" si="5"/>
        <v/>
      </c>
      <c r="S42" s="35" t="str">
        <f t="shared" si="6"/>
        <v/>
      </c>
      <c r="T42" s="35" t="str">
        <f t="shared" si="7"/>
        <v/>
      </c>
    </row>
    <row r="43" s="3" customFormat="1" customHeight="1" spans="1:20">
      <c r="A43" s="14"/>
      <c r="B43" s="14"/>
      <c r="C43" s="14"/>
      <c r="D43" s="14"/>
      <c r="E43" s="14"/>
      <c r="F43" s="17" t="str">
        <f t="shared" si="0"/>
        <v/>
      </c>
      <c r="G43" s="18" t="str">
        <f t="shared" si="8"/>
        <v/>
      </c>
      <c r="H43" s="19" t="str">
        <f t="shared" si="9"/>
        <v/>
      </c>
      <c r="I43" s="24" t="str">
        <f t="shared" si="10"/>
        <v/>
      </c>
      <c r="J43" s="25" t="str">
        <f t="shared" si="1"/>
        <v/>
      </c>
      <c r="K43" s="26"/>
      <c r="L43" s="26"/>
      <c r="M43" s="26"/>
      <c r="N43" s="30"/>
      <c r="O43" s="18" t="str">
        <f t="shared" si="2"/>
        <v/>
      </c>
      <c r="P43" s="31" t="str">
        <f t="shared" si="3"/>
        <v/>
      </c>
      <c r="Q43" s="35" t="str">
        <f t="shared" si="4"/>
        <v/>
      </c>
      <c r="R43" s="35" t="str">
        <f t="shared" si="5"/>
        <v/>
      </c>
      <c r="S43" s="35" t="str">
        <f t="shared" si="6"/>
        <v/>
      </c>
      <c r="T43" s="35" t="str">
        <f t="shared" si="7"/>
        <v/>
      </c>
    </row>
    <row r="44" s="3" customFormat="1" customHeight="1" spans="1:20">
      <c r="A44" s="14"/>
      <c r="B44" s="14"/>
      <c r="C44" s="14"/>
      <c r="D44" s="14"/>
      <c r="E44" s="14"/>
      <c r="F44" s="17" t="str">
        <f t="shared" si="0"/>
        <v/>
      </c>
      <c r="G44" s="18" t="str">
        <f t="shared" si="8"/>
        <v/>
      </c>
      <c r="H44" s="19" t="str">
        <f t="shared" si="9"/>
        <v/>
      </c>
      <c r="I44" s="24" t="str">
        <f t="shared" si="10"/>
        <v/>
      </c>
      <c r="J44" s="25" t="str">
        <f t="shared" si="1"/>
        <v/>
      </c>
      <c r="K44" s="26"/>
      <c r="L44" s="26"/>
      <c r="M44" s="26"/>
      <c r="N44" s="30"/>
      <c r="O44" s="18" t="str">
        <f t="shared" si="2"/>
        <v/>
      </c>
      <c r="P44" s="31" t="str">
        <f t="shared" si="3"/>
        <v/>
      </c>
      <c r="Q44" s="35" t="str">
        <f t="shared" si="4"/>
        <v/>
      </c>
      <c r="R44" s="35" t="str">
        <f t="shared" si="5"/>
        <v/>
      </c>
      <c r="S44" s="35" t="str">
        <f t="shared" si="6"/>
        <v/>
      </c>
      <c r="T44" s="35" t="str">
        <f t="shared" si="7"/>
        <v/>
      </c>
    </row>
    <row r="45" s="3" customFormat="1" customHeight="1" spans="1:20">
      <c r="A45" s="14"/>
      <c r="B45" s="14"/>
      <c r="C45" s="14"/>
      <c r="D45" s="14"/>
      <c r="E45" s="14"/>
      <c r="F45" s="17" t="str">
        <f t="shared" si="0"/>
        <v/>
      </c>
      <c r="G45" s="18" t="str">
        <f t="shared" si="8"/>
        <v/>
      </c>
      <c r="H45" s="19" t="str">
        <f t="shared" si="9"/>
        <v/>
      </c>
      <c r="I45" s="24" t="str">
        <f t="shared" si="10"/>
        <v/>
      </c>
      <c r="J45" s="25" t="str">
        <f t="shared" si="1"/>
        <v/>
      </c>
      <c r="K45" s="26"/>
      <c r="L45" s="26"/>
      <c r="M45" s="26"/>
      <c r="N45" s="30"/>
      <c r="O45" s="18" t="str">
        <f t="shared" si="2"/>
        <v/>
      </c>
      <c r="P45" s="31" t="str">
        <f t="shared" si="3"/>
        <v/>
      </c>
      <c r="Q45" s="35" t="str">
        <f t="shared" si="4"/>
        <v/>
      </c>
      <c r="R45" s="35" t="str">
        <f t="shared" si="5"/>
        <v/>
      </c>
      <c r="S45" s="35" t="str">
        <f t="shared" si="6"/>
        <v/>
      </c>
      <c r="T45" s="35" t="str">
        <f t="shared" si="7"/>
        <v/>
      </c>
    </row>
    <row r="46" s="3" customFormat="1" customHeight="1"/>
  </sheetData>
  <sheetProtection password="9A38" sheet="1" objects="1"/>
  <mergeCells count="16">
    <mergeCell ref="K1:M1"/>
    <mergeCell ref="Q1:S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N1:N2"/>
    <mergeCell ref="O1:O2"/>
    <mergeCell ref="P1:P2"/>
    <mergeCell ref="T1:T2"/>
  </mergeCells>
  <dataValidations count="1">
    <dataValidation allowBlank="1" showInputMessage="1" showErrorMessage="1" sqref="F4:F45"/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"/>
  <sheetViews>
    <sheetView workbookViewId="0">
      <selection activeCell="G10" sqref="G10"/>
    </sheetView>
  </sheetViews>
  <sheetFormatPr defaultColWidth="8.88888888888889" defaultRowHeight="30" customHeight="1"/>
  <cols>
    <col min="1" max="1" width="15.1111111111111" style="4" customWidth="1"/>
    <col min="2" max="5" width="8.88888888888889" style="4"/>
    <col min="6" max="6" width="11.4444444444444" style="3" customWidth="1"/>
    <col min="7" max="7" width="9" style="5" customWidth="1"/>
    <col min="8" max="8" width="9" style="6" customWidth="1"/>
    <col min="9" max="9" width="11.2222222222222" style="7" customWidth="1"/>
    <col min="10" max="10" width="10.8888888888889" style="7" customWidth="1"/>
    <col min="11" max="13" width="8.88888888888889" style="8"/>
    <col min="14" max="14" width="7.77777777777778" style="9" customWidth="1"/>
    <col min="15" max="15" width="8.66666666666667" style="5" customWidth="1"/>
    <col min="16" max="16" width="8.11111111111111" style="3" customWidth="1"/>
    <col min="17" max="20" width="8.88888888888889" style="10" customWidth="1"/>
    <col min="21" max="16380" width="8.88888888888889" style="3"/>
    <col min="16381" max="16384" width="8.88888888888889" style="11"/>
  </cols>
  <sheetData>
    <row r="1" s="3" customFormat="1" ht="35" customHeight="1" spans="1:20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1" t="s">
        <v>10</v>
      </c>
      <c r="L1" s="22"/>
      <c r="M1" s="27"/>
      <c r="N1" s="28" t="s">
        <v>11</v>
      </c>
      <c r="O1" s="29" t="s">
        <v>11</v>
      </c>
      <c r="P1" s="15" t="s">
        <v>12</v>
      </c>
      <c r="Q1" s="32" t="s">
        <v>10</v>
      </c>
      <c r="R1" s="33"/>
      <c r="S1" s="33"/>
      <c r="T1" s="15" t="s">
        <v>13</v>
      </c>
    </row>
    <row r="2" s="3" customFormat="1" ht="22" customHeight="1" spans="1:20">
      <c r="A2" s="12"/>
      <c r="B2" s="12"/>
      <c r="C2" s="12"/>
      <c r="D2" s="12"/>
      <c r="E2" s="12"/>
      <c r="F2" s="15"/>
      <c r="G2" s="15"/>
      <c r="H2" s="15"/>
      <c r="I2" s="20"/>
      <c r="J2" s="20"/>
      <c r="K2" s="13" t="s">
        <v>14</v>
      </c>
      <c r="L2" s="13" t="s">
        <v>15</v>
      </c>
      <c r="M2" s="13" t="s">
        <v>16</v>
      </c>
      <c r="N2" s="28"/>
      <c r="O2" s="29"/>
      <c r="P2" s="15"/>
      <c r="Q2" s="16" t="s">
        <v>17</v>
      </c>
      <c r="R2" s="16" t="s">
        <v>18</v>
      </c>
      <c r="S2" s="34" t="s">
        <v>19</v>
      </c>
      <c r="T2" s="15"/>
    </row>
    <row r="3" s="3" customFormat="1" ht="17.25" spans="1:20">
      <c r="A3" s="13" t="s">
        <v>20</v>
      </c>
      <c r="B3" s="13" t="s">
        <v>21</v>
      </c>
      <c r="C3" s="13" t="s">
        <v>21</v>
      </c>
      <c r="D3" s="13" t="s">
        <v>21</v>
      </c>
      <c r="E3" s="13" t="s">
        <v>22</v>
      </c>
      <c r="F3" s="16" t="s">
        <v>20</v>
      </c>
      <c r="G3" s="16" t="s">
        <v>23</v>
      </c>
      <c r="H3" s="16" t="s">
        <v>24</v>
      </c>
      <c r="I3" s="23" t="s">
        <v>25</v>
      </c>
      <c r="J3" s="23" t="s">
        <v>25</v>
      </c>
      <c r="K3" s="13" t="s">
        <v>26</v>
      </c>
      <c r="L3" s="13" t="s">
        <v>26</v>
      </c>
      <c r="M3" s="13" t="s">
        <v>26</v>
      </c>
      <c r="N3" s="13" t="s">
        <v>27</v>
      </c>
      <c r="O3" s="16" t="s">
        <v>23</v>
      </c>
      <c r="P3" s="16" t="s">
        <v>27</v>
      </c>
      <c r="Q3" s="16" t="s">
        <v>28</v>
      </c>
      <c r="R3" s="16" t="s">
        <v>28</v>
      </c>
      <c r="S3" s="16" t="s">
        <v>28</v>
      </c>
      <c r="T3" s="16"/>
    </row>
    <row r="4" s="3" customFormat="1" customHeight="1" spans="1:20">
      <c r="A4" s="14" t="s">
        <v>29</v>
      </c>
      <c r="B4" s="14">
        <v>6.535</v>
      </c>
      <c r="C4" s="14">
        <v>6.417</v>
      </c>
      <c r="D4" s="14">
        <v>4.173</v>
      </c>
      <c r="E4" s="14">
        <v>0.985</v>
      </c>
      <c r="F4" s="17" t="str">
        <f t="shared" ref="F4:F45" si="0">IF(OR(O4=""),"",IF(AND(Q4&lt;=15,R4&lt;=12,S4&lt;=0.75,(O4*16)&lt;12),"小号标准尺寸",IF(AND(Q4&lt;=18,R4&lt;=14,S4&lt;=8,O4&lt;=20),"大号标准尺寸",IF(AND(Q4&lt;=60,R4&lt;=30,T4&lt;=130,O4&lt;=70),"小号大件",IF(AND(Q4&lt;=108,T4&lt;=130,O4&lt;=150),"中号大件",IF(AND(Q4&lt;=108,T4&lt;=165,O4&lt;=150),"大号大件","特殊大件"))))))</f>
        <v>大号标准尺寸</v>
      </c>
      <c r="G4" s="18">
        <f>IF(OR(O4=""),"",IF(AND(OR(F4="小号标准尺寸",F4="大号标准尺寸"),O4&lt;=0.75),O4,Q4*R4*S4/139))</f>
        <v>1.25895792399281</v>
      </c>
      <c r="H4" s="19">
        <f t="shared" ref="H4:H45" si="1">IF(OR(O4=""),"",IF(AND(OR(F4="小号标准尺寸",F4="大号标准尺寸"),O4&lt;0.75),ROUNDUP(O4*16,0),IF(F4="特殊大件",ROUNDUP(O4,0),IF(IF(O4&gt;G4,O4,G4)&lt;1,ROUNDUP(IF(O4&gt;G4,O4,G4)*16,0),ROUNDUP(IF(O4&gt;G4,O4,G4),0)))))</f>
        <v>2</v>
      </c>
      <c r="I4" s="24">
        <f>IF(OR(O4=""),"",IF(AND(F4="小号标准尺寸",H4&lt;=6),(2.7+0.11),IF(AND(F4="小号标准尺寸",H4&gt;6,H4&lt;=12),(2.84+0.11),IF(AND(F4="小号标准尺寸",H4&gt;12,H4&lt;=16),(3.32+0.11),IF(AND(F4="大号标准尺寸",O4&lt;=1,G4&lt;=1,H4&lt;=6),(3.47+0.11),IF(AND(F4="大号标准尺寸",O4&lt;=1,G4&lt;=1,H4&gt;6,H4&lt;=12),(3.64+0.11),IF(AND(F4="大号标准尺寸",O4&lt;=1,G4&lt;=1,H4&gt;12,H4&lt;=16),(4.25+0.11),IF(AND(F4="大号标准尺寸",OR(O4&gt;1,G4&gt;1),H4&gt;1,H4&lt;=2),(4.95+0.11),IF(AND(F4="大号标准尺寸",OR(O4&gt;1,G4&gt;1),H4&gt;2,H4&lt;=3),(5.68+0.11),IF(AND(F4="大号标准尺寸",OR(O4&gt;1,G4&gt;1),H4&gt;3,H4&lt;=21),(5.68+0.3*(H4-3)+0.11),IF(F4="小号大件",(8.66+0.38*(H4-1)+0.11),IF(F4="中号大件",(11.37+0.39*(H4-1)+0.11),IF(F4="大号大件",(76.57+0.79*(H4-90)+0.11),IF(F4="特殊大件",(138.11+0.79*(H4-90)+0.11),0))))))))))))))</f>
        <v>5.06</v>
      </c>
      <c r="J4" s="25">
        <f t="shared" ref="J4:J45" si="2">IF(OR(O4=""),"",Q4*R4*S4/1728*IF(OR(F4="小号标准尺寸",F4="大号标准尺寸"),0.75,0.48))</f>
        <v>0.0759527566992187</v>
      </c>
      <c r="K4" s="26"/>
      <c r="L4" s="26"/>
      <c r="M4" s="26"/>
      <c r="N4" s="30"/>
      <c r="O4" s="18">
        <f t="shared" ref="O4:O45" si="3">IF(AND(E4="",N4=""),"",IF(E4="",N4*2.2046226,E4))</f>
        <v>0.985</v>
      </c>
      <c r="P4" s="31">
        <f t="shared" ref="P4:P45" si="4">IF(OR(O4=""),"",K4*L4*M4/6000)</f>
        <v>0</v>
      </c>
      <c r="Q4" s="35">
        <f t="shared" ref="Q4:Q45" si="5">IF(AND(B4="",K4=""),"",IF(B4="",K4/2.54,B4))</f>
        <v>6.535</v>
      </c>
      <c r="R4" s="35">
        <f t="shared" ref="R4:R45" si="6">IF(AND(C4="",L4=""),"",IF(C4="",L4/2.54,C4))</f>
        <v>6.417</v>
      </c>
      <c r="S4" s="35">
        <f t="shared" ref="S4:S45" si="7">IF(AND(D4="",M4=""),"",IF(D4="",M4/2.54,D4))</f>
        <v>4.173</v>
      </c>
      <c r="T4" s="35">
        <f t="shared" ref="T4:T45" si="8">IF(OR(O4=""),"",Q4+2*(R4+S4))</f>
        <v>27.715</v>
      </c>
    </row>
    <row r="5" s="3" customFormat="1" customHeight="1" spans="1:20">
      <c r="A5" s="14"/>
      <c r="B5" s="14"/>
      <c r="C5" s="14"/>
      <c r="D5" s="14"/>
      <c r="E5" s="14"/>
      <c r="F5" s="17" t="str">
        <f t="shared" si="0"/>
        <v/>
      </c>
      <c r="G5" s="18" t="str">
        <f t="shared" ref="G5:G45" si="9">IF(OR(O5=""),"",IF(AND(OR(F5="小号标准尺寸",F5="大号标准尺寸"),O5&lt;=0.75),O5,Q5*R5*S5/139))</f>
        <v/>
      </c>
      <c r="H5" s="19" t="str">
        <f t="shared" si="1"/>
        <v/>
      </c>
      <c r="I5" s="24" t="str">
        <f t="shared" ref="I5:I45" si="10">IF(OR(O5=""),"",IF(AND(F5="小号标准尺寸",H5&lt;=6),(2.7+0.11),IF(AND(F5="小号标准尺寸",H5&gt;6,H5&lt;=12),(2.84+0.11),IF(AND(F5="小号标准尺寸",H5&gt;12,H5&lt;=16),(3.32+0.11),IF(AND(F5="大号标准尺寸",O5&lt;=1,G5&lt;=1,H5&lt;=6),(3.47+0.11),IF(AND(F5="大号标准尺寸",O5&lt;=1,G5&lt;=1,H5&gt;6,H5&lt;=12),(3.64+0.11),IF(AND(F5="大号标准尺寸",O5&lt;=1,G5&lt;=1,H5&gt;12,H5&lt;=16),(4.25+0.11),IF(AND(F5="大号标准尺寸",OR(O5&gt;1,G5&gt;1),H5&gt;1,H5&lt;=2),(4.95+0.11),IF(AND(F5="大号标准尺寸",OR(O5&gt;1,G5&gt;1),H5&gt;2,H5&lt;=3),(5.68+0.11),IF(AND(F5="大号标准尺寸",OR(O5&gt;1,G5&gt;1),H5&gt;3,H5&lt;=21),(5.68+0.3*(H5-3)+0.11),IF(F5="小号大件",(8.66+0.38*(H5-1)+0.11),IF(F5="中号大件",(11.37+0.39*(H5-1)+0.11),IF(F5="大号大件",(76.57+0.79*(H5-90)+0.11),IF(F5="特殊大件",(138.11+0.79*(H5-90)+0.11),0))))))))))))))</f>
        <v/>
      </c>
      <c r="J5" s="25" t="str">
        <f t="shared" si="2"/>
        <v/>
      </c>
      <c r="K5" s="26"/>
      <c r="L5" s="26"/>
      <c r="M5" s="26"/>
      <c r="N5" s="30"/>
      <c r="O5" s="18" t="str">
        <f t="shared" si="3"/>
        <v/>
      </c>
      <c r="P5" s="31" t="str">
        <f t="shared" si="4"/>
        <v/>
      </c>
      <c r="Q5" s="35" t="str">
        <f t="shared" si="5"/>
        <v/>
      </c>
      <c r="R5" s="35" t="str">
        <f t="shared" si="6"/>
        <v/>
      </c>
      <c r="S5" s="35" t="str">
        <f t="shared" si="7"/>
        <v/>
      </c>
      <c r="T5" s="35" t="str">
        <f t="shared" si="8"/>
        <v/>
      </c>
    </row>
    <row r="6" s="3" customFormat="1" customHeight="1" spans="1:20">
      <c r="A6" s="14"/>
      <c r="B6" s="14"/>
      <c r="C6" s="14"/>
      <c r="D6" s="14"/>
      <c r="E6" s="14"/>
      <c r="F6" s="17" t="str">
        <f t="shared" si="0"/>
        <v/>
      </c>
      <c r="G6" s="18" t="str">
        <f t="shared" si="9"/>
        <v/>
      </c>
      <c r="H6" s="19" t="str">
        <f t="shared" si="1"/>
        <v/>
      </c>
      <c r="I6" s="24" t="str">
        <f t="shared" si="10"/>
        <v/>
      </c>
      <c r="J6" s="25" t="str">
        <f t="shared" si="2"/>
        <v/>
      </c>
      <c r="K6" s="26"/>
      <c r="L6" s="26"/>
      <c r="M6" s="26"/>
      <c r="N6" s="30"/>
      <c r="O6" s="18" t="str">
        <f t="shared" si="3"/>
        <v/>
      </c>
      <c r="P6" s="31" t="str">
        <f t="shared" si="4"/>
        <v/>
      </c>
      <c r="Q6" s="35" t="str">
        <f t="shared" si="5"/>
        <v/>
      </c>
      <c r="R6" s="35" t="str">
        <f t="shared" si="6"/>
        <v/>
      </c>
      <c r="S6" s="35" t="str">
        <f t="shared" si="7"/>
        <v/>
      </c>
      <c r="T6" s="35" t="str">
        <f t="shared" si="8"/>
        <v/>
      </c>
    </row>
    <row r="7" s="3" customFormat="1" customHeight="1" spans="1:20">
      <c r="A7" s="14"/>
      <c r="B7" s="14"/>
      <c r="C7" s="14"/>
      <c r="D7" s="14"/>
      <c r="E7" s="14"/>
      <c r="F7" s="17" t="str">
        <f t="shared" si="0"/>
        <v/>
      </c>
      <c r="G7" s="18" t="str">
        <f t="shared" si="9"/>
        <v/>
      </c>
      <c r="H7" s="19" t="str">
        <f t="shared" si="1"/>
        <v/>
      </c>
      <c r="I7" s="24" t="str">
        <f t="shared" si="10"/>
        <v/>
      </c>
      <c r="J7" s="25" t="str">
        <f t="shared" si="2"/>
        <v/>
      </c>
      <c r="K7" s="26"/>
      <c r="L7" s="26"/>
      <c r="M7" s="26"/>
      <c r="N7" s="30"/>
      <c r="O7" s="18" t="str">
        <f t="shared" si="3"/>
        <v/>
      </c>
      <c r="P7" s="31" t="str">
        <f t="shared" si="4"/>
        <v/>
      </c>
      <c r="Q7" s="35" t="str">
        <f t="shared" si="5"/>
        <v/>
      </c>
      <c r="R7" s="35" t="str">
        <f t="shared" si="6"/>
        <v/>
      </c>
      <c r="S7" s="35" t="str">
        <f t="shared" si="7"/>
        <v/>
      </c>
      <c r="T7" s="35" t="str">
        <f t="shared" si="8"/>
        <v/>
      </c>
    </row>
    <row r="8" s="3" customFormat="1" customHeight="1" spans="1:20">
      <c r="A8" s="14"/>
      <c r="B8" s="14"/>
      <c r="C8" s="14"/>
      <c r="D8" s="14"/>
      <c r="E8" s="14"/>
      <c r="F8" s="17" t="str">
        <f t="shared" si="0"/>
        <v/>
      </c>
      <c r="G8" s="18" t="str">
        <f t="shared" si="9"/>
        <v/>
      </c>
      <c r="H8" s="19" t="str">
        <f t="shared" si="1"/>
        <v/>
      </c>
      <c r="I8" s="24" t="str">
        <f t="shared" si="10"/>
        <v/>
      </c>
      <c r="J8" s="25" t="str">
        <f t="shared" si="2"/>
        <v/>
      </c>
      <c r="K8" s="26"/>
      <c r="L8" s="26"/>
      <c r="M8" s="26"/>
      <c r="N8" s="30"/>
      <c r="O8" s="18" t="str">
        <f t="shared" si="3"/>
        <v/>
      </c>
      <c r="P8" s="31" t="str">
        <f t="shared" si="4"/>
        <v/>
      </c>
      <c r="Q8" s="35" t="str">
        <f t="shared" si="5"/>
        <v/>
      </c>
      <c r="R8" s="35" t="str">
        <f t="shared" si="6"/>
        <v/>
      </c>
      <c r="S8" s="35" t="str">
        <f t="shared" si="7"/>
        <v/>
      </c>
      <c r="T8" s="35" t="str">
        <f t="shared" si="8"/>
        <v/>
      </c>
    </row>
    <row r="9" s="3" customFormat="1" customHeight="1" spans="1:20">
      <c r="A9" s="14"/>
      <c r="B9" s="14"/>
      <c r="C9" s="14"/>
      <c r="D9" s="14"/>
      <c r="E9" s="14"/>
      <c r="F9" s="17" t="str">
        <f t="shared" si="0"/>
        <v/>
      </c>
      <c r="G9" s="18" t="str">
        <f t="shared" si="9"/>
        <v/>
      </c>
      <c r="H9" s="19" t="str">
        <f t="shared" si="1"/>
        <v/>
      </c>
      <c r="I9" s="24" t="str">
        <f t="shared" si="10"/>
        <v/>
      </c>
      <c r="J9" s="25" t="str">
        <f t="shared" si="2"/>
        <v/>
      </c>
      <c r="K9" s="26"/>
      <c r="L9" s="26"/>
      <c r="M9" s="26"/>
      <c r="N9" s="30"/>
      <c r="O9" s="18" t="str">
        <f t="shared" si="3"/>
        <v/>
      </c>
      <c r="P9" s="31" t="str">
        <f t="shared" si="4"/>
        <v/>
      </c>
      <c r="Q9" s="35" t="str">
        <f t="shared" si="5"/>
        <v/>
      </c>
      <c r="R9" s="35" t="str">
        <f t="shared" si="6"/>
        <v/>
      </c>
      <c r="S9" s="35" t="str">
        <f t="shared" si="7"/>
        <v/>
      </c>
      <c r="T9" s="35" t="str">
        <f t="shared" si="8"/>
        <v/>
      </c>
    </row>
    <row r="10" s="3" customFormat="1" customHeight="1" spans="1:20">
      <c r="A10" s="14"/>
      <c r="B10" s="14"/>
      <c r="C10" s="14"/>
      <c r="D10" s="14"/>
      <c r="E10" s="14"/>
      <c r="F10" s="17" t="str">
        <f t="shared" si="0"/>
        <v/>
      </c>
      <c r="G10" s="18" t="str">
        <f t="shared" si="9"/>
        <v/>
      </c>
      <c r="H10" s="19" t="str">
        <f t="shared" si="1"/>
        <v/>
      </c>
      <c r="I10" s="24" t="str">
        <f t="shared" si="10"/>
        <v/>
      </c>
      <c r="J10" s="25" t="str">
        <f t="shared" si="2"/>
        <v/>
      </c>
      <c r="K10" s="26"/>
      <c r="L10" s="26"/>
      <c r="M10" s="26"/>
      <c r="N10" s="30"/>
      <c r="O10" s="18" t="str">
        <f t="shared" si="3"/>
        <v/>
      </c>
      <c r="P10" s="31" t="str">
        <f t="shared" si="4"/>
        <v/>
      </c>
      <c r="Q10" s="35" t="str">
        <f t="shared" si="5"/>
        <v/>
      </c>
      <c r="R10" s="35" t="str">
        <f t="shared" si="6"/>
        <v/>
      </c>
      <c r="S10" s="35" t="str">
        <f t="shared" si="7"/>
        <v/>
      </c>
      <c r="T10" s="35" t="str">
        <f t="shared" si="8"/>
        <v/>
      </c>
    </row>
    <row r="11" s="3" customFormat="1" customHeight="1" spans="1:20">
      <c r="A11" s="14"/>
      <c r="B11" s="14"/>
      <c r="C11" s="14"/>
      <c r="D11" s="14"/>
      <c r="E11" s="14"/>
      <c r="F11" s="17" t="str">
        <f t="shared" si="0"/>
        <v/>
      </c>
      <c r="G11" s="18" t="str">
        <f t="shared" si="9"/>
        <v/>
      </c>
      <c r="H11" s="19" t="str">
        <f t="shared" si="1"/>
        <v/>
      </c>
      <c r="I11" s="24" t="str">
        <f t="shared" si="10"/>
        <v/>
      </c>
      <c r="J11" s="25" t="str">
        <f t="shared" si="2"/>
        <v/>
      </c>
      <c r="K11" s="26"/>
      <c r="L11" s="26"/>
      <c r="M11" s="26"/>
      <c r="N11" s="30"/>
      <c r="O11" s="18" t="str">
        <f t="shared" si="3"/>
        <v/>
      </c>
      <c r="P11" s="31" t="str">
        <f t="shared" si="4"/>
        <v/>
      </c>
      <c r="Q11" s="35" t="str">
        <f t="shared" si="5"/>
        <v/>
      </c>
      <c r="R11" s="35" t="str">
        <f t="shared" si="6"/>
        <v/>
      </c>
      <c r="S11" s="35" t="str">
        <f t="shared" si="7"/>
        <v/>
      </c>
      <c r="T11" s="35" t="str">
        <f t="shared" si="8"/>
        <v/>
      </c>
    </row>
    <row r="12" s="3" customFormat="1" customHeight="1" spans="1:20">
      <c r="A12" s="14"/>
      <c r="B12" s="14"/>
      <c r="C12" s="14"/>
      <c r="D12" s="14"/>
      <c r="E12" s="14"/>
      <c r="F12" s="17" t="str">
        <f t="shared" si="0"/>
        <v/>
      </c>
      <c r="G12" s="18" t="str">
        <f t="shared" si="9"/>
        <v/>
      </c>
      <c r="H12" s="19" t="str">
        <f t="shared" si="1"/>
        <v/>
      </c>
      <c r="I12" s="24" t="str">
        <f t="shared" si="10"/>
        <v/>
      </c>
      <c r="J12" s="25" t="str">
        <f t="shared" si="2"/>
        <v/>
      </c>
      <c r="K12" s="26"/>
      <c r="L12" s="26"/>
      <c r="M12" s="26"/>
      <c r="N12" s="30"/>
      <c r="O12" s="18" t="str">
        <f t="shared" si="3"/>
        <v/>
      </c>
      <c r="P12" s="31" t="str">
        <f t="shared" si="4"/>
        <v/>
      </c>
      <c r="Q12" s="35" t="str">
        <f t="shared" si="5"/>
        <v/>
      </c>
      <c r="R12" s="35" t="str">
        <f t="shared" si="6"/>
        <v/>
      </c>
      <c r="S12" s="35" t="str">
        <f t="shared" si="7"/>
        <v/>
      </c>
      <c r="T12" s="35" t="str">
        <f t="shared" si="8"/>
        <v/>
      </c>
    </row>
    <row r="13" s="3" customFormat="1" customHeight="1" spans="1:20">
      <c r="A13" s="14"/>
      <c r="B13" s="14"/>
      <c r="C13" s="14"/>
      <c r="D13" s="14"/>
      <c r="E13" s="14"/>
      <c r="F13" s="17" t="str">
        <f t="shared" si="0"/>
        <v/>
      </c>
      <c r="G13" s="18" t="str">
        <f t="shared" si="9"/>
        <v/>
      </c>
      <c r="H13" s="19" t="str">
        <f t="shared" si="1"/>
        <v/>
      </c>
      <c r="I13" s="24" t="str">
        <f t="shared" si="10"/>
        <v/>
      </c>
      <c r="J13" s="25" t="str">
        <f t="shared" si="2"/>
        <v/>
      </c>
      <c r="K13" s="26"/>
      <c r="L13" s="26"/>
      <c r="M13" s="26"/>
      <c r="N13" s="30"/>
      <c r="O13" s="18" t="str">
        <f t="shared" si="3"/>
        <v/>
      </c>
      <c r="P13" s="31" t="str">
        <f t="shared" si="4"/>
        <v/>
      </c>
      <c r="Q13" s="35" t="str">
        <f t="shared" si="5"/>
        <v/>
      </c>
      <c r="R13" s="35" t="str">
        <f t="shared" si="6"/>
        <v/>
      </c>
      <c r="S13" s="35" t="str">
        <f t="shared" si="7"/>
        <v/>
      </c>
      <c r="T13" s="35" t="str">
        <f t="shared" si="8"/>
        <v/>
      </c>
    </row>
    <row r="14" s="3" customFormat="1" customHeight="1" spans="1:20">
      <c r="A14" s="14"/>
      <c r="B14" s="14"/>
      <c r="C14" s="14"/>
      <c r="D14" s="14"/>
      <c r="E14" s="14"/>
      <c r="F14" s="17" t="str">
        <f t="shared" si="0"/>
        <v/>
      </c>
      <c r="G14" s="18" t="str">
        <f t="shared" si="9"/>
        <v/>
      </c>
      <c r="H14" s="19" t="str">
        <f t="shared" si="1"/>
        <v/>
      </c>
      <c r="I14" s="24" t="str">
        <f t="shared" si="10"/>
        <v/>
      </c>
      <c r="J14" s="25" t="str">
        <f t="shared" si="2"/>
        <v/>
      </c>
      <c r="K14" s="26"/>
      <c r="L14" s="26"/>
      <c r="M14" s="26"/>
      <c r="N14" s="30"/>
      <c r="O14" s="18" t="str">
        <f t="shared" si="3"/>
        <v/>
      </c>
      <c r="P14" s="31" t="str">
        <f t="shared" si="4"/>
        <v/>
      </c>
      <c r="Q14" s="35" t="str">
        <f t="shared" si="5"/>
        <v/>
      </c>
      <c r="R14" s="35" t="str">
        <f t="shared" si="6"/>
        <v/>
      </c>
      <c r="S14" s="35" t="str">
        <f t="shared" si="7"/>
        <v/>
      </c>
      <c r="T14" s="35" t="str">
        <f t="shared" si="8"/>
        <v/>
      </c>
    </row>
    <row r="15" s="3" customFormat="1" customHeight="1" spans="1:20">
      <c r="A15" s="14"/>
      <c r="B15" s="14"/>
      <c r="C15" s="14"/>
      <c r="D15" s="14"/>
      <c r="E15" s="14"/>
      <c r="F15" s="17" t="str">
        <f t="shared" si="0"/>
        <v/>
      </c>
      <c r="G15" s="18" t="str">
        <f t="shared" si="9"/>
        <v/>
      </c>
      <c r="H15" s="19" t="str">
        <f t="shared" si="1"/>
        <v/>
      </c>
      <c r="I15" s="24" t="str">
        <f t="shared" si="10"/>
        <v/>
      </c>
      <c r="J15" s="25" t="str">
        <f t="shared" si="2"/>
        <v/>
      </c>
      <c r="K15" s="26"/>
      <c r="L15" s="26"/>
      <c r="M15" s="26"/>
      <c r="N15" s="30"/>
      <c r="O15" s="18" t="str">
        <f t="shared" si="3"/>
        <v/>
      </c>
      <c r="P15" s="31" t="str">
        <f t="shared" si="4"/>
        <v/>
      </c>
      <c r="Q15" s="35" t="str">
        <f t="shared" si="5"/>
        <v/>
      </c>
      <c r="R15" s="35" t="str">
        <f t="shared" si="6"/>
        <v/>
      </c>
      <c r="S15" s="35" t="str">
        <f t="shared" si="7"/>
        <v/>
      </c>
      <c r="T15" s="35" t="str">
        <f t="shared" si="8"/>
        <v/>
      </c>
    </row>
    <row r="16" s="3" customFormat="1" customHeight="1" spans="1:20">
      <c r="A16" s="14"/>
      <c r="B16" s="14"/>
      <c r="C16" s="14"/>
      <c r="D16" s="14"/>
      <c r="E16" s="14"/>
      <c r="F16" s="17" t="str">
        <f t="shared" si="0"/>
        <v/>
      </c>
      <c r="G16" s="18" t="str">
        <f t="shared" si="9"/>
        <v/>
      </c>
      <c r="H16" s="19" t="str">
        <f t="shared" si="1"/>
        <v/>
      </c>
      <c r="I16" s="24" t="str">
        <f t="shared" si="10"/>
        <v/>
      </c>
      <c r="J16" s="25" t="str">
        <f t="shared" si="2"/>
        <v/>
      </c>
      <c r="K16" s="26"/>
      <c r="L16" s="26"/>
      <c r="M16" s="26"/>
      <c r="N16" s="30"/>
      <c r="O16" s="18" t="str">
        <f t="shared" si="3"/>
        <v/>
      </c>
      <c r="P16" s="31" t="str">
        <f t="shared" si="4"/>
        <v/>
      </c>
      <c r="Q16" s="35" t="str">
        <f t="shared" si="5"/>
        <v/>
      </c>
      <c r="R16" s="35" t="str">
        <f t="shared" si="6"/>
        <v/>
      </c>
      <c r="S16" s="35" t="str">
        <f t="shared" si="7"/>
        <v/>
      </c>
      <c r="T16" s="35" t="str">
        <f t="shared" si="8"/>
        <v/>
      </c>
    </row>
    <row r="17" s="3" customFormat="1" customHeight="1" spans="1:20">
      <c r="A17" s="14"/>
      <c r="B17" s="14"/>
      <c r="C17" s="14"/>
      <c r="D17" s="14"/>
      <c r="E17" s="14"/>
      <c r="F17" s="17" t="str">
        <f t="shared" si="0"/>
        <v/>
      </c>
      <c r="G17" s="18" t="str">
        <f t="shared" si="9"/>
        <v/>
      </c>
      <c r="H17" s="19" t="str">
        <f t="shared" si="1"/>
        <v/>
      </c>
      <c r="I17" s="24" t="str">
        <f t="shared" si="10"/>
        <v/>
      </c>
      <c r="J17" s="25" t="str">
        <f t="shared" si="2"/>
        <v/>
      </c>
      <c r="K17" s="26"/>
      <c r="L17" s="26"/>
      <c r="M17" s="26"/>
      <c r="N17" s="30"/>
      <c r="O17" s="18" t="str">
        <f t="shared" si="3"/>
        <v/>
      </c>
      <c r="P17" s="31" t="str">
        <f t="shared" si="4"/>
        <v/>
      </c>
      <c r="Q17" s="35" t="str">
        <f t="shared" si="5"/>
        <v/>
      </c>
      <c r="R17" s="35" t="str">
        <f t="shared" si="6"/>
        <v/>
      </c>
      <c r="S17" s="35" t="str">
        <f t="shared" si="7"/>
        <v/>
      </c>
      <c r="T17" s="35" t="str">
        <f t="shared" si="8"/>
        <v/>
      </c>
    </row>
    <row r="18" s="3" customFormat="1" customHeight="1" spans="1:20">
      <c r="A18" s="14"/>
      <c r="B18" s="14"/>
      <c r="C18" s="14"/>
      <c r="D18" s="14"/>
      <c r="E18" s="14"/>
      <c r="F18" s="17" t="str">
        <f t="shared" si="0"/>
        <v/>
      </c>
      <c r="G18" s="18" t="str">
        <f t="shared" si="9"/>
        <v/>
      </c>
      <c r="H18" s="19" t="str">
        <f t="shared" si="1"/>
        <v/>
      </c>
      <c r="I18" s="24" t="str">
        <f t="shared" si="10"/>
        <v/>
      </c>
      <c r="J18" s="25" t="str">
        <f t="shared" si="2"/>
        <v/>
      </c>
      <c r="K18" s="26"/>
      <c r="L18" s="26"/>
      <c r="M18" s="26"/>
      <c r="N18" s="30"/>
      <c r="O18" s="18" t="str">
        <f t="shared" si="3"/>
        <v/>
      </c>
      <c r="P18" s="31" t="str">
        <f t="shared" si="4"/>
        <v/>
      </c>
      <c r="Q18" s="35" t="str">
        <f t="shared" si="5"/>
        <v/>
      </c>
      <c r="R18" s="35" t="str">
        <f t="shared" si="6"/>
        <v/>
      </c>
      <c r="S18" s="35" t="str">
        <f t="shared" si="7"/>
        <v/>
      </c>
      <c r="T18" s="35" t="str">
        <f t="shared" si="8"/>
        <v/>
      </c>
    </row>
    <row r="19" s="3" customFormat="1" customHeight="1" spans="1:20">
      <c r="A19" s="14"/>
      <c r="B19" s="14"/>
      <c r="C19" s="14"/>
      <c r="D19" s="14"/>
      <c r="E19" s="14"/>
      <c r="F19" s="17" t="str">
        <f t="shared" si="0"/>
        <v/>
      </c>
      <c r="G19" s="18" t="str">
        <f t="shared" si="9"/>
        <v/>
      </c>
      <c r="H19" s="19" t="str">
        <f t="shared" si="1"/>
        <v/>
      </c>
      <c r="I19" s="24" t="str">
        <f t="shared" si="10"/>
        <v/>
      </c>
      <c r="J19" s="25" t="str">
        <f t="shared" si="2"/>
        <v/>
      </c>
      <c r="K19" s="26"/>
      <c r="L19" s="26"/>
      <c r="M19" s="26"/>
      <c r="N19" s="30"/>
      <c r="O19" s="18" t="str">
        <f t="shared" si="3"/>
        <v/>
      </c>
      <c r="P19" s="31" t="str">
        <f t="shared" si="4"/>
        <v/>
      </c>
      <c r="Q19" s="35" t="str">
        <f t="shared" si="5"/>
        <v/>
      </c>
      <c r="R19" s="35" t="str">
        <f t="shared" si="6"/>
        <v/>
      </c>
      <c r="S19" s="35" t="str">
        <f t="shared" si="7"/>
        <v/>
      </c>
      <c r="T19" s="35" t="str">
        <f t="shared" si="8"/>
        <v/>
      </c>
    </row>
    <row r="20" s="3" customFormat="1" customHeight="1" spans="1:20">
      <c r="A20" s="14"/>
      <c r="B20" s="14"/>
      <c r="C20" s="14"/>
      <c r="D20" s="14"/>
      <c r="E20" s="14"/>
      <c r="F20" s="17" t="str">
        <f t="shared" si="0"/>
        <v/>
      </c>
      <c r="G20" s="18" t="str">
        <f t="shared" si="9"/>
        <v/>
      </c>
      <c r="H20" s="19" t="str">
        <f t="shared" si="1"/>
        <v/>
      </c>
      <c r="I20" s="24" t="str">
        <f t="shared" si="10"/>
        <v/>
      </c>
      <c r="J20" s="25" t="str">
        <f t="shared" si="2"/>
        <v/>
      </c>
      <c r="K20" s="26"/>
      <c r="L20" s="26"/>
      <c r="M20" s="26"/>
      <c r="N20" s="30"/>
      <c r="O20" s="18" t="str">
        <f t="shared" si="3"/>
        <v/>
      </c>
      <c r="P20" s="31" t="str">
        <f t="shared" si="4"/>
        <v/>
      </c>
      <c r="Q20" s="35" t="str">
        <f t="shared" si="5"/>
        <v/>
      </c>
      <c r="R20" s="35" t="str">
        <f t="shared" si="6"/>
        <v/>
      </c>
      <c r="S20" s="35" t="str">
        <f t="shared" si="7"/>
        <v/>
      </c>
      <c r="T20" s="35" t="str">
        <f t="shared" si="8"/>
        <v/>
      </c>
    </row>
    <row r="21" s="3" customFormat="1" customHeight="1" spans="1:20">
      <c r="A21" s="14"/>
      <c r="B21" s="14"/>
      <c r="C21" s="14"/>
      <c r="D21" s="14"/>
      <c r="E21" s="14"/>
      <c r="F21" s="17" t="str">
        <f t="shared" si="0"/>
        <v/>
      </c>
      <c r="G21" s="18" t="str">
        <f t="shared" si="9"/>
        <v/>
      </c>
      <c r="H21" s="19" t="str">
        <f t="shared" si="1"/>
        <v/>
      </c>
      <c r="I21" s="24" t="str">
        <f t="shared" si="10"/>
        <v/>
      </c>
      <c r="J21" s="25" t="str">
        <f t="shared" si="2"/>
        <v/>
      </c>
      <c r="K21" s="26"/>
      <c r="L21" s="26"/>
      <c r="M21" s="26"/>
      <c r="N21" s="30"/>
      <c r="O21" s="18" t="str">
        <f t="shared" si="3"/>
        <v/>
      </c>
      <c r="P21" s="31" t="str">
        <f t="shared" si="4"/>
        <v/>
      </c>
      <c r="Q21" s="35" t="str">
        <f t="shared" si="5"/>
        <v/>
      </c>
      <c r="R21" s="35" t="str">
        <f t="shared" si="6"/>
        <v/>
      </c>
      <c r="S21" s="35" t="str">
        <f t="shared" si="7"/>
        <v/>
      </c>
      <c r="T21" s="35" t="str">
        <f t="shared" si="8"/>
        <v/>
      </c>
    </row>
    <row r="22" s="3" customFormat="1" customHeight="1" spans="1:20">
      <c r="A22" s="14"/>
      <c r="B22" s="14"/>
      <c r="C22" s="14"/>
      <c r="D22" s="14"/>
      <c r="E22" s="14"/>
      <c r="F22" s="17" t="str">
        <f t="shared" si="0"/>
        <v/>
      </c>
      <c r="G22" s="18" t="str">
        <f t="shared" si="9"/>
        <v/>
      </c>
      <c r="H22" s="19" t="str">
        <f t="shared" si="1"/>
        <v/>
      </c>
      <c r="I22" s="24" t="str">
        <f t="shared" si="10"/>
        <v/>
      </c>
      <c r="J22" s="25" t="str">
        <f t="shared" si="2"/>
        <v/>
      </c>
      <c r="K22" s="26"/>
      <c r="L22" s="26"/>
      <c r="M22" s="26"/>
      <c r="N22" s="30"/>
      <c r="O22" s="18" t="str">
        <f t="shared" si="3"/>
        <v/>
      </c>
      <c r="P22" s="31" t="str">
        <f t="shared" si="4"/>
        <v/>
      </c>
      <c r="Q22" s="35" t="str">
        <f t="shared" si="5"/>
        <v/>
      </c>
      <c r="R22" s="35" t="str">
        <f t="shared" si="6"/>
        <v/>
      </c>
      <c r="S22" s="35" t="str">
        <f t="shared" si="7"/>
        <v/>
      </c>
      <c r="T22" s="35" t="str">
        <f t="shared" si="8"/>
        <v/>
      </c>
    </row>
    <row r="23" s="3" customFormat="1" customHeight="1" spans="1:20">
      <c r="A23" s="14"/>
      <c r="B23" s="14"/>
      <c r="C23" s="14"/>
      <c r="D23" s="14"/>
      <c r="E23" s="14"/>
      <c r="F23" s="17" t="str">
        <f t="shared" si="0"/>
        <v/>
      </c>
      <c r="G23" s="18" t="str">
        <f t="shared" si="9"/>
        <v/>
      </c>
      <c r="H23" s="19" t="str">
        <f t="shared" si="1"/>
        <v/>
      </c>
      <c r="I23" s="24" t="str">
        <f t="shared" si="10"/>
        <v/>
      </c>
      <c r="J23" s="25" t="str">
        <f t="shared" si="2"/>
        <v/>
      </c>
      <c r="K23" s="26"/>
      <c r="L23" s="26"/>
      <c r="M23" s="26"/>
      <c r="N23" s="30"/>
      <c r="O23" s="18" t="str">
        <f t="shared" si="3"/>
        <v/>
      </c>
      <c r="P23" s="31" t="str">
        <f t="shared" si="4"/>
        <v/>
      </c>
      <c r="Q23" s="35" t="str">
        <f t="shared" si="5"/>
        <v/>
      </c>
      <c r="R23" s="35" t="str">
        <f t="shared" si="6"/>
        <v/>
      </c>
      <c r="S23" s="35" t="str">
        <f t="shared" si="7"/>
        <v/>
      </c>
      <c r="T23" s="35" t="str">
        <f t="shared" si="8"/>
        <v/>
      </c>
    </row>
    <row r="24" s="3" customFormat="1" customHeight="1" spans="1:20">
      <c r="A24" s="14"/>
      <c r="B24" s="14"/>
      <c r="C24" s="14"/>
      <c r="D24" s="14"/>
      <c r="E24" s="14"/>
      <c r="F24" s="17" t="str">
        <f t="shared" si="0"/>
        <v/>
      </c>
      <c r="G24" s="18" t="str">
        <f t="shared" si="9"/>
        <v/>
      </c>
      <c r="H24" s="19" t="str">
        <f t="shared" si="1"/>
        <v/>
      </c>
      <c r="I24" s="24" t="str">
        <f t="shared" si="10"/>
        <v/>
      </c>
      <c r="J24" s="25" t="str">
        <f t="shared" si="2"/>
        <v/>
      </c>
      <c r="K24" s="26"/>
      <c r="L24" s="26"/>
      <c r="M24" s="26"/>
      <c r="N24" s="30"/>
      <c r="O24" s="18" t="str">
        <f t="shared" si="3"/>
        <v/>
      </c>
      <c r="P24" s="31" t="str">
        <f t="shared" si="4"/>
        <v/>
      </c>
      <c r="Q24" s="35" t="str">
        <f t="shared" si="5"/>
        <v/>
      </c>
      <c r="R24" s="35" t="str">
        <f t="shared" si="6"/>
        <v/>
      </c>
      <c r="S24" s="35" t="str">
        <f t="shared" si="7"/>
        <v/>
      </c>
      <c r="T24" s="35" t="str">
        <f t="shared" si="8"/>
        <v/>
      </c>
    </row>
    <row r="25" s="3" customFormat="1" customHeight="1" spans="1:20">
      <c r="A25" s="14"/>
      <c r="B25" s="14"/>
      <c r="C25" s="14"/>
      <c r="D25" s="14"/>
      <c r="E25" s="14"/>
      <c r="F25" s="17" t="str">
        <f t="shared" si="0"/>
        <v/>
      </c>
      <c r="G25" s="18" t="str">
        <f t="shared" si="9"/>
        <v/>
      </c>
      <c r="H25" s="19" t="str">
        <f t="shared" si="1"/>
        <v/>
      </c>
      <c r="I25" s="24" t="str">
        <f t="shared" si="10"/>
        <v/>
      </c>
      <c r="J25" s="25" t="str">
        <f t="shared" si="2"/>
        <v/>
      </c>
      <c r="K25" s="26"/>
      <c r="L25" s="26"/>
      <c r="M25" s="26"/>
      <c r="N25" s="30"/>
      <c r="O25" s="18" t="str">
        <f t="shared" si="3"/>
        <v/>
      </c>
      <c r="P25" s="31" t="str">
        <f t="shared" si="4"/>
        <v/>
      </c>
      <c r="Q25" s="35" t="str">
        <f t="shared" si="5"/>
        <v/>
      </c>
      <c r="R25" s="35" t="str">
        <f t="shared" si="6"/>
        <v/>
      </c>
      <c r="S25" s="35" t="str">
        <f t="shared" si="7"/>
        <v/>
      </c>
      <c r="T25" s="35" t="str">
        <f t="shared" si="8"/>
        <v/>
      </c>
    </row>
    <row r="26" s="3" customFormat="1" customHeight="1" spans="1:20">
      <c r="A26" s="14"/>
      <c r="B26" s="14"/>
      <c r="C26" s="14"/>
      <c r="D26" s="14"/>
      <c r="E26" s="14"/>
      <c r="F26" s="17" t="str">
        <f t="shared" si="0"/>
        <v/>
      </c>
      <c r="G26" s="18" t="str">
        <f t="shared" si="9"/>
        <v/>
      </c>
      <c r="H26" s="19" t="str">
        <f t="shared" si="1"/>
        <v/>
      </c>
      <c r="I26" s="24" t="str">
        <f t="shared" si="10"/>
        <v/>
      </c>
      <c r="J26" s="25" t="str">
        <f t="shared" si="2"/>
        <v/>
      </c>
      <c r="K26" s="26"/>
      <c r="L26" s="26"/>
      <c r="M26" s="26"/>
      <c r="N26" s="30"/>
      <c r="O26" s="18" t="str">
        <f t="shared" si="3"/>
        <v/>
      </c>
      <c r="P26" s="31" t="str">
        <f t="shared" si="4"/>
        <v/>
      </c>
      <c r="Q26" s="35" t="str">
        <f t="shared" si="5"/>
        <v/>
      </c>
      <c r="R26" s="35" t="str">
        <f t="shared" si="6"/>
        <v/>
      </c>
      <c r="S26" s="35" t="str">
        <f t="shared" si="7"/>
        <v/>
      </c>
      <c r="T26" s="35" t="str">
        <f t="shared" si="8"/>
        <v/>
      </c>
    </row>
    <row r="27" s="3" customFormat="1" customHeight="1" spans="1:20">
      <c r="A27" s="14"/>
      <c r="B27" s="14"/>
      <c r="C27" s="14"/>
      <c r="D27" s="14"/>
      <c r="E27" s="14"/>
      <c r="F27" s="17" t="str">
        <f t="shared" si="0"/>
        <v/>
      </c>
      <c r="G27" s="18" t="str">
        <f t="shared" si="9"/>
        <v/>
      </c>
      <c r="H27" s="19" t="str">
        <f t="shared" si="1"/>
        <v/>
      </c>
      <c r="I27" s="24" t="str">
        <f t="shared" si="10"/>
        <v/>
      </c>
      <c r="J27" s="25" t="str">
        <f t="shared" si="2"/>
        <v/>
      </c>
      <c r="K27" s="26"/>
      <c r="L27" s="26"/>
      <c r="M27" s="26"/>
      <c r="N27" s="30"/>
      <c r="O27" s="18" t="str">
        <f t="shared" si="3"/>
        <v/>
      </c>
      <c r="P27" s="31" t="str">
        <f t="shared" si="4"/>
        <v/>
      </c>
      <c r="Q27" s="35" t="str">
        <f t="shared" si="5"/>
        <v/>
      </c>
      <c r="R27" s="35" t="str">
        <f t="shared" si="6"/>
        <v/>
      </c>
      <c r="S27" s="35" t="str">
        <f t="shared" si="7"/>
        <v/>
      </c>
      <c r="T27" s="35" t="str">
        <f t="shared" si="8"/>
        <v/>
      </c>
    </row>
    <row r="28" s="3" customFormat="1" customHeight="1" spans="1:20">
      <c r="A28" s="14"/>
      <c r="B28" s="14"/>
      <c r="C28" s="14"/>
      <c r="D28" s="14"/>
      <c r="E28" s="14"/>
      <c r="F28" s="17" t="str">
        <f t="shared" si="0"/>
        <v/>
      </c>
      <c r="G28" s="18" t="str">
        <f t="shared" si="9"/>
        <v/>
      </c>
      <c r="H28" s="19" t="str">
        <f t="shared" si="1"/>
        <v/>
      </c>
      <c r="I28" s="24" t="str">
        <f t="shared" si="10"/>
        <v/>
      </c>
      <c r="J28" s="25" t="str">
        <f t="shared" si="2"/>
        <v/>
      </c>
      <c r="K28" s="26"/>
      <c r="L28" s="26"/>
      <c r="M28" s="26"/>
      <c r="N28" s="30"/>
      <c r="O28" s="18" t="str">
        <f t="shared" si="3"/>
        <v/>
      </c>
      <c r="P28" s="31" t="str">
        <f t="shared" si="4"/>
        <v/>
      </c>
      <c r="Q28" s="35" t="str">
        <f t="shared" si="5"/>
        <v/>
      </c>
      <c r="R28" s="35" t="str">
        <f t="shared" si="6"/>
        <v/>
      </c>
      <c r="S28" s="35" t="str">
        <f t="shared" si="7"/>
        <v/>
      </c>
      <c r="T28" s="35" t="str">
        <f t="shared" si="8"/>
        <v/>
      </c>
    </row>
    <row r="29" s="3" customFormat="1" customHeight="1" spans="1:20">
      <c r="A29" s="14"/>
      <c r="B29" s="14"/>
      <c r="C29" s="14"/>
      <c r="D29" s="14"/>
      <c r="E29" s="14"/>
      <c r="F29" s="17" t="str">
        <f t="shared" si="0"/>
        <v/>
      </c>
      <c r="G29" s="18" t="str">
        <f t="shared" si="9"/>
        <v/>
      </c>
      <c r="H29" s="19" t="str">
        <f t="shared" si="1"/>
        <v/>
      </c>
      <c r="I29" s="24" t="str">
        <f t="shared" si="10"/>
        <v/>
      </c>
      <c r="J29" s="25" t="str">
        <f t="shared" si="2"/>
        <v/>
      </c>
      <c r="K29" s="26"/>
      <c r="L29" s="26"/>
      <c r="M29" s="26"/>
      <c r="N29" s="30"/>
      <c r="O29" s="18" t="str">
        <f t="shared" si="3"/>
        <v/>
      </c>
      <c r="P29" s="31" t="str">
        <f t="shared" si="4"/>
        <v/>
      </c>
      <c r="Q29" s="35" t="str">
        <f t="shared" si="5"/>
        <v/>
      </c>
      <c r="R29" s="35" t="str">
        <f t="shared" si="6"/>
        <v/>
      </c>
      <c r="S29" s="35" t="str">
        <f t="shared" si="7"/>
        <v/>
      </c>
      <c r="T29" s="35" t="str">
        <f t="shared" si="8"/>
        <v/>
      </c>
    </row>
    <row r="30" s="3" customFormat="1" customHeight="1" spans="1:20">
      <c r="A30" s="14"/>
      <c r="B30" s="14"/>
      <c r="C30" s="14"/>
      <c r="D30" s="14"/>
      <c r="E30" s="14"/>
      <c r="F30" s="17" t="str">
        <f t="shared" si="0"/>
        <v/>
      </c>
      <c r="G30" s="18" t="str">
        <f t="shared" si="9"/>
        <v/>
      </c>
      <c r="H30" s="19" t="str">
        <f t="shared" si="1"/>
        <v/>
      </c>
      <c r="I30" s="24" t="str">
        <f t="shared" si="10"/>
        <v/>
      </c>
      <c r="J30" s="25" t="str">
        <f t="shared" si="2"/>
        <v/>
      </c>
      <c r="K30" s="26"/>
      <c r="L30" s="26"/>
      <c r="M30" s="26"/>
      <c r="N30" s="30"/>
      <c r="O30" s="18" t="str">
        <f t="shared" si="3"/>
        <v/>
      </c>
      <c r="P30" s="31" t="str">
        <f t="shared" si="4"/>
        <v/>
      </c>
      <c r="Q30" s="35" t="str">
        <f t="shared" si="5"/>
        <v/>
      </c>
      <c r="R30" s="35" t="str">
        <f t="shared" si="6"/>
        <v/>
      </c>
      <c r="S30" s="35" t="str">
        <f t="shared" si="7"/>
        <v/>
      </c>
      <c r="T30" s="35" t="str">
        <f t="shared" si="8"/>
        <v/>
      </c>
    </row>
    <row r="31" s="3" customFormat="1" customHeight="1" spans="1:20">
      <c r="A31" s="14"/>
      <c r="B31" s="14"/>
      <c r="C31" s="14"/>
      <c r="D31" s="14"/>
      <c r="E31" s="14"/>
      <c r="F31" s="17" t="str">
        <f t="shared" si="0"/>
        <v/>
      </c>
      <c r="G31" s="18" t="str">
        <f t="shared" si="9"/>
        <v/>
      </c>
      <c r="H31" s="19" t="str">
        <f t="shared" si="1"/>
        <v/>
      </c>
      <c r="I31" s="24" t="str">
        <f t="shared" si="10"/>
        <v/>
      </c>
      <c r="J31" s="25" t="str">
        <f t="shared" si="2"/>
        <v/>
      </c>
      <c r="K31" s="26"/>
      <c r="L31" s="26"/>
      <c r="M31" s="26"/>
      <c r="N31" s="30"/>
      <c r="O31" s="18" t="str">
        <f t="shared" si="3"/>
        <v/>
      </c>
      <c r="P31" s="31" t="str">
        <f t="shared" si="4"/>
        <v/>
      </c>
      <c r="Q31" s="35" t="str">
        <f t="shared" si="5"/>
        <v/>
      </c>
      <c r="R31" s="35" t="str">
        <f t="shared" si="6"/>
        <v/>
      </c>
      <c r="S31" s="35" t="str">
        <f t="shared" si="7"/>
        <v/>
      </c>
      <c r="T31" s="35" t="str">
        <f t="shared" si="8"/>
        <v/>
      </c>
    </row>
    <row r="32" s="3" customFormat="1" customHeight="1" spans="1:20">
      <c r="A32" s="14"/>
      <c r="B32" s="14"/>
      <c r="C32" s="14"/>
      <c r="D32" s="14"/>
      <c r="E32" s="14"/>
      <c r="F32" s="17" t="str">
        <f t="shared" si="0"/>
        <v/>
      </c>
      <c r="G32" s="18" t="str">
        <f t="shared" si="9"/>
        <v/>
      </c>
      <c r="H32" s="19" t="str">
        <f t="shared" si="1"/>
        <v/>
      </c>
      <c r="I32" s="24" t="str">
        <f t="shared" si="10"/>
        <v/>
      </c>
      <c r="J32" s="25" t="str">
        <f t="shared" si="2"/>
        <v/>
      </c>
      <c r="K32" s="26"/>
      <c r="L32" s="26"/>
      <c r="M32" s="26"/>
      <c r="N32" s="30"/>
      <c r="O32" s="18" t="str">
        <f t="shared" si="3"/>
        <v/>
      </c>
      <c r="P32" s="31" t="str">
        <f t="shared" si="4"/>
        <v/>
      </c>
      <c r="Q32" s="35" t="str">
        <f t="shared" si="5"/>
        <v/>
      </c>
      <c r="R32" s="35" t="str">
        <f t="shared" si="6"/>
        <v/>
      </c>
      <c r="S32" s="35" t="str">
        <f t="shared" si="7"/>
        <v/>
      </c>
      <c r="T32" s="35" t="str">
        <f t="shared" si="8"/>
        <v/>
      </c>
    </row>
    <row r="33" s="3" customFormat="1" customHeight="1" spans="1:20">
      <c r="A33" s="14"/>
      <c r="B33" s="14"/>
      <c r="C33" s="14"/>
      <c r="D33" s="14"/>
      <c r="E33" s="14"/>
      <c r="F33" s="17" t="str">
        <f t="shared" si="0"/>
        <v/>
      </c>
      <c r="G33" s="18" t="str">
        <f t="shared" si="9"/>
        <v/>
      </c>
      <c r="H33" s="19" t="str">
        <f t="shared" si="1"/>
        <v/>
      </c>
      <c r="I33" s="24" t="str">
        <f t="shared" si="10"/>
        <v/>
      </c>
      <c r="J33" s="25" t="str">
        <f t="shared" si="2"/>
        <v/>
      </c>
      <c r="K33" s="26"/>
      <c r="L33" s="26"/>
      <c r="M33" s="26"/>
      <c r="N33" s="30"/>
      <c r="O33" s="18" t="str">
        <f t="shared" si="3"/>
        <v/>
      </c>
      <c r="P33" s="31" t="str">
        <f t="shared" si="4"/>
        <v/>
      </c>
      <c r="Q33" s="35" t="str">
        <f t="shared" si="5"/>
        <v/>
      </c>
      <c r="R33" s="35" t="str">
        <f t="shared" si="6"/>
        <v/>
      </c>
      <c r="S33" s="35" t="str">
        <f t="shared" si="7"/>
        <v/>
      </c>
      <c r="T33" s="35" t="str">
        <f t="shared" si="8"/>
        <v/>
      </c>
    </row>
    <row r="34" s="3" customFormat="1" customHeight="1" spans="1:20">
      <c r="A34" s="14"/>
      <c r="B34" s="14"/>
      <c r="C34" s="14"/>
      <c r="D34" s="14"/>
      <c r="E34" s="14"/>
      <c r="F34" s="17" t="str">
        <f t="shared" si="0"/>
        <v/>
      </c>
      <c r="G34" s="18" t="str">
        <f t="shared" si="9"/>
        <v/>
      </c>
      <c r="H34" s="19" t="str">
        <f t="shared" si="1"/>
        <v/>
      </c>
      <c r="I34" s="24" t="str">
        <f t="shared" si="10"/>
        <v/>
      </c>
      <c r="J34" s="25" t="str">
        <f t="shared" si="2"/>
        <v/>
      </c>
      <c r="K34" s="26"/>
      <c r="L34" s="26"/>
      <c r="M34" s="26"/>
      <c r="N34" s="30"/>
      <c r="O34" s="18" t="str">
        <f t="shared" si="3"/>
        <v/>
      </c>
      <c r="P34" s="31" t="str">
        <f t="shared" si="4"/>
        <v/>
      </c>
      <c r="Q34" s="35" t="str">
        <f t="shared" si="5"/>
        <v/>
      </c>
      <c r="R34" s="35" t="str">
        <f t="shared" si="6"/>
        <v/>
      </c>
      <c r="S34" s="35" t="str">
        <f t="shared" si="7"/>
        <v/>
      </c>
      <c r="T34" s="35" t="str">
        <f t="shared" si="8"/>
        <v/>
      </c>
    </row>
    <row r="35" s="3" customFormat="1" customHeight="1" spans="1:20">
      <c r="A35" s="14"/>
      <c r="B35" s="14"/>
      <c r="C35" s="14"/>
      <c r="D35" s="14"/>
      <c r="E35" s="14"/>
      <c r="F35" s="17" t="str">
        <f t="shared" si="0"/>
        <v/>
      </c>
      <c r="G35" s="18" t="str">
        <f t="shared" si="9"/>
        <v/>
      </c>
      <c r="H35" s="19" t="str">
        <f t="shared" si="1"/>
        <v/>
      </c>
      <c r="I35" s="24" t="str">
        <f t="shared" si="10"/>
        <v/>
      </c>
      <c r="J35" s="25" t="str">
        <f t="shared" si="2"/>
        <v/>
      </c>
      <c r="K35" s="26"/>
      <c r="L35" s="26"/>
      <c r="M35" s="26"/>
      <c r="N35" s="30"/>
      <c r="O35" s="18" t="str">
        <f t="shared" si="3"/>
        <v/>
      </c>
      <c r="P35" s="31" t="str">
        <f t="shared" si="4"/>
        <v/>
      </c>
      <c r="Q35" s="35" t="str">
        <f t="shared" si="5"/>
        <v/>
      </c>
      <c r="R35" s="35" t="str">
        <f t="shared" si="6"/>
        <v/>
      </c>
      <c r="S35" s="35" t="str">
        <f t="shared" si="7"/>
        <v/>
      </c>
      <c r="T35" s="35" t="str">
        <f t="shared" si="8"/>
        <v/>
      </c>
    </row>
    <row r="36" s="3" customFormat="1" customHeight="1" spans="1:20">
      <c r="A36" s="14"/>
      <c r="B36" s="14"/>
      <c r="C36" s="14"/>
      <c r="D36" s="14"/>
      <c r="E36" s="14"/>
      <c r="F36" s="17" t="str">
        <f t="shared" si="0"/>
        <v/>
      </c>
      <c r="G36" s="18" t="str">
        <f t="shared" si="9"/>
        <v/>
      </c>
      <c r="H36" s="19" t="str">
        <f t="shared" si="1"/>
        <v/>
      </c>
      <c r="I36" s="24" t="str">
        <f t="shared" si="10"/>
        <v/>
      </c>
      <c r="J36" s="25" t="str">
        <f t="shared" si="2"/>
        <v/>
      </c>
      <c r="K36" s="26"/>
      <c r="L36" s="26"/>
      <c r="M36" s="26"/>
      <c r="N36" s="30"/>
      <c r="O36" s="18" t="str">
        <f t="shared" si="3"/>
        <v/>
      </c>
      <c r="P36" s="31" t="str">
        <f t="shared" si="4"/>
        <v/>
      </c>
      <c r="Q36" s="35" t="str">
        <f t="shared" si="5"/>
        <v/>
      </c>
      <c r="R36" s="35" t="str">
        <f t="shared" si="6"/>
        <v/>
      </c>
      <c r="S36" s="35" t="str">
        <f t="shared" si="7"/>
        <v/>
      </c>
      <c r="T36" s="35" t="str">
        <f t="shared" si="8"/>
        <v/>
      </c>
    </row>
    <row r="37" s="3" customFormat="1" customHeight="1" spans="1:20">
      <c r="A37" s="14"/>
      <c r="B37" s="14"/>
      <c r="C37" s="14"/>
      <c r="D37" s="14"/>
      <c r="E37" s="14"/>
      <c r="F37" s="17" t="str">
        <f t="shared" si="0"/>
        <v/>
      </c>
      <c r="G37" s="18" t="str">
        <f t="shared" si="9"/>
        <v/>
      </c>
      <c r="H37" s="19" t="str">
        <f t="shared" si="1"/>
        <v/>
      </c>
      <c r="I37" s="24" t="str">
        <f t="shared" si="10"/>
        <v/>
      </c>
      <c r="J37" s="25" t="str">
        <f t="shared" si="2"/>
        <v/>
      </c>
      <c r="K37" s="26"/>
      <c r="L37" s="26"/>
      <c r="M37" s="26"/>
      <c r="N37" s="30"/>
      <c r="O37" s="18" t="str">
        <f t="shared" si="3"/>
        <v/>
      </c>
      <c r="P37" s="31" t="str">
        <f t="shared" si="4"/>
        <v/>
      </c>
      <c r="Q37" s="35" t="str">
        <f t="shared" si="5"/>
        <v/>
      </c>
      <c r="R37" s="35" t="str">
        <f t="shared" si="6"/>
        <v/>
      </c>
      <c r="S37" s="35" t="str">
        <f t="shared" si="7"/>
        <v/>
      </c>
      <c r="T37" s="35" t="str">
        <f t="shared" si="8"/>
        <v/>
      </c>
    </row>
    <row r="38" s="3" customFormat="1" customHeight="1" spans="1:20">
      <c r="A38" s="14"/>
      <c r="B38" s="14"/>
      <c r="C38" s="14"/>
      <c r="D38" s="14"/>
      <c r="E38" s="14"/>
      <c r="F38" s="17" t="str">
        <f t="shared" si="0"/>
        <v/>
      </c>
      <c r="G38" s="18" t="str">
        <f t="shared" si="9"/>
        <v/>
      </c>
      <c r="H38" s="19" t="str">
        <f t="shared" si="1"/>
        <v/>
      </c>
      <c r="I38" s="24" t="str">
        <f t="shared" si="10"/>
        <v/>
      </c>
      <c r="J38" s="25" t="str">
        <f t="shared" si="2"/>
        <v/>
      </c>
      <c r="K38" s="26"/>
      <c r="L38" s="26"/>
      <c r="M38" s="26"/>
      <c r="N38" s="30"/>
      <c r="O38" s="18" t="str">
        <f t="shared" si="3"/>
        <v/>
      </c>
      <c r="P38" s="31" t="str">
        <f t="shared" si="4"/>
        <v/>
      </c>
      <c r="Q38" s="35" t="str">
        <f t="shared" si="5"/>
        <v/>
      </c>
      <c r="R38" s="35" t="str">
        <f t="shared" si="6"/>
        <v/>
      </c>
      <c r="S38" s="35" t="str">
        <f t="shared" si="7"/>
        <v/>
      </c>
      <c r="T38" s="35" t="str">
        <f t="shared" si="8"/>
        <v/>
      </c>
    </row>
    <row r="39" s="3" customFormat="1" customHeight="1" spans="1:20">
      <c r="A39" s="14"/>
      <c r="B39" s="14"/>
      <c r="C39" s="14"/>
      <c r="D39" s="14"/>
      <c r="E39" s="14"/>
      <c r="F39" s="17" t="str">
        <f t="shared" si="0"/>
        <v/>
      </c>
      <c r="G39" s="18" t="str">
        <f t="shared" si="9"/>
        <v/>
      </c>
      <c r="H39" s="19" t="str">
        <f t="shared" si="1"/>
        <v/>
      </c>
      <c r="I39" s="24" t="str">
        <f t="shared" si="10"/>
        <v/>
      </c>
      <c r="J39" s="25" t="str">
        <f t="shared" si="2"/>
        <v/>
      </c>
      <c r="K39" s="26"/>
      <c r="L39" s="26"/>
      <c r="M39" s="26"/>
      <c r="N39" s="30"/>
      <c r="O39" s="18" t="str">
        <f t="shared" si="3"/>
        <v/>
      </c>
      <c r="P39" s="31" t="str">
        <f t="shared" si="4"/>
        <v/>
      </c>
      <c r="Q39" s="35" t="str">
        <f t="shared" si="5"/>
        <v/>
      </c>
      <c r="R39" s="35" t="str">
        <f t="shared" si="6"/>
        <v/>
      </c>
      <c r="S39" s="35" t="str">
        <f t="shared" si="7"/>
        <v/>
      </c>
      <c r="T39" s="35" t="str">
        <f t="shared" si="8"/>
        <v/>
      </c>
    </row>
    <row r="40" s="3" customFormat="1" customHeight="1" spans="1:20">
      <c r="A40" s="14"/>
      <c r="B40" s="14"/>
      <c r="C40" s="14"/>
      <c r="D40" s="14"/>
      <c r="E40" s="14"/>
      <c r="F40" s="17" t="str">
        <f t="shared" si="0"/>
        <v/>
      </c>
      <c r="G40" s="18" t="str">
        <f t="shared" si="9"/>
        <v/>
      </c>
      <c r="H40" s="19" t="str">
        <f t="shared" si="1"/>
        <v/>
      </c>
      <c r="I40" s="24" t="str">
        <f t="shared" si="10"/>
        <v/>
      </c>
      <c r="J40" s="25" t="str">
        <f t="shared" si="2"/>
        <v/>
      </c>
      <c r="K40" s="26"/>
      <c r="L40" s="26"/>
      <c r="M40" s="26"/>
      <c r="N40" s="30"/>
      <c r="O40" s="18" t="str">
        <f t="shared" si="3"/>
        <v/>
      </c>
      <c r="P40" s="31" t="str">
        <f t="shared" si="4"/>
        <v/>
      </c>
      <c r="Q40" s="35" t="str">
        <f t="shared" si="5"/>
        <v/>
      </c>
      <c r="R40" s="35" t="str">
        <f t="shared" si="6"/>
        <v/>
      </c>
      <c r="S40" s="35" t="str">
        <f t="shared" si="7"/>
        <v/>
      </c>
      <c r="T40" s="35" t="str">
        <f t="shared" si="8"/>
        <v/>
      </c>
    </row>
    <row r="41" s="3" customFormat="1" customHeight="1" spans="1:20">
      <c r="A41" s="14"/>
      <c r="B41" s="14"/>
      <c r="C41" s="14"/>
      <c r="D41" s="14"/>
      <c r="E41" s="14"/>
      <c r="F41" s="17" t="str">
        <f t="shared" si="0"/>
        <v/>
      </c>
      <c r="G41" s="18" t="str">
        <f t="shared" si="9"/>
        <v/>
      </c>
      <c r="H41" s="19" t="str">
        <f t="shared" si="1"/>
        <v/>
      </c>
      <c r="I41" s="24" t="str">
        <f t="shared" si="10"/>
        <v/>
      </c>
      <c r="J41" s="25" t="str">
        <f t="shared" si="2"/>
        <v/>
      </c>
      <c r="K41" s="26"/>
      <c r="L41" s="26"/>
      <c r="M41" s="26"/>
      <c r="N41" s="30"/>
      <c r="O41" s="18" t="str">
        <f t="shared" si="3"/>
        <v/>
      </c>
      <c r="P41" s="31" t="str">
        <f t="shared" si="4"/>
        <v/>
      </c>
      <c r="Q41" s="35" t="str">
        <f t="shared" si="5"/>
        <v/>
      </c>
      <c r="R41" s="35" t="str">
        <f t="shared" si="6"/>
        <v/>
      </c>
      <c r="S41" s="35" t="str">
        <f t="shared" si="7"/>
        <v/>
      </c>
      <c r="T41" s="35" t="str">
        <f t="shared" si="8"/>
        <v/>
      </c>
    </row>
    <row r="42" s="3" customFormat="1" customHeight="1" spans="1:20">
      <c r="A42" s="14"/>
      <c r="B42" s="14"/>
      <c r="C42" s="14"/>
      <c r="D42" s="14"/>
      <c r="E42" s="14"/>
      <c r="F42" s="17" t="str">
        <f t="shared" si="0"/>
        <v/>
      </c>
      <c r="G42" s="18" t="str">
        <f t="shared" si="9"/>
        <v/>
      </c>
      <c r="H42" s="19" t="str">
        <f t="shared" si="1"/>
        <v/>
      </c>
      <c r="I42" s="24" t="str">
        <f t="shared" si="10"/>
        <v/>
      </c>
      <c r="J42" s="25" t="str">
        <f t="shared" si="2"/>
        <v/>
      </c>
      <c r="K42" s="26"/>
      <c r="L42" s="26"/>
      <c r="M42" s="26"/>
      <c r="N42" s="30"/>
      <c r="O42" s="18" t="str">
        <f t="shared" si="3"/>
        <v/>
      </c>
      <c r="P42" s="31" t="str">
        <f t="shared" si="4"/>
        <v/>
      </c>
      <c r="Q42" s="35" t="str">
        <f t="shared" si="5"/>
        <v/>
      </c>
      <c r="R42" s="35" t="str">
        <f t="shared" si="6"/>
        <v/>
      </c>
      <c r="S42" s="35" t="str">
        <f t="shared" si="7"/>
        <v/>
      </c>
      <c r="T42" s="35" t="str">
        <f t="shared" si="8"/>
        <v/>
      </c>
    </row>
    <row r="43" s="3" customFormat="1" customHeight="1" spans="1:20">
      <c r="A43" s="14"/>
      <c r="B43" s="14"/>
      <c r="C43" s="14"/>
      <c r="D43" s="14"/>
      <c r="E43" s="14"/>
      <c r="F43" s="17" t="str">
        <f t="shared" si="0"/>
        <v/>
      </c>
      <c r="G43" s="18" t="str">
        <f t="shared" si="9"/>
        <v/>
      </c>
      <c r="H43" s="19" t="str">
        <f t="shared" si="1"/>
        <v/>
      </c>
      <c r="I43" s="24" t="str">
        <f t="shared" si="10"/>
        <v/>
      </c>
      <c r="J43" s="25" t="str">
        <f t="shared" si="2"/>
        <v/>
      </c>
      <c r="K43" s="26"/>
      <c r="L43" s="26"/>
      <c r="M43" s="26"/>
      <c r="N43" s="30"/>
      <c r="O43" s="18" t="str">
        <f t="shared" si="3"/>
        <v/>
      </c>
      <c r="P43" s="31" t="str">
        <f t="shared" si="4"/>
        <v/>
      </c>
      <c r="Q43" s="35" t="str">
        <f t="shared" si="5"/>
        <v/>
      </c>
      <c r="R43" s="35" t="str">
        <f t="shared" si="6"/>
        <v/>
      </c>
      <c r="S43" s="35" t="str">
        <f t="shared" si="7"/>
        <v/>
      </c>
      <c r="T43" s="35" t="str">
        <f t="shared" si="8"/>
        <v/>
      </c>
    </row>
    <row r="44" s="3" customFormat="1" customHeight="1" spans="1:20">
      <c r="A44" s="14"/>
      <c r="B44" s="14"/>
      <c r="C44" s="14"/>
      <c r="D44" s="14"/>
      <c r="E44" s="14"/>
      <c r="F44" s="17" t="str">
        <f t="shared" si="0"/>
        <v/>
      </c>
      <c r="G44" s="18" t="str">
        <f t="shared" si="9"/>
        <v/>
      </c>
      <c r="H44" s="19" t="str">
        <f t="shared" si="1"/>
        <v/>
      </c>
      <c r="I44" s="24" t="str">
        <f t="shared" si="10"/>
        <v/>
      </c>
      <c r="J44" s="25" t="str">
        <f t="shared" si="2"/>
        <v/>
      </c>
      <c r="K44" s="26"/>
      <c r="L44" s="26"/>
      <c r="M44" s="26"/>
      <c r="N44" s="30"/>
      <c r="O44" s="18" t="str">
        <f t="shared" si="3"/>
        <v/>
      </c>
      <c r="P44" s="31" t="str">
        <f t="shared" si="4"/>
        <v/>
      </c>
      <c r="Q44" s="35" t="str">
        <f t="shared" si="5"/>
        <v/>
      </c>
      <c r="R44" s="35" t="str">
        <f t="shared" si="6"/>
        <v/>
      </c>
      <c r="S44" s="35" t="str">
        <f t="shared" si="7"/>
        <v/>
      </c>
      <c r="T44" s="35" t="str">
        <f t="shared" si="8"/>
        <v/>
      </c>
    </row>
    <row r="45" s="3" customFormat="1" customHeight="1" spans="1:20">
      <c r="A45" s="14"/>
      <c r="B45" s="14"/>
      <c r="C45" s="14"/>
      <c r="D45" s="14"/>
      <c r="E45" s="14"/>
      <c r="F45" s="17" t="str">
        <f t="shared" si="0"/>
        <v/>
      </c>
      <c r="G45" s="18" t="str">
        <f t="shared" si="9"/>
        <v/>
      </c>
      <c r="H45" s="19" t="str">
        <f t="shared" si="1"/>
        <v/>
      </c>
      <c r="I45" s="24" t="str">
        <f t="shared" si="10"/>
        <v/>
      </c>
      <c r="J45" s="25" t="str">
        <f t="shared" si="2"/>
        <v/>
      </c>
      <c r="K45" s="26"/>
      <c r="L45" s="26"/>
      <c r="M45" s="26"/>
      <c r="N45" s="30"/>
      <c r="O45" s="18" t="str">
        <f t="shared" si="3"/>
        <v/>
      </c>
      <c r="P45" s="31" t="str">
        <f t="shared" si="4"/>
        <v/>
      </c>
      <c r="Q45" s="35" t="str">
        <f t="shared" si="5"/>
        <v/>
      </c>
      <c r="R45" s="35" t="str">
        <f t="shared" si="6"/>
        <v/>
      </c>
      <c r="S45" s="35" t="str">
        <f t="shared" si="7"/>
        <v/>
      </c>
      <c r="T45" s="35" t="str">
        <f t="shared" si="8"/>
        <v/>
      </c>
    </row>
  </sheetData>
  <sheetProtection password="9A38" sheet="1" objects="1"/>
  <mergeCells count="16">
    <mergeCell ref="K1:M1"/>
    <mergeCell ref="Q1:S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N1:N2"/>
    <mergeCell ref="O1:O2"/>
    <mergeCell ref="P1:P2"/>
    <mergeCell ref="T1:T2"/>
  </mergeCells>
  <dataValidations count="1">
    <dataValidation allowBlank="1" showInputMessage="1" showErrorMessage="1" sqref="F4:F45"/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"/>
  <sheetViews>
    <sheetView workbookViewId="0">
      <selection activeCell="G10" sqref="G10"/>
    </sheetView>
  </sheetViews>
  <sheetFormatPr defaultColWidth="8.88888888888889" defaultRowHeight="30" customHeight="1"/>
  <cols>
    <col min="1" max="1" width="15.1111111111111" style="4" customWidth="1"/>
    <col min="2" max="5" width="8.88888888888889" style="4"/>
    <col min="6" max="6" width="11.4444444444444" style="3" customWidth="1"/>
    <col min="7" max="7" width="9" style="5" customWidth="1"/>
    <col min="8" max="8" width="9" style="6" customWidth="1"/>
    <col min="9" max="9" width="11.2222222222222" style="7" customWidth="1"/>
    <col min="10" max="10" width="10.8888888888889" style="7" customWidth="1"/>
    <col min="11" max="13" width="8.88888888888889" style="8"/>
    <col min="14" max="14" width="7.77777777777778" style="9" customWidth="1"/>
    <col min="15" max="15" width="8.66666666666667" style="5" customWidth="1"/>
    <col min="16" max="16" width="8.11111111111111" style="3" customWidth="1"/>
    <col min="17" max="20" width="8.88888888888889" style="10" customWidth="1"/>
    <col min="21" max="16380" width="8.88888888888889" style="3"/>
    <col min="16381" max="16384" width="8.88888888888889" style="11"/>
  </cols>
  <sheetData>
    <row r="1" s="3" customFormat="1" ht="35" customHeight="1" spans="1:20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1" t="s">
        <v>10</v>
      </c>
      <c r="L1" s="22"/>
      <c r="M1" s="27"/>
      <c r="N1" s="28" t="s">
        <v>11</v>
      </c>
      <c r="O1" s="29" t="s">
        <v>11</v>
      </c>
      <c r="P1" s="15" t="s">
        <v>12</v>
      </c>
      <c r="Q1" s="32" t="s">
        <v>10</v>
      </c>
      <c r="R1" s="33"/>
      <c r="S1" s="33"/>
      <c r="T1" s="15" t="s">
        <v>13</v>
      </c>
    </row>
    <row r="2" s="3" customFormat="1" ht="22" customHeight="1" spans="1:20">
      <c r="A2" s="12"/>
      <c r="B2" s="12"/>
      <c r="C2" s="12"/>
      <c r="D2" s="12"/>
      <c r="E2" s="12"/>
      <c r="F2" s="15"/>
      <c r="G2" s="15"/>
      <c r="H2" s="15"/>
      <c r="I2" s="20"/>
      <c r="J2" s="20"/>
      <c r="K2" s="13" t="s">
        <v>14</v>
      </c>
      <c r="L2" s="13" t="s">
        <v>15</v>
      </c>
      <c r="M2" s="13" t="s">
        <v>16</v>
      </c>
      <c r="N2" s="28"/>
      <c r="O2" s="29"/>
      <c r="P2" s="15"/>
      <c r="Q2" s="16" t="s">
        <v>17</v>
      </c>
      <c r="R2" s="16" t="s">
        <v>18</v>
      </c>
      <c r="S2" s="34" t="s">
        <v>19</v>
      </c>
      <c r="T2" s="15"/>
    </row>
    <row r="3" s="3" customFormat="1" ht="17.25" spans="1:20">
      <c r="A3" s="13" t="s">
        <v>20</v>
      </c>
      <c r="B3" s="13" t="s">
        <v>21</v>
      </c>
      <c r="C3" s="13" t="s">
        <v>21</v>
      </c>
      <c r="D3" s="13" t="s">
        <v>21</v>
      </c>
      <c r="E3" s="13" t="s">
        <v>22</v>
      </c>
      <c r="F3" s="16" t="s">
        <v>20</v>
      </c>
      <c r="G3" s="16" t="s">
        <v>23</v>
      </c>
      <c r="H3" s="16" t="s">
        <v>24</v>
      </c>
      <c r="I3" s="23" t="s">
        <v>25</v>
      </c>
      <c r="J3" s="23" t="s">
        <v>25</v>
      </c>
      <c r="K3" s="13" t="s">
        <v>26</v>
      </c>
      <c r="L3" s="13" t="s">
        <v>26</v>
      </c>
      <c r="M3" s="13" t="s">
        <v>26</v>
      </c>
      <c r="N3" s="13" t="s">
        <v>27</v>
      </c>
      <c r="O3" s="16" t="s">
        <v>23</v>
      </c>
      <c r="P3" s="16" t="s">
        <v>27</v>
      </c>
      <c r="Q3" s="16" t="s">
        <v>28</v>
      </c>
      <c r="R3" s="16" t="s">
        <v>28</v>
      </c>
      <c r="S3" s="16" t="s">
        <v>28</v>
      </c>
      <c r="T3" s="16"/>
    </row>
    <row r="4" s="3" customFormat="1" customHeight="1" spans="1:20">
      <c r="A4" s="14" t="s">
        <v>29</v>
      </c>
      <c r="B4" s="14">
        <v>6.535</v>
      </c>
      <c r="C4" s="14">
        <v>6.417</v>
      </c>
      <c r="D4" s="14">
        <v>4.173</v>
      </c>
      <c r="E4" s="14">
        <v>0.985</v>
      </c>
      <c r="F4" s="17" t="str">
        <f t="shared" ref="F4:F45" si="0">IF(OR(O4=""),"",IF(AND(Q4&lt;=15,R4&lt;=12,S4&lt;=0.75,(O4*16)&lt;12),"小号标准尺寸",IF(AND(Q4&lt;=18,R4&lt;=14,S4&lt;=8,O4&lt;=20),"大号标准尺寸",IF(AND(Q4&lt;=60,R4&lt;=30,T4&lt;=130,O4&lt;=70),"小号大件",IF(AND(Q4&lt;=108,T4&lt;=130,O4&lt;=150),"中号大件",IF(AND(Q4&lt;=108,T4&lt;=165,O4&lt;=150),"大号大件","特殊大件"))))))</f>
        <v>大号标准尺寸</v>
      </c>
      <c r="G4" s="18">
        <f>IF(OR(O4=""),"",IF(AND(OR(F4="小号标准尺寸",F4="大号标准尺寸"),O4&lt;=0.75),O4,Q4*R4*S4/139))</f>
        <v>1.25895792399281</v>
      </c>
      <c r="H4" s="19">
        <f t="shared" ref="H4:H45" si="1">IF(OR(O4=""),"",IF(AND(OR(F4="小号标准尺寸",F4="大号标准尺寸"),O4&lt;0.75),ROUNDUP(O4*16,0),IF(F4="特殊大件",ROUNDUP(O4,0),IF(IF(O4&gt;G4,O4,G4)&lt;1,ROUNDUP(IF(O4&gt;G4,O4,G4)*16,0),ROUNDUP(IF(O4&gt;G4,O4,G4),0)))))</f>
        <v>2</v>
      </c>
      <c r="I4" s="24">
        <f>IF(OR(O4=""),"",IF(AND(F4="小号标准尺寸",H4&lt;=6),3.63,IF(AND(F4="小号标准尺寸",H4&gt;6,H4&lt;=12),3.85,IF(AND(F4="小号标准尺寸",H4&gt;12,H4&lt;=16),3.89,IF(AND(F4="大号标准尺寸",O4&lt;=1,G4&lt;=1,H4&lt;=6),4.22,IF(AND(F4="大号标准尺寸",O4&lt;=1,G4&lt;=1,H4&gt;6,H4&lt;=12),4.39,IF(AND(F4="大号标准尺寸",O4&lt;=1,G4&lt;=1,H4&gt;12,H4&lt;=16),4.82,IF(AND(F4="大号标准尺寸",OR(O4&gt;1,G4&gt;1),H4&gt;1,H4&lt;=2),5.52,IF(AND(F4="大号标准尺寸",OR(O4&gt;1,G4&gt;1),H4&gt;2,H4&lt;=3),6.12,IF(AND(F4="大号标准尺寸",OR(O4&gt;1,G4&gt;1),H4&gt;3,H4&lt;=21),(6.12+0.3*(H4-3)),IF(F4="小号大件",(9.38+0.38*(H4-1)),IF(F4="中号大件",(12.2+0.39*(H4-1)),IF(F4="大号大件",(87.93+0.79*(H4-90)),IF(F4="特殊大件",(157.91+0.79*(H4-90)),0))))))))))))))</f>
        <v>5.52</v>
      </c>
      <c r="J4" s="25">
        <f t="shared" ref="J4:J45" si="2">IF(OR(O4=""),"",Q4*R4*S4/1728*IF(OR(F4="小号标准尺寸",F4="大号标准尺寸"),0.75,0.48))</f>
        <v>0.0759527566992187</v>
      </c>
      <c r="K4" s="26"/>
      <c r="L4" s="26"/>
      <c r="M4" s="26"/>
      <c r="N4" s="30"/>
      <c r="O4" s="18">
        <f t="shared" ref="O4:O45" si="3">IF(AND(E4="",N4=""),"",IF(E4="",N4*2.2046226,E4))</f>
        <v>0.985</v>
      </c>
      <c r="P4" s="31">
        <f t="shared" ref="P4:P45" si="4">IF(OR(O4=""),"",K4*L4*M4/6000)</f>
        <v>0</v>
      </c>
      <c r="Q4" s="35">
        <f t="shared" ref="Q4:Q45" si="5">IF(AND(B4="",K4=""),"",IF(B4="",K4/2.54,B4))</f>
        <v>6.535</v>
      </c>
      <c r="R4" s="35">
        <f t="shared" ref="R4:R45" si="6">IF(AND(C4="",L4=""),"",IF(C4="",L4/2.54,C4))</f>
        <v>6.417</v>
      </c>
      <c r="S4" s="35">
        <f t="shared" ref="S4:S45" si="7">IF(AND(D4="",M4=""),"",IF(D4="",M4/2.54,D4))</f>
        <v>4.173</v>
      </c>
      <c r="T4" s="35">
        <f t="shared" ref="T4:T45" si="8">IF(OR(O4=""),"",Q4+2*(R4+S4))</f>
        <v>27.715</v>
      </c>
    </row>
    <row r="5" s="3" customFormat="1" customHeight="1" spans="1:20">
      <c r="A5" s="14"/>
      <c r="B5" s="14"/>
      <c r="C5" s="14"/>
      <c r="D5" s="14"/>
      <c r="E5" s="14"/>
      <c r="F5" s="17" t="str">
        <f t="shared" si="0"/>
        <v/>
      </c>
      <c r="G5" s="18" t="str">
        <f t="shared" ref="G5:G45" si="9">IF(OR(O5=""),"",IF(AND(OR(F5="小号标准尺寸",F5="大号标准尺寸"),O5&lt;=0.75),O5,Q5*R5*S5/139))</f>
        <v/>
      </c>
      <c r="H5" s="19" t="str">
        <f t="shared" si="1"/>
        <v/>
      </c>
      <c r="I5" s="24" t="str">
        <f t="shared" ref="I5:I45" si="10">IF(OR(O5=""),"",IF(AND(F5="小号标准尺寸",H5&lt;=6),3.63,IF(AND(F5="小号标准尺寸",H5&gt;6,H5&lt;=12),3.85,IF(AND(F5="小号标准尺寸",H5&gt;12,H5&lt;=16),3.89,IF(AND(F5="大号标准尺寸",O5&lt;=1,G5&lt;=1,H5&lt;=6),4.22,IF(AND(F5="大号标准尺寸",O5&lt;=1,G5&lt;=1,H5&gt;6,H5&lt;=12),4.39,IF(AND(F5="大号标准尺寸",O5&lt;=1,G5&lt;=1,H5&gt;12,H5&lt;=16),4.82,IF(AND(F5="大号标准尺寸",OR(O5&gt;1,G5&gt;1),H5&gt;1,H5&lt;=2),5.52,IF(AND(F5="大号标准尺寸",OR(O5&gt;1,G5&gt;1),H5&gt;2,H5&lt;=3),6.12,IF(AND(F5="大号标准尺寸",OR(O5&gt;1,G5&gt;1),H5&gt;3,H5&lt;=21),(6.12+0.3*(H5-3)),IF(F5="小号大件",(9.38+0.38*(H5-1)),IF(F5="中号大件",(12.2+0.39*(H5-1)),IF(F5="大号大件",(87.93+0.79*(H5-90)),IF(F5="特殊大件",(157.91+0.79*(H5-90)),0))))))))))))))</f>
        <v/>
      </c>
      <c r="J5" s="25" t="str">
        <f t="shared" si="2"/>
        <v/>
      </c>
      <c r="K5" s="26"/>
      <c r="L5" s="26"/>
      <c r="M5" s="26"/>
      <c r="N5" s="30"/>
      <c r="O5" s="18" t="str">
        <f t="shared" si="3"/>
        <v/>
      </c>
      <c r="P5" s="31" t="str">
        <f t="shared" si="4"/>
        <v/>
      </c>
      <c r="Q5" s="35" t="str">
        <f t="shared" si="5"/>
        <v/>
      </c>
      <c r="R5" s="35" t="str">
        <f t="shared" si="6"/>
        <v/>
      </c>
      <c r="S5" s="35" t="str">
        <f t="shared" si="7"/>
        <v/>
      </c>
      <c r="T5" s="35" t="str">
        <f t="shared" si="8"/>
        <v/>
      </c>
    </row>
    <row r="6" s="3" customFormat="1" customHeight="1" spans="1:20">
      <c r="A6" s="14"/>
      <c r="B6" s="14"/>
      <c r="C6" s="14"/>
      <c r="D6" s="14"/>
      <c r="E6" s="14"/>
      <c r="F6" s="17" t="str">
        <f t="shared" si="0"/>
        <v/>
      </c>
      <c r="G6" s="18" t="str">
        <f t="shared" si="9"/>
        <v/>
      </c>
      <c r="H6" s="19" t="str">
        <f t="shared" si="1"/>
        <v/>
      </c>
      <c r="I6" s="24" t="str">
        <f t="shared" si="10"/>
        <v/>
      </c>
      <c r="J6" s="25" t="str">
        <f t="shared" si="2"/>
        <v/>
      </c>
      <c r="K6" s="26"/>
      <c r="L6" s="26"/>
      <c r="M6" s="26"/>
      <c r="N6" s="30"/>
      <c r="O6" s="18" t="str">
        <f t="shared" si="3"/>
        <v/>
      </c>
      <c r="P6" s="31" t="str">
        <f t="shared" si="4"/>
        <v/>
      </c>
      <c r="Q6" s="35" t="str">
        <f t="shared" si="5"/>
        <v/>
      </c>
      <c r="R6" s="35" t="str">
        <f t="shared" si="6"/>
        <v/>
      </c>
      <c r="S6" s="35" t="str">
        <f t="shared" si="7"/>
        <v/>
      </c>
      <c r="T6" s="35" t="str">
        <f t="shared" si="8"/>
        <v/>
      </c>
    </row>
    <row r="7" s="3" customFormat="1" customHeight="1" spans="1:20">
      <c r="A7" s="14"/>
      <c r="B7" s="14"/>
      <c r="C7" s="14"/>
      <c r="D7" s="14"/>
      <c r="E7" s="14"/>
      <c r="F7" s="17" t="str">
        <f t="shared" si="0"/>
        <v/>
      </c>
      <c r="G7" s="18" t="str">
        <f t="shared" si="9"/>
        <v/>
      </c>
      <c r="H7" s="19" t="str">
        <f t="shared" si="1"/>
        <v/>
      </c>
      <c r="I7" s="24" t="str">
        <f t="shared" si="10"/>
        <v/>
      </c>
      <c r="J7" s="25" t="str">
        <f t="shared" si="2"/>
        <v/>
      </c>
      <c r="K7" s="26"/>
      <c r="L7" s="26"/>
      <c r="M7" s="26"/>
      <c r="N7" s="30"/>
      <c r="O7" s="18" t="str">
        <f t="shared" si="3"/>
        <v/>
      </c>
      <c r="P7" s="31" t="str">
        <f t="shared" si="4"/>
        <v/>
      </c>
      <c r="Q7" s="35" t="str">
        <f t="shared" si="5"/>
        <v/>
      </c>
      <c r="R7" s="35" t="str">
        <f t="shared" si="6"/>
        <v/>
      </c>
      <c r="S7" s="35" t="str">
        <f t="shared" si="7"/>
        <v/>
      </c>
      <c r="T7" s="35" t="str">
        <f t="shared" si="8"/>
        <v/>
      </c>
    </row>
    <row r="8" s="3" customFormat="1" customHeight="1" spans="1:20">
      <c r="A8" s="14"/>
      <c r="B8" s="14"/>
      <c r="C8" s="14"/>
      <c r="D8" s="14"/>
      <c r="E8" s="14"/>
      <c r="F8" s="17" t="str">
        <f t="shared" si="0"/>
        <v/>
      </c>
      <c r="G8" s="18" t="str">
        <f t="shared" si="9"/>
        <v/>
      </c>
      <c r="H8" s="19" t="str">
        <f t="shared" si="1"/>
        <v/>
      </c>
      <c r="I8" s="24" t="str">
        <f t="shared" si="10"/>
        <v/>
      </c>
      <c r="J8" s="25" t="str">
        <f t="shared" si="2"/>
        <v/>
      </c>
      <c r="K8" s="26"/>
      <c r="L8" s="26"/>
      <c r="M8" s="26"/>
      <c r="N8" s="30"/>
      <c r="O8" s="18" t="str">
        <f t="shared" si="3"/>
        <v/>
      </c>
      <c r="P8" s="31" t="str">
        <f t="shared" si="4"/>
        <v/>
      </c>
      <c r="Q8" s="35" t="str">
        <f t="shared" si="5"/>
        <v/>
      </c>
      <c r="R8" s="35" t="str">
        <f t="shared" si="6"/>
        <v/>
      </c>
      <c r="S8" s="35" t="str">
        <f t="shared" si="7"/>
        <v/>
      </c>
      <c r="T8" s="35" t="str">
        <f t="shared" si="8"/>
        <v/>
      </c>
    </row>
    <row r="9" s="3" customFormat="1" customHeight="1" spans="1:20">
      <c r="A9" s="14"/>
      <c r="B9" s="14"/>
      <c r="C9" s="14"/>
      <c r="D9" s="14"/>
      <c r="E9" s="14"/>
      <c r="F9" s="17" t="str">
        <f t="shared" si="0"/>
        <v/>
      </c>
      <c r="G9" s="18" t="str">
        <f t="shared" si="9"/>
        <v/>
      </c>
      <c r="H9" s="19" t="str">
        <f t="shared" si="1"/>
        <v/>
      </c>
      <c r="I9" s="24" t="str">
        <f t="shared" si="10"/>
        <v/>
      </c>
      <c r="J9" s="25" t="str">
        <f t="shared" si="2"/>
        <v/>
      </c>
      <c r="K9" s="26"/>
      <c r="L9" s="26"/>
      <c r="M9" s="26"/>
      <c r="N9" s="30"/>
      <c r="O9" s="18" t="str">
        <f t="shared" si="3"/>
        <v/>
      </c>
      <c r="P9" s="31" t="str">
        <f t="shared" si="4"/>
        <v/>
      </c>
      <c r="Q9" s="35" t="str">
        <f t="shared" si="5"/>
        <v/>
      </c>
      <c r="R9" s="35" t="str">
        <f t="shared" si="6"/>
        <v/>
      </c>
      <c r="S9" s="35" t="str">
        <f t="shared" si="7"/>
        <v/>
      </c>
      <c r="T9" s="35" t="str">
        <f t="shared" si="8"/>
        <v/>
      </c>
    </row>
    <row r="10" s="3" customFormat="1" customHeight="1" spans="1:20">
      <c r="A10" s="14"/>
      <c r="B10" s="14"/>
      <c r="C10" s="14"/>
      <c r="D10" s="14"/>
      <c r="E10" s="14"/>
      <c r="F10" s="17" t="str">
        <f t="shared" si="0"/>
        <v/>
      </c>
      <c r="G10" s="18" t="str">
        <f t="shared" si="9"/>
        <v/>
      </c>
      <c r="H10" s="19" t="str">
        <f t="shared" si="1"/>
        <v/>
      </c>
      <c r="I10" s="24" t="str">
        <f t="shared" si="10"/>
        <v/>
      </c>
      <c r="J10" s="25" t="str">
        <f t="shared" si="2"/>
        <v/>
      </c>
      <c r="K10" s="26"/>
      <c r="L10" s="26"/>
      <c r="M10" s="26"/>
      <c r="N10" s="30"/>
      <c r="O10" s="18" t="str">
        <f t="shared" si="3"/>
        <v/>
      </c>
      <c r="P10" s="31" t="str">
        <f t="shared" si="4"/>
        <v/>
      </c>
      <c r="Q10" s="35" t="str">
        <f t="shared" si="5"/>
        <v/>
      </c>
      <c r="R10" s="35" t="str">
        <f t="shared" si="6"/>
        <v/>
      </c>
      <c r="S10" s="35" t="str">
        <f t="shared" si="7"/>
        <v/>
      </c>
      <c r="T10" s="35" t="str">
        <f t="shared" si="8"/>
        <v/>
      </c>
    </row>
    <row r="11" s="3" customFormat="1" customHeight="1" spans="1:20">
      <c r="A11" s="14"/>
      <c r="B11" s="14"/>
      <c r="C11" s="14"/>
      <c r="D11" s="14"/>
      <c r="E11" s="14"/>
      <c r="F11" s="17" t="str">
        <f t="shared" si="0"/>
        <v/>
      </c>
      <c r="G11" s="18" t="str">
        <f t="shared" si="9"/>
        <v/>
      </c>
      <c r="H11" s="19" t="str">
        <f t="shared" si="1"/>
        <v/>
      </c>
      <c r="I11" s="24" t="str">
        <f t="shared" si="10"/>
        <v/>
      </c>
      <c r="J11" s="25" t="str">
        <f t="shared" si="2"/>
        <v/>
      </c>
      <c r="K11" s="26"/>
      <c r="L11" s="26"/>
      <c r="M11" s="26"/>
      <c r="N11" s="30"/>
      <c r="O11" s="18" t="str">
        <f t="shared" si="3"/>
        <v/>
      </c>
      <c r="P11" s="31" t="str">
        <f t="shared" si="4"/>
        <v/>
      </c>
      <c r="Q11" s="35" t="str">
        <f t="shared" si="5"/>
        <v/>
      </c>
      <c r="R11" s="35" t="str">
        <f t="shared" si="6"/>
        <v/>
      </c>
      <c r="S11" s="35" t="str">
        <f t="shared" si="7"/>
        <v/>
      </c>
      <c r="T11" s="35" t="str">
        <f t="shared" si="8"/>
        <v/>
      </c>
    </row>
    <row r="12" s="3" customFormat="1" customHeight="1" spans="1:20">
      <c r="A12" s="14"/>
      <c r="B12" s="14"/>
      <c r="C12" s="14"/>
      <c r="D12" s="14"/>
      <c r="E12" s="14"/>
      <c r="F12" s="17" t="str">
        <f t="shared" si="0"/>
        <v/>
      </c>
      <c r="G12" s="18" t="str">
        <f t="shared" si="9"/>
        <v/>
      </c>
      <c r="H12" s="19" t="str">
        <f t="shared" si="1"/>
        <v/>
      </c>
      <c r="I12" s="24" t="str">
        <f t="shared" si="10"/>
        <v/>
      </c>
      <c r="J12" s="25" t="str">
        <f t="shared" si="2"/>
        <v/>
      </c>
      <c r="K12" s="26"/>
      <c r="L12" s="26"/>
      <c r="M12" s="26"/>
      <c r="N12" s="30"/>
      <c r="O12" s="18" t="str">
        <f t="shared" si="3"/>
        <v/>
      </c>
      <c r="P12" s="31" t="str">
        <f t="shared" si="4"/>
        <v/>
      </c>
      <c r="Q12" s="35" t="str">
        <f t="shared" si="5"/>
        <v/>
      </c>
      <c r="R12" s="35" t="str">
        <f t="shared" si="6"/>
        <v/>
      </c>
      <c r="S12" s="35" t="str">
        <f t="shared" si="7"/>
        <v/>
      </c>
      <c r="T12" s="35" t="str">
        <f t="shared" si="8"/>
        <v/>
      </c>
    </row>
    <row r="13" s="3" customFormat="1" customHeight="1" spans="1:20">
      <c r="A13" s="14"/>
      <c r="B13" s="14"/>
      <c r="C13" s="14"/>
      <c r="D13" s="14"/>
      <c r="E13" s="14"/>
      <c r="F13" s="17" t="str">
        <f t="shared" si="0"/>
        <v/>
      </c>
      <c r="G13" s="18" t="str">
        <f t="shared" si="9"/>
        <v/>
      </c>
      <c r="H13" s="19" t="str">
        <f t="shared" si="1"/>
        <v/>
      </c>
      <c r="I13" s="24" t="str">
        <f t="shared" si="10"/>
        <v/>
      </c>
      <c r="J13" s="25" t="str">
        <f t="shared" si="2"/>
        <v/>
      </c>
      <c r="K13" s="26"/>
      <c r="L13" s="26"/>
      <c r="M13" s="26"/>
      <c r="N13" s="30"/>
      <c r="O13" s="18" t="str">
        <f t="shared" si="3"/>
        <v/>
      </c>
      <c r="P13" s="31" t="str">
        <f t="shared" si="4"/>
        <v/>
      </c>
      <c r="Q13" s="35" t="str">
        <f t="shared" si="5"/>
        <v/>
      </c>
      <c r="R13" s="35" t="str">
        <f t="shared" si="6"/>
        <v/>
      </c>
      <c r="S13" s="35" t="str">
        <f t="shared" si="7"/>
        <v/>
      </c>
      <c r="T13" s="35" t="str">
        <f t="shared" si="8"/>
        <v/>
      </c>
    </row>
    <row r="14" s="3" customFormat="1" customHeight="1" spans="1:20">
      <c r="A14" s="14"/>
      <c r="B14" s="14"/>
      <c r="C14" s="14"/>
      <c r="D14" s="14"/>
      <c r="E14" s="14"/>
      <c r="F14" s="17" t="str">
        <f t="shared" si="0"/>
        <v/>
      </c>
      <c r="G14" s="18" t="str">
        <f t="shared" si="9"/>
        <v/>
      </c>
      <c r="H14" s="19" t="str">
        <f t="shared" si="1"/>
        <v/>
      </c>
      <c r="I14" s="24" t="str">
        <f t="shared" si="10"/>
        <v/>
      </c>
      <c r="J14" s="25" t="str">
        <f t="shared" si="2"/>
        <v/>
      </c>
      <c r="K14" s="26"/>
      <c r="L14" s="26"/>
      <c r="M14" s="26"/>
      <c r="N14" s="30"/>
      <c r="O14" s="18" t="str">
        <f t="shared" si="3"/>
        <v/>
      </c>
      <c r="P14" s="31" t="str">
        <f t="shared" si="4"/>
        <v/>
      </c>
      <c r="Q14" s="35" t="str">
        <f t="shared" si="5"/>
        <v/>
      </c>
      <c r="R14" s="35" t="str">
        <f t="shared" si="6"/>
        <v/>
      </c>
      <c r="S14" s="35" t="str">
        <f t="shared" si="7"/>
        <v/>
      </c>
      <c r="T14" s="35" t="str">
        <f t="shared" si="8"/>
        <v/>
      </c>
    </row>
    <row r="15" s="3" customFormat="1" customHeight="1" spans="1:20">
      <c r="A15" s="14"/>
      <c r="B15" s="14"/>
      <c r="C15" s="14"/>
      <c r="D15" s="14"/>
      <c r="E15" s="14"/>
      <c r="F15" s="17" t="str">
        <f t="shared" si="0"/>
        <v/>
      </c>
      <c r="G15" s="18" t="str">
        <f t="shared" si="9"/>
        <v/>
      </c>
      <c r="H15" s="19" t="str">
        <f t="shared" si="1"/>
        <v/>
      </c>
      <c r="I15" s="24" t="str">
        <f t="shared" si="10"/>
        <v/>
      </c>
      <c r="J15" s="25" t="str">
        <f t="shared" si="2"/>
        <v/>
      </c>
      <c r="K15" s="26"/>
      <c r="L15" s="26"/>
      <c r="M15" s="26"/>
      <c r="N15" s="30"/>
      <c r="O15" s="18" t="str">
        <f t="shared" si="3"/>
        <v/>
      </c>
      <c r="P15" s="31" t="str">
        <f t="shared" si="4"/>
        <v/>
      </c>
      <c r="Q15" s="35" t="str">
        <f t="shared" si="5"/>
        <v/>
      </c>
      <c r="R15" s="35" t="str">
        <f t="shared" si="6"/>
        <v/>
      </c>
      <c r="S15" s="35" t="str">
        <f t="shared" si="7"/>
        <v/>
      </c>
      <c r="T15" s="35" t="str">
        <f t="shared" si="8"/>
        <v/>
      </c>
    </row>
    <row r="16" s="3" customFormat="1" customHeight="1" spans="1:20">
      <c r="A16" s="14"/>
      <c r="B16" s="14"/>
      <c r="C16" s="14"/>
      <c r="D16" s="14"/>
      <c r="E16" s="14"/>
      <c r="F16" s="17" t="str">
        <f t="shared" si="0"/>
        <v/>
      </c>
      <c r="G16" s="18" t="str">
        <f t="shared" si="9"/>
        <v/>
      </c>
      <c r="H16" s="19" t="str">
        <f t="shared" si="1"/>
        <v/>
      </c>
      <c r="I16" s="24" t="str">
        <f t="shared" si="10"/>
        <v/>
      </c>
      <c r="J16" s="25" t="str">
        <f t="shared" si="2"/>
        <v/>
      </c>
      <c r="K16" s="26"/>
      <c r="L16" s="26"/>
      <c r="M16" s="26"/>
      <c r="N16" s="30"/>
      <c r="O16" s="18" t="str">
        <f t="shared" si="3"/>
        <v/>
      </c>
      <c r="P16" s="31" t="str">
        <f t="shared" si="4"/>
        <v/>
      </c>
      <c r="Q16" s="35" t="str">
        <f t="shared" si="5"/>
        <v/>
      </c>
      <c r="R16" s="35" t="str">
        <f t="shared" si="6"/>
        <v/>
      </c>
      <c r="S16" s="35" t="str">
        <f t="shared" si="7"/>
        <v/>
      </c>
      <c r="T16" s="35" t="str">
        <f t="shared" si="8"/>
        <v/>
      </c>
    </row>
    <row r="17" s="3" customFormat="1" customHeight="1" spans="1:20">
      <c r="A17" s="14"/>
      <c r="B17" s="14"/>
      <c r="C17" s="14"/>
      <c r="D17" s="14"/>
      <c r="E17" s="14"/>
      <c r="F17" s="17" t="str">
        <f t="shared" si="0"/>
        <v/>
      </c>
      <c r="G17" s="18" t="str">
        <f t="shared" si="9"/>
        <v/>
      </c>
      <c r="H17" s="19" t="str">
        <f t="shared" si="1"/>
        <v/>
      </c>
      <c r="I17" s="24" t="str">
        <f t="shared" si="10"/>
        <v/>
      </c>
      <c r="J17" s="25" t="str">
        <f t="shared" si="2"/>
        <v/>
      </c>
      <c r="K17" s="26"/>
      <c r="L17" s="26"/>
      <c r="M17" s="26"/>
      <c r="N17" s="30"/>
      <c r="O17" s="18" t="str">
        <f t="shared" si="3"/>
        <v/>
      </c>
      <c r="P17" s="31" t="str">
        <f t="shared" si="4"/>
        <v/>
      </c>
      <c r="Q17" s="35" t="str">
        <f t="shared" si="5"/>
        <v/>
      </c>
      <c r="R17" s="35" t="str">
        <f t="shared" si="6"/>
        <v/>
      </c>
      <c r="S17" s="35" t="str">
        <f t="shared" si="7"/>
        <v/>
      </c>
      <c r="T17" s="35" t="str">
        <f t="shared" si="8"/>
        <v/>
      </c>
    </row>
    <row r="18" s="3" customFormat="1" customHeight="1" spans="1:20">
      <c r="A18" s="14"/>
      <c r="B18" s="14"/>
      <c r="C18" s="14"/>
      <c r="D18" s="14"/>
      <c r="E18" s="14"/>
      <c r="F18" s="17" t="str">
        <f t="shared" si="0"/>
        <v/>
      </c>
      <c r="G18" s="18" t="str">
        <f t="shared" si="9"/>
        <v/>
      </c>
      <c r="H18" s="19" t="str">
        <f t="shared" si="1"/>
        <v/>
      </c>
      <c r="I18" s="24" t="str">
        <f t="shared" si="10"/>
        <v/>
      </c>
      <c r="J18" s="25" t="str">
        <f t="shared" si="2"/>
        <v/>
      </c>
      <c r="K18" s="26"/>
      <c r="L18" s="26"/>
      <c r="M18" s="26"/>
      <c r="N18" s="30"/>
      <c r="O18" s="18" t="str">
        <f t="shared" si="3"/>
        <v/>
      </c>
      <c r="P18" s="31" t="str">
        <f t="shared" si="4"/>
        <v/>
      </c>
      <c r="Q18" s="35" t="str">
        <f t="shared" si="5"/>
        <v/>
      </c>
      <c r="R18" s="35" t="str">
        <f t="shared" si="6"/>
        <v/>
      </c>
      <c r="S18" s="35" t="str">
        <f t="shared" si="7"/>
        <v/>
      </c>
      <c r="T18" s="35" t="str">
        <f t="shared" si="8"/>
        <v/>
      </c>
    </row>
    <row r="19" s="3" customFormat="1" customHeight="1" spans="1:20">
      <c r="A19" s="14"/>
      <c r="B19" s="14"/>
      <c r="C19" s="14"/>
      <c r="D19" s="14"/>
      <c r="E19" s="14"/>
      <c r="F19" s="17" t="str">
        <f t="shared" si="0"/>
        <v/>
      </c>
      <c r="G19" s="18" t="str">
        <f t="shared" si="9"/>
        <v/>
      </c>
      <c r="H19" s="19" t="str">
        <f t="shared" si="1"/>
        <v/>
      </c>
      <c r="I19" s="24" t="str">
        <f t="shared" si="10"/>
        <v/>
      </c>
      <c r="J19" s="25" t="str">
        <f t="shared" si="2"/>
        <v/>
      </c>
      <c r="K19" s="26"/>
      <c r="L19" s="26"/>
      <c r="M19" s="26"/>
      <c r="N19" s="30"/>
      <c r="O19" s="18" t="str">
        <f t="shared" si="3"/>
        <v/>
      </c>
      <c r="P19" s="31" t="str">
        <f t="shared" si="4"/>
        <v/>
      </c>
      <c r="Q19" s="35" t="str">
        <f t="shared" si="5"/>
        <v/>
      </c>
      <c r="R19" s="35" t="str">
        <f t="shared" si="6"/>
        <v/>
      </c>
      <c r="S19" s="35" t="str">
        <f t="shared" si="7"/>
        <v/>
      </c>
      <c r="T19" s="35" t="str">
        <f t="shared" si="8"/>
        <v/>
      </c>
    </row>
    <row r="20" s="3" customFormat="1" customHeight="1" spans="1:20">
      <c r="A20" s="14"/>
      <c r="B20" s="14"/>
      <c r="C20" s="14"/>
      <c r="D20" s="14"/>
      <c r="E20" s="14"/>
      <c r="F20" s="17" t="str">
        <f t="shared" si="0"/>
        <v/>
      </c>
      <c r="G20" s="18" t="str">
        <f t="shared" si="9"/>
        <v/>
      </c>
      <c r="H20" s="19" t="str">
        <f t="shared" si="1"/>
        <v/>
      </c>
      <c r="I20" s="24" t="str">
        <f t="shared" si="10"/>
        <v/>
      </c>
      <c r="J20" s="25" t="str">
        <f t="shared" si="2"/>
        <v/>
      </c>
      <c r="K20" s="26"/>
      <c r="L20" s="26"/>
      <c r="M20" s="26"/>
      <c r="N20" s="30"/>
      <c r="O20" s="18" t="str">
        <f t="shared" si="3"/>
        <v/>
      </c>
      <c r="P20" s="31" t="str">
        <f t="shared" si="4"/>
        <v/>
      </c>
      <c r="Q20" s="35" t="str">
        <f t="shared" si="5"/>
        <v/>
      </c>
      <c r="R20" s="35" t="str">
        <f t="shared" si="6"/>
        <v/>
      </c>
      <c r="S20" s="35" t="str">
        <f t="shared" si="7"/>
        <v/>
      </c>
      <c r="T20" s="35" t="str">
        <f t="shared" si="8"/>
        <v/>
      </c>
    </row>
    <row r="21" s="3" customFormat="1" customHeight="1" spans="1:20">
      <c r="A21" s="14"/>
      <c r="B21" s="14"/>
      <c r="C21" s="14"/>
      <c r="D21" s="14"/>
      <c r="E21" s="14"/>
      <c r="F21" s="17" t="str">
        <f t="shared" si="0"/>
        <v/>
      </c>
      <c r="G21" s="18" t="str">
        <f t="shared" si="9"/>
        <v/>
      </c>
      <c r="H21" s="19" t="str">
        <f t="shared" si="1"/>
        <v/>
      </c>
      <c r="I21" s="24" t="str">
        <f t="shared" si="10"/>
        <v/>
      </c>
      <c r="J21" s="25" t="str">
        <f t="shared" si="2"/>
        <v/>
      </c>
      <c r="K21" s="26"/>
      <c r="L21" s="26"/>
      <c r="M21" s="26"/>
      <c r="N21" s="30"/>
      <c r="O21" s="18" t="str">
        <f t="shared" si="3"/>
        <v/>
      </c>
      <c r="P21" s="31" t="str">
        <f t="shared" si="4"/>
        <v/>
      </c>
      <c r="Q21" s="35" t="str">
        <f t="shared" si="5"/>
        <v/>
      </c>
      <c r="R21" s="35" t="str">
        <f t="shared" si="6"/>
        <v/>
      </c>
      <c r="S21" s="35" t="str">
        <f t="shared" si="7"/>
        <v/>
      </c>
      <c r="T21" s="35" t="str">
        <f t="shared" si="8"/>
        <v/>
      </c>
    </row>
    <row r="22" s="3" customFormat="1" customHeight="1" spans="1:20">
      <c r="A22" s="14"/>
      <c r="B22" s="14"/>
      <c r="C22" s="14"/>
      <c r="D22" s="14"/>
      <c r="E22" s="14"/>
      <c r="F22" s="17" t="str">
        <f t="shared" si="0"/>
        <v/>
      </c>
      <c r="G22" s="18" t="str">
        <f t="shared" si="9"/>
        <v/>
      </c>
      <c r="H22" s="19" t="str">
        <f t="shared" si="1"/>
        <v/>
      </c>
      <c r="I22" s="24" t="str">
        <f t="shared" si="10"/>
        <v/>
      </c>
      <c r="J22" s="25" t="str">
        <f t="shared" si="2"/>
        <v/>
      </c>
      <c r="K22" s="26"/>
      <c r="L22" s="26"/>
      <c r="M22" s="26"/>
      <c r="N22" s="30"/>
      <c r="O22" s="18" t="str">
        <f t="shared" si="3"/>
        <v/>
      </c>
      <c r="P22" s="31" t="str">
        <f t="shared" si="4"/>
        <v/>
      </c>
      <c r="Q22" s="35" t="str">
        <f t="shared" si="5"/>
        <v/>
      </c>
      <c r="R22" s="35" t="str">
        <f t="shared" si="6"/>
        <v/>
      </c>
      <c r="S22" s="35" t="str">
        <f t="shared" si="7"/>
        <v/>
      </c>
      <c r="T22" s="35" t="str">
        <f t="shared" si="8"/>
        <v/>
      </c>
    </row>
    <row r="23" s="3" customFormat="1" customHeight="1" spans="1:20">
      <c r="A23" s="14"/>
      <c r="B23" s="14"/>
      <c r="C23" s="14"/>
      <c r="D23" s="14"/>
      <c r="E23" s="14"/>
      <c r="F23" s="17" t="str">
        <f t="shared" si="0"/>
        <v/>
      </c>
      <c r="G23" s="18" t="str">
        <f t="shared" si="9"/>
        <v/>
      </c>
      <c r="H23" s="19" t="str">
        <f t="shared" si="1"/>
        <v/>
      </c>
      <c r="I23" s="24" t="str">
        <f t="shared" si="10"/>
        <v/>
      </c>
      <c r="J23" s="25" t="str">
        <f t="shared" si="2"/>
        <v/>
      </c>
      <c r="K23" s="26"/>
      <c r="L23" s="26"/>
      <c r="M23" s="26"/>
      <c r="N23" s="30"/>
      <c r="O23" s="18" t="str">
        <f t="shared" si="3"/>
        <v/>
      </c>
      <c r="P23" s="31" t="str">
        <f t="shared" si="4"/>
        <v/>
      </c>
      <c r="Q23" s="35" t="str">
        <f t="shared" si="5"/>
        <v/>
      </c>
      <c r="R23" s="35" t="str">
        <f t="shared" si="6"/>
        <v/>
      </c>
      <c r="S23" s="35" t="str">
        <f t="shared" si="7"/>
        <v/>
      </c>
      <c r="T23" s="35" t="str">
        <f t="shared" si="8"/>
        <v/>
      </c>
    </row>
    <row r="24" s="3" customFormat="1" customHeight="1" spans="1:20">
      <c r="A24" s="14"/>
      <c r="B24" s="14"/>
      <c r="C24" s="14"/>
      <c r="D24" s="14"/>
      <c r="E24" s="14"/>
      <c r="F24" s="17" t="str">
        <f t="shared" si="0"/>
        <v/>
      </c>
      <c r="G24" s="18" t="str">
        <f t="shared" si="9"/>
        <v/>
      </c>
      <c r="H24" s="19" t="str">
        <f t="shared" si="1"/>
        <v/>
      </c>
      <c r="I24" s="24" t="str">
        <f t="shared" si="10"/>
        <v/>
      </c>
      <c r="J24" s="25" t="str">
        <f t="shared" si="2"/>
        <v/>
      </c>
      <c r="K24" s="26"/>
      <c r="L24" s="26"/>
      <c r="M24" s="26"/>
      <c r="N24" s="30"/>
      <c r="O24" s="18" t="str">
        <f t="shared" si="3"/>
        <v/>
      </c>
      <c r="P24" s="31" t="str">
        <f t="shared" si="4"/>
        <v/>
      </c>
      <c r="Q24" s="35" t="str">
        <f t="shared" si="5"/>
        <v/>
      </c>
      <c r="R24" s="35" t="str">
        <f t="shared" si="6"/>
        <v/>
      </c>
      <c r="S24" s="35" t="str">
        <f t="shared" si="7"/>
        <v/>
      </c>
      <c r="T24" s="35" t="str">
        <f t="shared" si="8"/>
        <v/>
      </c>
    </row>
    <row r="25" s="3" customFormat="1" customHeight="1" spans="1:20">
      <c r="A25" s="14"/>
      <c r="B25" s="14"/>
      <c r="C25" s="14"/>
      <c r="D25" s="14"/>
      <c r="E25" s="14"/>
      <c r="F25" s="17" t="str">
        <f t="shared" si="0"/>
        <v/>
      </c>
      <c r="G25" s="18" t="str">
        <f t="shared" si="9"/>
        <v/>
      </c>
      <c r="H25" s="19" t="str">
        <f t="shared" si="1"/>
        <v/>
      </c>
      <c r="I25" s="24" t="str">
        <f t="shared" si="10"/>
        <v/>
      </c>
      <c r="J25" s="25" t="str">
        <f t="shared" si="2"/>
        <v/>
      </c>
      <c r="K25" s="26"/>
      <c r="L25" s="26"/>
      <c r="M25" s="26"/>
      <c r="N25" s="30"/>
      <c r="O25" s="18" t="str">
        <f t="shared" si="3"/>
        <v/>
      </c>
      <c r="P25" s="31" t="str">
        <f t="shared" si="4"/>
        <v/>
      </c>
      <c r="Q25" s="35" t="str">
        <f t="shared" si="5"/>
        <v/>
      </c>
      <c r="R25" s="35" t="str">
        <f t="shared" si="6"/>
        <v/>
      </c>
      <c r="S25" s="35" t="str">
        <f t="shared" si="7"/>
        <v/>
      </c>
      <c r="T25" s="35" t="str">
        <f t="shared" si="8"/>
        <v/>
      </c>
    </row>
    <row r="26" s="3" customFormat="1" customHeight="1" spans="1:20">
      <c r="A26" s="14"/>
      <c r="B26" s="14"/>
      <c r="C26" s="14"/>
      <c r="D26" s="14"/>
      <c r="E26" s="14"/>
      <c r="F26" s="17" t="str">
        <f t="shared" si="0"/>
        <v/>
      </c>
      <c r="G26" s="18" t="str">
        <f t="shared" si="9"/>
        <v/>
      </c>
      <c r="H26" s="19" t="str">
        <f t="shared" si="1"/>
        <v/>
      </c>
      <c r="I26" s="24" t="str">
        <f t="shared" si="10"/>
        <v/>
      </c>
      <c r="J26" s="25" t="str">
        <f t="shared" si="2"/>
        <v/>
      </c>
      <c r="K26" s="26"/>
      <c r="L26" s="26"/>
      <c r="M26" s="26"/>
      <c r="N26" s="30"/>
      <c r="O26" s="18" t="str">
        <f t="shared" si="3"/>
        <v/>
      </c>
      <c r="P26" s="31" t="str">
        <f t="shared" si="4"/>
        <v/>
      </c>
      <c r="Q26" s="35" t="str">
        <f t="shared" si="5"/>
        <v/>
      </c>
      <c r="R26" s="35" t="str">
        <f t="shared" si="6"/>
        <v/>
      </c>
      <c r="S26" s="35" t="str">
        <f t="shared" si="7"/>
        <v/>
      </c>
      <c r="T26" s="35" t="str">
        <f t="shared" si="8"/>
        <v/>
      </c>
    </row>
    <row r="27" s="3" customFormat="1" customHeight="1" spans="1:20">
      <c r="A27" s="14"/>
      <c r="B27" s="14"/>
      <c r="C27" s="14"/>
      <c r="D27" s="14"/>
      <c r="E27" s="14"/>
      <c r="F27" s="17" t="str">
        <f t="shared" si="0"/>
        <v/>
      </c>
      <c r="G27" s="18" t="str">
        <f t="shared" si="9"/>
        <v/>
      </c>
      <c r="H27" s="19" t="str">
        <f t="shared" si="1"/>
        <v/>
      </c>
      <c r="I27" s="24" t="str">
        <f t="shared" si="10"/>
        <v/>
      </c>
      <c r="J27" s="25" t="str">
        <f t="shared" si="2"/>
        <v/>
      </c>
      <c r="K27" s="26"/>
      <c r="L27" s="26"/>
      <c r="M27" s="26"/>
      <c r="N27" s="30"/>
      <c r="O27" s="18" t="str">
        <f t="shared" si="3"/>
        <v/>
      </c>
      <c r="P27" s="31" t="str">
        <f t="shared" si="4"/>
        <v/>
      </c>
      <c r="Q27" s="35" t="str">
        <f t="shared" si="5"/>
        <v/>
      </c>
      <c r="R27" s="35" t="str">
        <f t="shared" si="6"/>
        <v/>
      </c>
      <c r="S27" s="35" t="str">
        <f t="shared" si="7"/>
        <v/>
      </c>
      <c r="T27" s="35" t="str">
        <f t="shared" si="8"/>
        <v/>
      </c>
    </row>
    <row r="28" s="3" customFormat="1" customHeight="1" spans="1:20">
      <c r="A28" s="14"/>
      <c r="B28" s="14"/>
      <c r="C28" s="14"/>
      <c r="D28" s="14"/>
      <c r="E28" s="14"/>
      <c r="F28" s="17" t="str">
        <f t="shared" si="0"/>
        <v/>
      </c>
      <c r="G28" s="18" t="str">
        <f t="shared" si="9"/>
        <v/>
      </c>
      <c r="H28" s="19" t="str">
        <f t="shared" si="1"/>
        <v/>
      </c>
      <c r="I28" s="24" t="str">
        <f t="shared" si="10"/>
        <v/>
      </c>
      <c r="J28" s="25" t="str">
        <f t="shared" si="2"/>
        <v/>
      </c>
      <c r="K28" s="26"/>
      <c r="L28" s="26"/>
      <c r="M28" s="26"/>
      <c r="N28" s="30"/>
      <c r="O28" s="18" t="str">
        <f t="shared" si="3"/>
        <v/>
      </c>
      <c r="P28" s="31" t="str">
        <f t="shared" si="4"/>
        <v/>
      </c>
      <c r="Q28" s="35" t="str">
        <f t="shared" si="5"/>
        <v/>
      </c>
      <c r="R28" s="35" t="str">
        <f t="shared" si="6"/>
        <v/>
      </c>
      <c r="S28" s="35" t="str">
        <f t="shared" si="7"/>
        <v/>
      </c>
      <c r="T28" s="35" t="str">
        <f t="shared" si="8"/>
        <v/>
      </c>
    </row>
    <row r="29" s="3" customFormat="1" customHeight="1" spans="1:20">
      <c r="A29" s="14"/>
      <c r="B29" s="14"/>
      <c r="C29" s="14"/>
      <c r="D29" s="14"/>
      <c r="E29" s="14"/>
      <c r="F29" s="17" t="str">
        <f t="shared" si="0"/>
        <v/>
      </c>
      <c r="G29" s="18" t="str">
        <f t="shared" si="9"/>
        <v/>
      </c>
      <c r="H29" s="19" t="str">
        <f t="shared" si="1"/>
        <v/>
      </c>
      <c r="I29" s="24" t="str">
        <f t="shared" si="10"/>
        <v/>
      </c>
      <c r="J29" s="25" t="str">
        <f t="shared" si="2"/>
        <v/>
      </c>
      <c r="K29" s="26"/>
      <c r="L29" s="26"/>
      <c r="M29" s="26"/>
      <c r="N29" s="30"/>
      <c r="O29" s="18" t="str">
        <f t="shared" si="3"/>
        <v/>
      </c>
      <c r="P29" s="31" t="str">
        <f t="shared" si="4"/>
        <v/>
      </c>
      <c r="Q29" s="35" t="str">
        <f t="shared" si="5"/>
        <v/>
      </c>
      <c r="R29" s="35" t="str">
        <f t="shared" si="6"/>
        <v/>
      </c>
      <c r="S29" s="35" t="str">
        <f t="shared" si="7"/>
        <v/>
      </c>
      <c r="T29" s="35" t="str">
        <f t="shared" si="8"/>
        <v/>
      </c>
    </row>
    <row r="30" s="3" customFormat="1" customHeight="1" spans="1:20">
      <c r="A30" s="14"/>
      <c r="B30" s="14"/>
      <c r="C30" s="14"/>
      <c r="D30" s="14"/>
      <c r="E30" s="14"/>
      <c r="F30" s="17" t="str">
        <f t="shared" si="0"/>
        <v/>
      </c>
      <c r="G30" s="18" t="str">
        <f t="shared" si="9"/>
        <v/>
      </c>
      <c r="H30" s="19" t="str">
        <f t="shared" si="1"/>
        <v/>
      </c>
      <c r="I30" s="24" t="str">
        <f t="shared" si="10"/>
        <v/>
      </c>
      <c r="J30" s="25" t="str">
        <f t="shared" si="2"/>
        <v/>
      </c>
      <c r="K30" s="26"/>
      <c r="L30" s="26"/>
      <c r="M30" s="26"/>
      <c r="N30" s="30"/>
      <c r="O30" s="18" t="str">
        <f t="shared" si="3"/>
        <v/>
      </c>
      <c r="P30" s="31" t="str">
        <f t="shared" si="4"/>
        <v/>
      </c>
      <c r="Q30" s="35" t="str">
        <f t="shared" si="5"/>
        <v/>
      </c>
      <c r="R30" s="35" t="str">
        <f t="shared" si="6"/>
        <v/>
      </c>
      <c r="S30" s="35" t="str">
        <f t="shared" si="7"/>
        <v/>
      </c>
      <c r="T30" s="35" t="str">
        <f t="shared" si="8"/>
        <v/>
      </c>
    </row>
    <row r="31" s="3" customFormat="1" customHeight="1" spans="1:20">
      <c r="A31" s="14"/>
      <c r="B31" s="14"/>
      <c r="C31" s="14"/>
      <c r="D31" s="14"/>
      <c r="E31" s="14"/>
      <c r="F31" s="17" t="str">
        <f t="shared" si="0"/>
        <v/>
      </c>
      <c r="G31" s="18" t="str">
        <f t="shared" si="9"/>
        <v/>
      </c>
      <c r="H31" s="19" t="str">
        <f t="shared" si="1"/>
        <v/>
      </c>
      <c r="I31" s="24" t="str">
        <f t="shared" si="10"/>
        <v/>
      </c>
      <c r="J31" s="25" t="str">
        <f t="shared" si="2"/>
        <v/>
      </c>
      <c r="K31" s="26"/>
      <c r="L31" s="26"/>
      <c r="M31" s="26"/>
      <c r="N31" s="30"/>
      <c r="O31" s="18" t="str">
        <f t="shared" si="3"/>
        <v/>
      </c>
      <c r="P31" s="31" t="str">
        <f t="shared" si="4"/>
        <v/>
      </c>
      <c r="Q31" s="35" t="str">
        <f t="shared" si="5"/>
        <v/>
      </c>
      <c r="R31" s="35" t="str">
        <f t="shared" si="6"/>
        <v/>
      </c>
      <c r="S31" s="35" t="str">
        <f t="shared" si="7"/>
        <v/>
      </c>
      <c r="T31" s="35" t="str">
        <f t="shared" si="8"/>
        <v/>
      </c>
    </row>
    <row r="32" s="3" customFormat="1" customHeight="1" spans="1:20">
      <c r="A32" s="14"/>
      <c r="B32" s="14"/>
      <c r="C32" s="14"/>
      <c r="D32" s="14"/>
      <c r="E32" s="14"/>
      <c r="F32" s="17" t="str">
        <f t="shared" si="0"/>
        <v/>
      </c>
      <c r="G32" s="18" t="str">
        <f t="shared" si="9"/>
        <v/>
      </c>
      <c r="H32" s="19" t="str">
        <f t="shared" si="1"/>
        <v/>
      </c>
      <c r="I32" s="24" t="str">
        <f t="shared" si="10"/>
        <v/>
      </c>
      <c r="J32" s="25" t="str">
        <f t="shared" si="2"/>
        <v/>
      </c>
      <c r="K32" s="26"/>
      <c r="L32" s="26"/>
      <c r="M32" s="26"/>
      <c r="N32" s="30"/>
      <c r="O32" s="18" t="str">
        <f t="shared" si="3"/>
        <v/>
      </c>
      <c r="P32" s="31" t="str">
        <f t="shared" si="4"/>
        <v/>
      </c>
      <c r="Q32" s="35" t="str">
        <f t="shared" si="5"/>
        <v/>
      </c>
      <c r="R32" s="35" t="str">
        <f t="shared" si="6"/>
        <v/>
      </c>
      <c r="S32" s="35" t="str">
        <f t="shared" si="7"/>
        <v/>
      </c>
      <c r="T32" s="35" t="str">
        <f t="shared" si="8"/>
        <v/>
      </c>
    </row>
    <row r="33" s="3" customFormat="1" customHeight="1" spans="1:20">
      <c r="A33" s="14"/>
      <c r="B33" s="14"/>
      <c r="C33" s="14"/>
      <c r="D33" s="14"/>
      <c r="E33" s="14"/>
      <c r="F33" s="17" t="str">
        <f t="shared" si="0"/>
        <v/>
      </c>
      <c r="G33" s="18" t="str">
        <f t="shared" si="9"/>
        <v/>
      </c>
      <c r="H33" s="19" t="str">
        <f t="shared" si="1"/>
        <v/>
      </c>
      <c r="I33" s="24" t="str">
        <f t="shared" si="10"/>
        <v/>
      </c>
      <c r="J33" s="25" t="str">
        <f t="shared" si="2"/>
        <v/>
      </c>
      <c r="K33" s="26"/>
      <c r="L33" s="26"/>
      <c r="M33" s="26"/>
      <c r="N33" s="30"/>
      <c r="O33" s="18" t="str">
        <f t="shared" si="3"/>
        <v/>
      </c>
      <c r="P33" s="31" t="str">
        <f t="shared" si="4"/>
        <v/>
      </c>
      <c r="Q33" s="35" t="str">
        <f t="shared" si="5"/>
        <v/>
      </c>
      <c r="R33" s="35" t="str">
        <f t="shared" si="6"/>
        <v/>
      </c>
      <c r="S33" s="35" t="str">
        <f t="shared" si="7"/>
        <v/>
      </c>
      <c r="T33" s="35" t="str">
        <f t="shared" si="8"/>
        <v/>
      </c>
    </row>
    <row r="34" s="3" customFormat="1" customHeight="1" spans="1:20">
      <c r="A34" s="14"/>
      <c r="B34" s="14"/>
      <c r="C34" s="14"/>
      <c r="D34" s="14"/>
      <c r="E34" s="14"/>
      <c r="F34" s="17" t="str">
        <f t="shared" si="0"/>
        <v/>
      </c>
      <c r="G34" s="18" t="str">
        <f t="shared" si="9"/>
        <v/>
      </c>
      <c r="H34" s="19" t="str">
        <f t="shared" si="1"/>
        <v/>
      </c>
      <c r="I34" s="24" t="str">
        <f t="shared" si="10"/>
        <v/>
      </c>
      <c r="J34" s="25" t="str">
        <f t="shared" si="2"/>
        <v/>
      </c>
      <c r="K34" s="26"/>
      <c r="L34" s="26"/>
      <c r="M34" s="26"/>
      <c r="N34" s="30"/>
      <c r="O34" s="18" t="str">
        <f t="shared" si="3"/>
        <v/>
      </c>
      <c r="P34" s="31" t="str">
        <f t="shared" si="4"/>
        <v/>
      </c>
      <c r="Q34" s="35" t="str">
        <f t="shared" si="5"/>
        <v/>
      </c>
      <c r="R34" s="35" t="str">
        <f t="shared" si="6"/>
        <v/>
      </c>
      <c r="S34" s="35" t="str">
        <f t="shared" si="7"/>
        <v/>
      </c>
      <c r="T34" s="35" t="str">
        <f t="shared" si="8"/>
        <v/>
      </c>
    </row>
    <row r="35" s="3" customFormat="1" customHeight="1" spans="1:20">
      <c r="A35" s="14"/>
      <c r="B35" s="14"/>
      <c r="C35" s="14"/>
      <c r="D35" s="14"/>
      <c r="E35" s="14"/>
      <c r="F35" s="17" t="str">
        <f t="shared" si="0"/>
        <v/>
      </c>
      <c r="G35" s="18" t="str">
        <f t="shared" si="9"/>
        <v/>
      </c>
      <c r="H35" s="19" t="str">
        <f t="shared" si="1"/>
        <v/>
      </c>
      <c r="I35" s="24" t="str">
        <f t="shared" si="10"/>
        <v/>
      </c>
      <c r="J35" s="25" t="str">
        <f t="shared" si="2"/>
        <v/>
      </c>
      <c r="K35" s="26"/>
      <c r="L35" s="26"/>
      <c r="M35" s="26"/>
      <c r="N35" s="30"/>
      <c r="O35" s="18" t="str">
        <f t="shared" si="3"/>
        <v/>
      </c>
      <c r="P35" s="31" t="str">
        <f t="shared" si="4"/>
        <v/>
      </c>
      <c r="Q35" s="35" t="str">
        <f t="shared" si="5"/>
        <v/>
      </c>
      <c r="R35" s="35" t="str">
        <f t="shared" si="6"/>
        <v/>
      </c>
      <c r="S35" s="35" t="str">
        <f t="shared" si="7"/>
        <v/>
      </c>
      <c r="T35" s="35" t="str">
        <f t="shared" si="8"/>
        <v/>
      </c>
    </row>
    <row r="36" s="3" customFormat="1" customHeight="1" spans="1:20">
      <c r="A36" s="14"/>
      <c r="B36" s="14"/>
      <c r="C36" s="14"/>
      <c r="D36" s="14"/>
      <c r="E36" s="14"/>
      <c r="F36" s="17" t="str">
        <f t="shared" si="0"/>
        <v/>
      </c>
      <c r="G36" s="18" t="str">
        <f t="shared" si="9"/>
        <v/>
      </c>
      <c r="H36" s="19" t="str">
        <f t="shared" si="1"/>
        <v/>
      </c>
      <c r="I36" s="24" t="str">
        <f t="shared" si="10"/>
        <v/>
      </c>
      <c r="J36" s="25" t="str">
        <f t="shared" si="2"/>
        <v/>
      </c>
      <c r="K36" s="26"/>
      <c r="L36" s="26"/>
      <c r="M36" s="26"/>
      <c r="N36" s="30"/>
      <c r="O36" s="18" t="str">
        <f t="shared" si="3"/>
        <v/>
      </c>
      <c r="P36" s="31" t="str">
        <f t="shared" si="4"/>
        <v/>
      </c>
      <c r="Q36" s="35" t="str">
        <f t="shared" si="5"/>
        <v/>
      </c>
      <c r="R36" s="35" t="str">
        <f t="shared" si="6"/>
        <v/>
      </c>
      <c r="S36" s="35" t="str">
        <f t="shared" si="7"/>
        <v/>
      </c>
      <c r="T36" s="35" t="str">
        <f t="shared" si="8"/>
        <v/>
      </c>
    </row>
    <row r="37" s="3" customFormat="1" customHeight="1" spans="1:20">
      <c r="A37" s="14"/>
      <c r="B37" s="14"/>
      <c r="C37" s="14"/>
      <c r="D37" s="14"/>
      <c r="E37" s="14"/>
      <c r="F37" s="17" t="str">
        <f t="shared" si="0"/>
        <v/>
      </c>
      <c r="G37" s="18" t="str">
        <f t="shared" si="9"/>
        <v/>
      </c>
      <c r="H37" s="19" t="str">
        <f t="shared" si="1"/>
        <v/>
      </c>
      <c r="I37" s="24" t="str">
        <f t="shared" si="10"/>
        <v/>
      </c>
      <c r="J37" s="25" t="str">
        <f t="shared" si="2"/>
        <v/>
      </c>
      <c r="K37" s="26"/>
      <c r="L37" s="26"/>
      <c r="M37" s="26"/>
      <c r="N37" s="30"/>
      <c r="O37" s="18" t="str">
        <f t="shared" si="3"/>
        <v/>
      </c>
      <c r="P37" s="31" t="str">
        <f t="shared" si="4"/>
        <v/>
      </c>
      <c r="Q37" s="35" t="str">
        <f t="shared" si="5"/>
        <v/>
      </c>
      <c r="R37" s="35" t="str">
        <f t="shared" si="6"/>
        <v/>
      </c>
      <c r="S37" s="35" t="str">
        <f t="shared" si="7"/>
        <v/>
      </c>
      <c r="T37" s="35" t="str">
        <f t="shared" si="8"/>
        <v/>
      </c>
    </row>
    <row r="38" s="3" customFormat="1" customHeight="1" spans="1:20">
      <c r="A38" s="14"/>
      <c r="B38" s="14"/>
      <c r="C38" s="14"/>
      <c r="D38" s="14"/>
      <c r="E38" s="14"/>
      <c r="F38" s="17" t="str">
        <f t="shared" si="0"/>
        <v/>
      </c>
      <c r="G38" s="18" t="str">
        <f t="shared" si="9"/>
        <v/>
      </c>
      <c r="H38" s="19" t="str">
        <f t="shared" si="1"/>
        <v/>
      </c>
      <c r="I38" s="24" t="str">
        <f t="shared" si="10"/>
        <v/>
      </c>
      <c r="J38" s="25" t="str">
        <f t="shared" si="2"/>
        <v/>
      </c>
      <c r="K38" s="26"/>
      <c r="L38" s="26"/>
      <c r="M38" s="26"/>
      <c r="N38" s="30"/>
      <c r="O38" s="18" t="str">
        <f t="shared" si="3"/>
        <v/>
      </c>
      <c r="P38" s="31" t="str">
        <f t="shared" si="4"/>
        <v/>
      </c>
      <c r="Q38" s="35" t="str">
        <f t="shared" si="5"/>
        <v/>
      </c>
      <c r="R38" s="35" t="str">
        <f t="shared" si="6"/>
        <v/>
      </c>
      <c r="S38" s="35" t="str">
        <f t="shared" si="7"/>
        <v/>
      </c>
      <c r="T38" s="35" t="str">
        <f t="shared" si="8"/>
        <v/>
      </c>
    </row>
    <row r="39" s="3" customFormat="1" customHeight="1" spans="1:20">
      <c r="A39" s="14"/>
      <c r="B39" s="14"/>
      <c r="C39" s="14"/>
      <c r="D39" s="14"/>
      <c r="E39" s="14"/>
      <c r="F39" s="17" t="str">
        <f t="shared" si="0"/>
        <v/>
      </c>
      <c r="G39" s="18" t="str">
        <f t="shared" si="9"/>
        <v/>
      </c>
      <c r="H39" s="19" t="str">
        <f t="shared" si="1"/>
        <v/>
      </c>
      <c r="I39" s="24" t="str">
        <f t="shared" si="10"/>
        <v/>
      </c>
      <c r="J39" s="25" t="str">
        <f t="shared" si="2"/>
        <v/>
      </c>
      <c r="K39" s="26"/>
      <c r="L39" s="26"/>
      <c r="M39" s="26"/>
      <c r="N39" s="30"/>
      <c r="O39" s="18" t="str">
        <f t="shared" si="3"/>
        <v/>
      </c>
      <c r="P39" s="31" t="str">
        <f t="shared" si="4"/>
        <v/>
      </c>
      <c r="Q39" s="35" t="str">
        <f t="shared" si="5"/>
        <v/>
      </c>
      <c r="R39" s="35" t="str">
        <f t="shared" si="6"/>
        <v/>
      </c>
      <c r="S39" s="35" t="str">
        <f t="shared" si="7"/>
        <v/>
      </c>
      <c r="T39" s="35" t="str">
        <f t="shared" si="8"/>
        <v/>
      </c>
    </row>
    <row r="40" s="3" customFormat="1" customHeight="1" spans="1:20">
      <c r="A40" s="14"/>
      <c r="B40" s="14"/>
      <c r="C40" s="14"/>
      <c r="D40" s="14"/>
      <c r="E40" s="14"/>
      <c r="F40" s="17" t="str">
        <f t="shared" si="0"/>
        <v/>
      </c>
      <c r="G40" s="18" t="str">
        <f t="shared" si="9"/>
        <v/>
      </c>
      <c r="H40" s="19" t="str">
        <f t="shared" si="1"/>
        <v/>
      </c>
      <c r="I40" s="24" t="str">
        <f t="shared" si="10"/>
        <v/>
      </c>
      <c r="J40" s="25" t="str">
        <f t="shared" si="2"/>
        <v/>
      </c>
      <c r="K40" s="26"/>
      <c r="L40" s="26"/>
      <c r="M40" s="26"/>
      <c r="N40" s="30"/>
      <c r="O40" s="18" t="str">
        <f t="shared" si="3"/>
        <v/>
      </c>
      <c r="P40" s="31" t="str">
        <f t="shared" si="4"/>
        <v/>
      </c>
      <c r="Q40" s="35" t="str">
        <f t="shared" si="5"/>
        <v/>
      </c>
      <c r="R40" s="35" t="str">
        <f t="shared" si="6"/>
        <v/>
      </c>
      <c r="S40" s="35" t="str">
        <f t="shared" si="7"/>
        <v/>
      </c>
      <c r="T40" s="35" t="str">
        <f t="shared" si="8"/>
        <v/>
      </c>
    </row>
    <row r="41" s="3" customFormat="1" customHeight="1" spans="1:20">
      <c r="A41" s="14"/>
      <c r="B41" s="14"/>
      <c r="C41" s="14"/>
      <c r="D41" s="14"/>
      <c r="E41" s="14"/>
      <c r="F41" s="17" t="str">
        <f t="shared" si="0"/>
        <v/>
      </c>
      <c r="G41" s="18" t="str">
        <f t="shared" si="9"/>
        <v/>
      </c>
      <c r="H41" s="19" t="str">
        <f t="shared" si="1"/>
        <v/>
      </c>
      <c r="I41" s="24" t="str">
        <f t="shared" si="10"/>
        <v/>
      </c>
      <c r="J41" s="25" t="str">
        <f t="shared" si="2"/>
        <v/>
      </c>
      <c r="K41" s="26"/>
      <c r="L41" s="26"/>
      <c r="M41" s="26"/>
      <c r="N41" s="30"/>
      <c r="O41" s="18" t="str">
        <f t="shared" si="3"/>
        <v/>
      </c>
      <c r="P41" s="31" t="str">
        <f t="shared" si="4"/>
        <v/>
      </c>
      <c r="Q41" s="35" t="str">
        <f t="shared" si="5"/>
        <v/>
      </c>
      <c r="R41" s="35" t="str">
        <f t="shared" si="6"/>
        <v/>
      </c>
      <c r="S41" s="35" t="str">
        <f t="shared" si="7"/>
        <v/>
      </c>
      <c r="T41" s="35" t="str">
        <f t="shared" si="8"/>
        <v/>
      </c>
    </row>
    <row r="42" s="3" customFormat="1" customHeight="1" spans="1:20">
      <c r="A42" s="14"/>
      <c r="B42" s="14"/>
      <c r="C42" s="14"/>
      <c r="D42" s="14"/>
      <c r="E42" s="14"/>
      <c r="F42" s="17" t="str">
        <f t="shared" si="0"/>
        <v/>
      </c>
      <c r="G42" s="18" t="str">
        <f t="shared" si="9"/>
        <v/>
      </c>
      <c r="H42" s="19" t="str">
        <f t="shared" si="1"/>
        <v/>
      </c>
      <c r="I42" s="24" t="str">
        <f t="shared" si="10"/>
        <v/>
      </c>
      <c r="J42" s="25" t="str">
        <f t="shared" si="2"/>
        <v/>
      </c>
      <c r="K42" s="26"/>
      <c r="L42" s="26"/>
      <c r="M42" s="26"/>
      <c r="N42" s="30"/>
      <c r="O42" s="18" t="str">
        <f t="shared" si="3"/>
        <v/>
      </c>
      <c r="P42" s="31" t="str">
        <f t="shared" si="4"/>
        <v/>
      </c>
      <c r="Q42" s="35" t="str">
        <f t="shared" si="5"/>
        <v/>
      </c>
      <c r="R42" s="35" t="str">
        <f t="shared" si="6"/>
        <v/>
      </c>
      <c r="S42" s="35" t="str">
        <f t="shared" si="7"/>
        <v/>
      </c>
      <c r="T42" s="35" t="str">
        <f t="shared" si="8"/>
        <v/>
      </c>
    </row>
    <row r="43" s="3" customFormat="1" customHeight="1" spans="1:20">
      <c r="A43" s="14"/>
      <c r="B43" s="14"/>
      <c r="C43" s="14"/>
      <c r="D43" s="14"/>
      <c r="E43" s="14"/>
      <c r="F43" s="17" t="str">
        <f t="shared" si="0"/>
        <v/>
      </c>
      <c r="G43" s="18" t="str">
        <f t="shared" si="9"/>
        <v/>
      </c>
      <c r="H43" s="19" t="str">
        <f t="shared" si="1"/>
        <v/>
      </c>
      <c r="I43" s="24" t="str">
        <f t="shared" si="10"/>
        <v/>
      </c>
      <c r="J43" s="25" t="str">
        <f t="shared" si="2"/>
        <v/>
      </c>
      <c r="K43" s="26"/>
      <c r="L43" s="26"/>
      <c r="M43" s="26"/>
      <c r="N43" s="30"/>
      <c r="O43" s="18" t="str">
        <f t="shared" si="3"/>
        <v/>
      </c>
      <c r="P43" s="31" t="str">
        <f t="shared" si="4"/>
        <v/>
      </c>
      <c r="Q43" s="35" t="str">
        <f t="shared" si="5"/>
        <v/>
      </c>
      <c r="R43" s="35" t="str">
        <f t="shared" si="6"/>
        <v/>
      </c>
      <c r="S43" s="35" t="str">
        <f t="shared" si="7"/>
        <v/>
      </c>
      <c r="T43" s="35" t="str">
        <f t="shared" si="8"/>
        <v/>
      </c>
    </row>
    <row r="44" s="3" customFormat="1" customHeight="1" spans="1:20">
      <c r="A44" s="14"/>
      <c r="B44" s="14"/>
      <c r="C44" s="14"/>
      <c r="D44" s="14"/>
      <c r="E44" s="14"/>
      <c r="F44" s="17" t="str">
        <f t="shared" si="0"/>
        <v/>
      </c>
      <c r="G44" s="18" t="str">
        <f t="shared" si="9"/>
        <v/>
      </c>
      <c r="H44" s="19" t="str">
        <f t="shared" si="1"/>
        <v/>
      </c>
      <c r="I44" s="24" t="str">
        <f t="shared" si="10"/>
        <v/>
      </c>
      <c r="J44" s="25" t="str">
        <f t="shared" si="2"/>
        <v/>
      </c>
      <c r="K44" s="26"/>
      <c r="L44" s="26"/>
      <c r="M44" s="26"/>
      <c r="N44" s="30"/>
      <c r="O44" s="18" t="str">
        <f t="shared" si="3"/>
        <v/>
      </c>
      <c r="P44" s="31" t="str">
        <f t="shared" si="4"/>
        <v/>
      </c>
      <c r="Q44" s="35" t="str">
        <f t="shared" si="5"/>
        <v/>
      </c>
      <c r="R44" s="35" t="str">
        <f t="shared" si="6"/>
        <v/>
      </c>
      <c r="S44" s="35" t="str">
        <f t="shared" si="7"/>
        <v/>
      </c>
      <c r="T44" s="35" t="str">
        <f t="shared" si="8"/>
        <v/>
      </c>
    </row>
    <row r="45" s="3" customFormat="1" customHeight="1" spans="1:20">
      <c r="A45" s="14"/>
      <c r="B45" s="14"/>
      <c r="C45" s="14"/>
      <c r="D45" s="14"/>
      <c r="E45" s="14"/>
      <c r="F45" s="17" t="str">
        <f t="shared" si="0"/>
        <v/>
      </c>
      <c r="G45" s="18" t="str">
        <f t="shared" si="9"/>
        <v/>
      </c>
      <c r="H45" s="19" t="str">
        <f t="shared" si="1"/>
        <v/>
      </c>
      <c r="I45" s="24" t="str">
        <f t="shared" si="10"/>
        <v/>
      </c>
      <c r="J45" s="25" t="str">
        <f t="shared" si="2"/>
        <v/>
      </c>
      <c r="K45" s="26"/>
      <c r="L45" s="26"/>
      <c r="M45" s="26"/>
      <c r="N45" s="30"/>
      <c r="O45" s="18" t="str">
        <f t="shared" si="3"/>
        <v/>
      </c>
      <c r="P45" s="31" t="str">
        <f t="shared" si="4"/>
        <v/>
      </c>
      <c r="Q45" s="35" t="str">
        <f t="shared" si="5"/>
        <v/>
      </c>
      <c r="R45" s="35" t="str">
        <f t="shared" si="6"/>
        <v/>
      </c>
      <c r="S45" s="35" t="str">
        <f t="shared" si="7"/>
        <v/>
      </c>
      <c r="T45" s="35" t="str">
        <f t="shared" si="8"/>
        <v/>
      </c>
    </row>
  </sheetData>
  <sheetProtection password="9A38" sheet="1" objects="1"/>
  <mergeCells count="16">
    <mergeCell ref="K1:M1"/>
    <mergeCell ref="Q1:S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N1:N2"/>
    <mergeCell ref="O1:O2"/>
    <mergeCell ref="P1:P2"/>
    <mergeCell ref="T1:T2"/>
  </mergeCells>
  <dataValidations count="1">
    <dataValidation allowBlank="1" showInputMessage="1" showErrorMessage="1" sqref="F4:F45"/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5"/>
  <sheetViews>
    <sheetView tabSelected="1" workbookViewId="0">
      <selection activeCell="F23" sqref="F23"/>
    </sheetView>
  </sheetViews>
  <sheetFormatPr defaultColWidth="8.66666666666667" defaultRowHeight="17.25"/>
  <sheetData>
    <row r="1" spans="1:1">
      <c r="A1" s="1" t="s">
        <v>30</v>
      </c>
    </row>
    <row r="2" spans="1:1">
      <c r="A2" s="1" t="s">
        <v>31</v>
      </c>
    </row>
    <row r="7" spans="1:1">
      <c r="A7" s="1" t="s">
        <v>32</v>
      </c>
    </row>
    <row r="8" spans="1:1">
      <c r="A8" s="1" t="s">
        <v>33</v>
      </c>
    </row>
    <row r="9" spans="1:1">
      <c r="A9" s="1" t="s">
        <v>34</v>
      </c>
    </row>
    <row r="11" spans="1:1">
      <c r="A11" s="1" t="s">
        <v>35</v>
      </c>
    </row>
    <row r="12" spans="1:1">
      <c r="A12" s="1" t="s">
        <v>36</v>
      </c>
    </row>
    <row r="14" spans="1:1">
      <c r="A14" s="2" t="s">
        <v>37</v>
      </c>
    </row>
    <row r="15" spans="1:1">
      <c r="A15" s="1" t="s">
        <v>38</v>
      </c>
    </row>
  </sheetData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  <woSheetProps sheetStid="6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WWO_base_provider_20220117102555-321f3fca00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普货</vt:lpstr>
      <vt:lpstr>服装</vt:lpstr>
      <vt:lpstr>带电</vt:lpstr>
      <vt:lpstr>危险品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80525</dc:creator>
  <cp:lastModifiedBy>.</cp:lastModifiedBy>
  <dcterms:created xsi:type="dcterms:W3CDTF">2021-03-30T15:11:00Z</dcterms:created>
  <dcterms:modified xsi:type="dcterms:W3CDTF">2021-07-08T23:18:00Z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8317A76BA0454DC79B187F97DD1A0F89</vt:lpwstr>
  </property>
  <property fmtid="{D5CDD505-2E9C-101B-9397-08002B2CF9AE}" pid="3" name="KSOProductBuildVer">
    <vt:lpwstr>2052-0.0.0.0</vt:lpwstr>
  </property>
</Properties>
</file>