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212" firstSheet="1" activeTab="1"/>
  </bookViews>
  <sheets>
    <sheet name="Sheet3" sheetId="4" state="hidden" r:id="rId1"/>
    <sheet name="汇总" sheetId="2" r:id="rId2"/>
  </sheets>
  <definedNames>
    <definedName name="_xlnm._FilterDatabase" localSheetId="1" hidden="1">汇总!$A$1:$AD$39</definedName>
  </definedNames>
  <calcPr calcId="144525" concurrentCalc="0"/>
  <pivotCaches>
    <pivotCache cacheId="0" r:id="rId3"/>
  </pivotCaches>
</workbook>
</file>

<file path=xl/comments1.xml><?xml version="1.0" encoding="utf-8"?>
<comments xmlns="http://schemas.openxmlformats.org/spreadsheetml/2006/main">
  <authors>
    <author>Administrator</author>
    <author>Neo xie</author>
  </authors>
  <commentLis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发货运费</t>
        </r>
      </text>
    </comment>
    <comment ref="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＝（退款＋补发）＊0.85/速卖通 0.92
</t>
        </r>
      </text>
    </comment>
    <comment ref="T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联盟营销佣金/销售额</t>
        </r>
      </text>
    </comment>
    <comment ref="V1" authorId="0">
      <text>
        <r>
          <rPr>
            <b/>
            <sz val="9"/>
            <rFont val="宋体"/>
            <charset val="134"/>
          </rPr>
          <t xml:space="preserve">Administrator:亚马逊平台需填此项数据
</t>
        </r>
      </text>
    </comment>
    <comment ref="X1" authorId="0">
      <text>
        <r>
          <rPr>
            <sz val="12"/>
            <rFont val="宋体"/>
            <charset val="134"/>
          </rPr>
          <t xml:space="preserve">ebay：刊登+进阶+运费+$39.99
AMZTracker
Bqool
</t>
        </r>
      </text>
    </comment>
    <comment ref="Y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主要亚马逊</t>
        </r>
      </text>
    </comment>
    <comment ref="Z1" authorId="1">
      <text>
        <r>
          <rPr>
            <sz val="9"/>
            <rFont val="宋体"/>
            <charset val="134"/>
          </rPr>
          <t xml:space="preserve">Neo xie:
＝销售额－所有成本
</t>
        </r>
      </text>
    </comment>
    <comment ref="AA1" authorId="1">
      <text>
        <r>
          <rPr>
            <sz val="9"/>
            <rFont val="宋体"/>
            <charset val="134"/>
          </rPr>
          <t xml:space="preserve">＝净利润／销售额
</t>
        </r>
      </text>
    </comment>
  </commentList>
</comments>
</file>

<file path=xl/sharedStrings.xml><?xml version="1.0" encoding="utf-8"?>
<sst xmlns="http://schemas.openxmlformats.org/spreadsheetml/2006/main" count="48" uniqueCount="37">
  <si>
    <t>平台</t>
  </si>
  <si>
    <t>ebay</t>
  </si>
  <si>
    <t>wish</t>
  </si>
  <si>
    <t>速卖通</t>
  </si>
  <si>
    <t>亚马逊美国1</t>
  </si>
  <si>
    <t>亚马逊美国2</t>
  </si>
  <si>
    <t>亚马逊美国3</t>
  </si>
  <si>
    <t>亚马逊欧洲1</t>
  </si>
  <si>
    <t>亚马逊欧洲2</t>
  </si>
  <si>
    <t>亚马逊日本</t>
  </si>
  <si>
    <t>总计</t>
  </si>
  <si>
    <t>账号</t>
  </si>
  <si>
    <t>销售额</t>
  </si>
  <si>
    <t>上月销售额</t>
  </si>
  <si>
    <t>环比</t>
  </si>
  <si>
    <t>平台手续费</t>
  </si>
  <si>
    <t>支付手续费</t>
  </si>
  <si>
    <t>FBA操作费</t>
  </si>
  <si>
    <t>平台其他支出</t>
  </si>
  <si>
    <t>退款金额</t>
  </si>
  <si>
    <t>重发成本</t>
  </si>
  <si>
    <t>采购（含运费）</t>
  </si>
  <si>
    <t>头程运费</t>
  </si>
  <si>
    <t>头程关税</t>
  </si>
  <si>
    <t>目的地派送费</t>
  </si>
  <si>
    <t>易仓利润</t>
  </si>
  <si>
    <t>退货款比例</t>
  </si>
  <si>
    <t>退款返还费用</t>
  </si>
  <si>
    <t>联盟营销佣金</t>
  </si>
  <si>
    <t>营销比例</t>
  </si>
  <si>
    <t>FBA运费</t>
  </si>
  <si>
    <t>FBA仓储费用</t>
  </si>
  <si>
    <t>店铺费用</t>
  </si>
  <si>
    <t>第三方软件费用</t>
  </si>
  <si>
    <t>刷单退款</t>
  </si>
  <si>
    <t>净利润</t>
  </si>
  <si>
    <t>毛利率</t>
  </si>
</sst>
</file>

<file path=xl/styles.xml><?xml version="1.0" encoding="utf-8"?>
<styleSheet xmlns="http://schemas.openxmlformats.org/spreadsheetml/2006/main">
  <numFmts count="10">
    <numFmt numFmtId="176" formatCode="0.0_);\(0.0\)"/>
    <numFmt numFmtId="41" formatCode="_ * #,##0_ ;_ * \-#,##0_ ;_ * &quot;-&quot;_ ;_ @_ "/>
    <numFmt numFmtId="42" formatCode="_ &quot;￥&quot;* #,##0_ ;_ &quot;￥&quot;* \-#,##0_ ;_ &quot;￥&quot;* &quot;-&quot;_ ;_ @_ "/>
    <numFmt numFmtId="177" formatCode="#,##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%"/>
    <numFmt numFmtId="179" formatCode="0_);[Red]\(0\)"/>
    <numFmt numFmtId="180" formatCode="0_ "/>
    <numFmt numFmtId="181" formatCode="0.00_ "/>
  </numFmts>
  <fonts count="35">
    <font>
      <sz val="11"/>
      <color indexed="8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7" tint="0.799951170384838"/>
      <name val="华文楷体"/>
      <charset val="134"/>
    </font>
    <font>
      <sz val="11"/>
      <color theme="7" tint="0.799951170384838"/>
      <name val="华文楷体"/>
      <charset val="134"/>
    </font>
    <font>
      <sz val="12"/>
      <color theme="7" tint="0.799951170384838"/>
      <name val="华文楷体"/>
      <charset val="134"/>
    </font>
    <font>
      <b/>
      <sz val="12"/>
      <name val="华文楷体"/>
      <charset val="134"/>
    </font>
    <font>
      <sz val="11"/>
      <color theme="1"/>
      <name val="华文楷体"/>
      <charset val="134"/>
    </font>
    <font>
      <sz val="12"/>
      <color indexed="8"/>
      <name val="华文楷体"/>
      <charset val="134"/>
    </font>
    <font>
      <sz val="12"/>
      <name val="华文楷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 tint="-0.14996795556505"/>
        <bgColor theme="0" tint="-0.1499679555650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 applyFill="0" applyProtection="0"/>
    <xf numFmtId="42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2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9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6" borderId="2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0" fillId="28" borderId="28" applyNumberFormat="0" applyAlignment="0" applyProtection="0">
      <alignment vertical="center"/>
    </xf>
    <xf numFmtId="0" fontId="29" fillId="28" borderId="25" applyNumberFormat="0" applyAlignment="0" applyProtection="0">
      <alignment vertical="center"/>
    </xf>
    <xf numFmtId="0" fontId="28" fillId="27" borderId="27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0"/>
  </cellStyleXfs>
  <cellXfs count="63">
    <xf numFmtId="0" fontId="0" fillId="0" borderId="0" xfId="0" applyFill="1" applyProtection="1"/>
    <xf numFmtId="0" fontId="1" fillId="0" borderId="0" xfId="0" applyFont="1" applyFill="1" applyBorder="1" applyAlignment="1" applyProtection="1">
      <alignment vertical="center"/>
    </xf>
    <xf numFmtId="0" fontId="2" fillId="2" borderId="1" xfId="11" applyFont="1" applyFill="1" applyBorder="1" applyAlignment="1">
      <alignment horizontal="center" vertical="center" wrapText="1"/>
    </xf>
    <xf numFmtId="10" fontId="2" fillId="2" borderId="1" xfId="11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177" fontId="3" fillId="3" borderId="2" xfId="0" applyNumberFormat="1" applyFont="1" applyFill="1" applyBorder="1" applyAlignment="1" applyProtection="1">
      <alignment horizontal="right"/>
    </xf>
    <xf numFmtId="9" fontId="3" fillId="3" borderId="2" xfId="12" applyFont="1" applyFill="1" applyBorder="1" applyAlignment="1">
      <alignment horizontal="right"/>
    </xf>
    <xf numFmtId="43" fontId="3" fillId="3" borderId="2" xfId="8" applyFont="1" applyFill="1" applyBorder="1" applyAlignment="1">
      <alignment horizontal="right"/>
    </xf>
    <xf numFmtId="0" fontId="3" fillId="0" borderId="0" xfId="5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 applyProtection="1">
      <alignment horizontal="right"/>
    </xf>
    <xf numFmtId="9" fontId="3" fillId="0" borderId="0" xfId="12" applyFont="1" applyFill="1" applyBorder="1" applyAlignment="1">
      <alignment horizontal="right"/>
    </xf>
    <xf numFmtId="43" fontId="3" fillId="0" borderId="0" xfId="8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 vertical="center" wrapText="1"/>
    </xf>
    <xf numFmtId="177" fontId="3" fillId="3" borderId="0" xfId="0" applyNumberFormat="1" applyFont="1" applyFill="1" applyBorder="1" applyAlignment="1" applyProtection="1">
      <alignment horizontal="right"/>
    </xf>
    <xf numFmtId="9" fontId="3" fillId="3" borderId="0" xfId="12" applyFont="1" applyFill="1" applyBorder="1" applyAlignment="1">
      <alignment horizontal="right"/>
    </xf>
    <xf numFmtId="43" fontId="3" fillId="3" borderId="0" xfId="8" applyFont="1" applyFill="1" applyBorder="1" applyAlignment="1">
      <alignment horizontal="right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3" borderId="0" xfId="50" applyFont="1" applyFill="1" applyBorder="1" applyAlignment="1">
      <alignment horizontal="center" vertical="center" wrapText="1"/>
    </xf>
    <xf numFmtId="9" fontId="3" fillId="3" borderId="0" xfId="12" applyFont="1" applyFill="1" applyBorder="1" applyAlignment="1" applyProtection="1">
      <alignment horizontal="right"/>
    </xf>
    <xf numFmtId="9" fontId="3" fillId="0" borderId="0" xfId="12" applyFont="1" applyFill="1" applyBorder="1" applyAlignment="1" applyProtection="1">
      <alignment horizontal="right"/>
    </xf>
    <xf numFmtId="0" fontId="3" fillId="0" borderId="3" xfId="0" applyFont="1" applyFill="1" applyBorder="1" applyAlignment="1" applyProtection="1">
      <alignment horizontal="center" vertical="center" wrapText="1"/>
    </xf>
    <xf numFmtId="177" fontId="3" fillId="0" borderId="3" xfId="0" applyNumberFormat="1" applyFont="1" applyFill="1" applyBorder="1" applyAlignment="1" applyProtection="1">
      <alignment horizontal="right"/>
    </xf>
    <xf numFmtId="9" fontId="3" fillId="0" borderId="3" xfId="12" applyFont="1" applyFill="1" applyBorder="1" applyAlignment="1">
      <alignment horizontal="right"/>
    </xf>
    <xf numFmtId="43" fontId="3" fillId="0" borderId="3" xfId="8" applyFont="1" applyFill="1" applyBorder="1" applyAlignment="1">
      <alignment horizontal="right"/>
    </xf>
    <xf numFmtId="0" fontId="4" fillId="4" borderId="4" xfId="11" applyFont="1" applyFill="1" applyBorder="1" applyAlignment="1">
      <alignment horizontal="center" vertical="center" wrapText="1"/>
    </xf>
    <xf numFmtId="0" fontId="4" fillId="4" borderId="5" xfId="11" applyFont="1" applyFill="1" applyBorder="1" applyAlignment="1">
      <alignment horizontal="center" vertical="center" wrapText="1"/>
    </xf>
    <xf numFmtId="177" fontId="5" fillId="4" borderId="5" xfId="0" applyNumberFormat="1" applyFont="1" applyFill="1" applyBorder="1" applyAlignment="1" applyProtection="1">
      <alignment horizontal="right"/>
    </xf>
    <xf numFmtId="10" fontId="6" fillId="4" borderId="5" xfId="50" applyNumberFormat="1" applyFont="1" applyFill="1" applyBorder="1" applyAlignment="1">
      <alignment horizontal="right" wrapText="1"/>
    </xf>
    <xf numFmtId="43" fontId="5" fillId="4" borderId="5" xfId="8" applyFont="1" applyFill="1" applyBorder="1" applyAlignment="1">
      <alignment horizontal="right"/>
    </xf>
    <xf numFmtId="0" fontId="7" fillId="5" borderId="6" xfId="11" applyFont="1" applyFill="1" applyBorder="1" applyAlignment="1">
      <alignment horizontal="center" vertical="center" wrapText="1"/>
    </xf>
    <xf numFmtId="0" fontId="7" fillId="5" borderId="7" xfId="11" applyFont="1" applyFill="1" applyBorder="1" applyAlignment="1">
      <alignment horizontal="center" vertical="center" wrapText="1"/>
    </xf>
    <xf numFmtId="177" fontId="8" fillId="0" borderId="8" xfId="0" applyNumberFormat="1" applyFont="1" applyFill="1" applyBorder="1" applyAlignment="1" applyProtection="1">
      <alignment horizontal="right"/>
    </xf>
    <xf numFmtId="9" fontId="9" fillId="0" borderId="9" xfId="50" applyNumberFormat="1" applyFont="1" applyFill="1" applyBorder="1" applyAlignment="1">
      <alignment horizontal="right" wrapText="1"/>
    </xf>
    <xf numFmtId="0" fontId="7" fillId="5" borderId="10" xfId="11" applyFont="1" applyFill="1" applyBorder="1" applyAlignment="1">
      <alignment horizontal="center" vertical="center" wrapText="1"/>
    </xf>
    <xf numFmtId="43" fontId="8" fillId="0" borderId="7" xfId="8" applyFont="1" applyFill="1" applyBorder="1" applyAlignment="1">
      <alignment horizontal="right"/>
    </xf>
    <xf numFmtId="0" fontId="7" fillId="5" borderId="11" xfId="11" applyFont="1" applyFill="1" applyBorder="1" applyAlignment="1">
      <alignment horizontal="center" vertical="center" wrapText="1"/>
    </xf>
    <xf numFmtId="0" fontId="7" fillId="5" borderId="9" xfId="11" applyFont="1" applyFill="1" applyBorder="1" applyAlignment="1">
      <alignment horizontal="center" vertical="center" wrapText="1"/>
    </xf>
    <xf numFmtId="43" fontId="8" fillId="0" borderId="9" xfId="8" applyFont="1" applyFill="1" applyBorder="1" applyAlignment="1">
      <alignment horizontal="right"/>
    </xf>
    <xf numFmtId="177" fontId="8" fillId="0" borderId="9" xfId="0" applyNumberFormat="1" applyFont="1" applyFill="1" applyBorder="1" applyAlignment="1" applyProtection="1">
      <alignment horizontal="right"/>
    </xf>
    <xf numFmtId="176" fontId="2" fillId="2" borderId="1" xfId="11" applyNumberFormat="1" applyFont="1" applyFill="1" applyBorder="1" applyAlignment="1">
      <alignment horizontal="center" vertical="center" wrapText="1"/>
    </xf>
    <xf numFmtId="0" fontId="1" fillId="0" borderId="0" xfId="0" applyFont="1" applyFill="1" applyAlignment="1" applyProtection="1">
      <alignment vertical="center"/>
    </xf>
    <xf numFmtId="178" fontId="2" fillId="2" borderId="1" xfId="11" applyNumberFormat="1" applyFont="1" applyFill="1" applyBorder="1" applyAlignment="1">
      <alignment horizontal="center" vertical="center" wrapText="1"/>
    </xf>
    <xf numFmtId="179" fontId="2" fillId="2" borderId="1" xfId="50" applyNumberFormat="1" applyFont="1" applyFill="1" applyBorder="1" applyAlignment="1">
      <alignment horizontal="center" vertical="center" wrapText="1"/>
    </xf>
    <xf numFmtId="180" fontId="3" fillId="3" borderId="2" xfId="12" applyNumberFormat="1" applyFont="1" applyFill="1" applyBorder="1" applyAlignment="1">
      <alignment horizontal="right"/>
    </xf>
    <xf numFmtId="181" fontId="3" fillId="3" borderId="2" xfId="12" applyNumberFormat="1" applyFont="1" applyFill="1" applyBorder="1" applyAlignment="1">
      <alignment horizontal="right"/>
    </xf>
    <xf numFmtId="181" fontId="3" fillId="0" borderId="0" xfId="12" applyNumberFormat="1" applyFont="1" applyFill="1" applyBorder="1" applyAlignment="1">
      <alignment horizontal="right"/>
    </xf>
    <xf numFmtId="181" fontId="3" fillId="3" borderId="0" xfId="12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 applyProtection="1">
      <alignment horizontal="right"/>
    </xf>
    <xf numFmtId="181" fontId="3" fillId="0" borderId="3" xfId="12" applyNumberFormat="1" applyFont="1" applyFill="1" applyBorder="1" applyAlignment="1">
      <alignment horizontal="right"/>
    </xf>
    <xf numFmtId="9" fontId="10" fillId="0" borderId="9" xfId="50" applyNumberFormat="1" applyFont="1" applyFill="1" applyBorder="1" applyAlignment="1">
      <alignment horizontal="right" wrapText="1"/>
    </xf>
    <xf numFmtId="0" fontId="2" fillId="2" borderId="1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9" fontId="9" fillId="0" borderId="12" xfId="12" applyFont="1" applyFill="1" applyBorder="1" applyAlignment="1" applyProtection="1">
      <alignment horizontal="right" wrapText="1"/>
    </xf>
    <xf numFmtId="9" fontId="6" fillId="4" borderId="5" xfId="12" applyNumberFormat="1" applyFont="1" applyFill="1" applyBorder="1" applyAlignment="1" applyProtection="1">
      <alignment horizontal="right" wrapText="1"/>
    </xf>
    <xf numFmtId="9" fontId="9" fillId="0" borderId="13" xfId="12" applyFont="1" applyFill="1" applyBorder="1" applyAlignment="1" applyProtection="1">
      <alignment horizontal="right" wrapText="1"/>
    </xf>
    <xf numFmtId="0" fontId="0" fillId="0" borderId="14" xfId="0" applyFill="1" applyBorder="1" applyProtection="1"/>
    <xf numFmtId="0" fontId="0" fillId="0" borderId="15" xfId="0" applyFill="1" applyBorder="1" applyProtection="1"/>
    <xf numFmtId="0" fontId="0" fillId="0" borderId="16" xfId="0" applyFill="1" applyBorder="1" applyProtection="1"/>
    <xf numFmtId="0" fontId="0" fillId="0" borderId="17" xfId="0" applyFill="1" applyBorder="1" applyProtection="1"/>
    <xf numFmtId="0" fontId="0" fillId="0" borderId="18" xfId="0" applyFill="1" applyBorder="1" applyProtection="1"/>
    <xf numFmtId="0" fontId="0" fillId="0" borderId="19" xfId="0" applyFill="1" applyBorder="1" applyProtection="1"/>
    <xf numFmtId="0" fontId="0" fillId="0" borderId="20" xfId="0" applyFill="1" applyBorder="1" applyProtection="1"/>
    <xf numFmtId="0" fontId="0" fillId="0" borderId="21" xfId="0" applyFill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普通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refreshedDate="43018.4703356481" refreshedBy="Administrator" recordCount="27">
  <cacheSource type="worksheet">
    <worksheetSource ref="B1:C29" sheet="汇总"/>
  </cacheSource>
  <cacheFields count="2">
    <cacheField name="平台" numFmtId="0">
      <sharedItems count="9">
        <s v="亚马逊美国1"/>
        <s v="亚马逊欧洲1"/>
        <s v="亚马逊美国2"/>
        <s v="亚马逊美国3"/>
        <s v="亚马逊日本"/>
        <s v="速卖通"/>
        <s v="ebay"/>
        <s v="wish"/>
        <s v="亚马逊欧洲2"/>
      </sharedItems>
    </cacheField>
    <cacheField name="销售额" numFmtId="177">
      <sharedItems containsSemiMixedTypes="0" containsString="0" containsNumber="1" minValue="0" maxValue="848234.075" count="27">
        <n v="848234.075"/>
        <n v="345050.955"/>
        <n v="134604.925"/>
        <n v="98895.9"/>
        <n v="50214.525"/>
        <n v="34004.36"/>
        <n v="30451.05"/>
        <n v="29192.35"/>
        <n v="23864.958"/>
        <n v="19808.62"/>
        <n v="17352.205"/>
        <n v="16930.81"/>
        <n v="14661.665"/>
        <n v="6437.135"/>
        <n v="5541.825"/>
        <n v="5397.75"/>
        <n v="4959.375"/>
        <n v="4381.45"/>
        <n v="3275.611"/>
        <n v="1511.555"/>
        <n v="437.775"/>
        <n v="413.4"/>
        <n v="233.797"/>
        <n v="191.845"/>
        <n v="121.355"/>
        <n v="119.925"/>
        <n v="106.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2"/>
    <x v="2"/>
  </r>
  <r>
    <x v="1"/>
    <x v="3"/>
  </r>
  <r>
    <x v="1"/>
    <x v="4"/>
  </r>
  <r>
    <x v="3"/>
    <x v="5"/>
  </r>
  <r>
    <x v="1"/>
    <x v="6"/>
  </r>
  <r>
    <x v="4"/>
    <x v="7"/>
  </r>
  <r>
    <x v="5"/>
    <x v="8"/>
  </r>
  <r>
    <x v="6"/>
    <x v="9"/>
  </r>
  <r>
    <x v="5"/>
    <x v="10"/>
  </r>
  <r>
    <x v="7"/>
    <x v="11"/>
  </r>
  <r>
    <x v="8"/>
    <x v="12"/>
  </r>
  <r>
    <x v="8"/>
    <x v="13"/>
  </r>
  <r>
    <x v="8"/>
    <x v="14"/>
  </r>
  <r>
    <x v="8"/>
    <x v="15"/>
  </r>
  <r>
    <x v="1"/>
    <x v="16"/>
  </r>
  <r>
    <x v="0"/>
    <x v="17"/>
  </r>
  <r>
    <x v="0"/>
    <x v="18"/>
  </r>
  <r>
    <x v="6"/>
    <x v="19"/>
  </r>
  <r>
    <x v="6"/>
    <x v="20"/>
  </r>
  <r>
    <x v="6"/>
    <x v="21"/>
  </r>
  <r>
    <x v="7"/>
    <x v="22"/>
  </r>
  <r>
    <x v="6"/>
    <x v="23"/>
  </r>
  <r>
    <x v="7"/>
    <x v="24"/>
  </r>
  <r>
    <x v="8"/>
    <x v="25"/>
  </r>
  <r>
    <x v="6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0" multipleFieldFilters="0">
  <location ref="A3:G14" firstHeaderRow="2" firstDataRow="2" firstDataCol="1"/>
  <pivotFields count="2">
    <pivotField axis="axisRow" compact="0" outline="0" subtotalTop="0" showAll="0" includeNewItemsInFilter="1">
      <items count="10">
        <item x="6"/>
        <item x="7"/>
        <item x="5"/>
        <item x="0"/>
        <item x="2"/>
        <item x="3"/>
        <item x="1"/>
        <item x="8"/>
        <item x="4"/>
        <item t="default"/>
      </items>
    </pivotField>
    <pivotField compact="0" outline="0" subtotalTop="0" numFmtId="177" showAll="0" includeNewItemsInFilter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showRowHeaders="1" showColHeaders="1" showLastColumn="1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4"/>
  <sheetViews>
    <sheetView workbookViewId="0">
      <selection activeCell="A7" sqref="A5:A7"/>
    </sheetView>
  </sheetViews>
  <sheetFormatPr defaultColWidth="9.13888888888889" defaultRowHeight="14.4" outlineLevelCol="6"/>
  <cols>
    <col min="1" max="1" width="20.5740740740741" customWidth="1"/>
  </cols>
  <sheetData>
    <row r="3" spans="1:7">
      <c r="A3" s="55"/>
      <c r="B3" s="55"/>
      <c r="C3" s="56"/>
      <c r="D3" s="56"/>
      <c r="E3" s="56"/>
      <c r="F3" s="56"/>
      <c r="G3" s="57"/>
    </row>
    <row r="4" spans="1:7">
      <c r="A4" s="55" t="s">
        <v>0</v>
      </c>
      <c r="G4" s="58"/>
    </row>
    <row r="5" spans="1:7">
      <c r="A5" s="55" t="s">
        <v>1</v>
      </c>
      <c r="G5" s="58"/>
    </row>
    <row r="6" spans="1:7">
      <c r="A6" s="59" t="s">
        <v>2</v>
      </c>
      <c r="G6" s="58"/>
    </row>
    <row r="7" spans="1:7">
      <c r="A7" s="59" t="s">
        <v>3</v>
      </c>
      <c r="G7" s="58"/>
    </row>
    <row r="8" spans="1:7">
      <c r="A8" s="59" t="s">
        <v>4</v>
      </c>
      <c r="G8" s="58"/>
    </row>
    <row r="9" spans="1:7">
      <c r="A9" s="59" t="s">
        <v>5</v>
      </c>
      <c r="G9" s="58"/>
    </row>
    <row r="10" spans="1:7">
      <c r="A10" s="59" t="s">
        <v>6</v>
      </c>
      <c r="G10" s="58"/>
    </row>
    <row r="11" spans="1:7">
      <c r="A11" s="59" t="s">
        <v>7</v>
      </c>
      <c r="G11" s="58"/>
    </row>
    <row r="12" spans="1:7">
      <c r="A12" s="59" t="s">
        <v>8</v>
      </c>
      <c r="G12" s="58"/>
    </row>
    <row r="13" spans="1:7">
      <c r="A13" s="59" t="s">
        <v>9</v>
      </c>
      <c r="G13" s="58"/>
    </row>
    <row r="14" spans="1:7">
      <c r="A14" s="60" t="s">
        <v>10</v>
      </c>
      <c r="B14" s="61"/>
      <c r="C14" s="61"/>
      <c r="D14" s="61"/>
      <c r="E14" s="61"/>
      <c r="F14" s="61"/>
      <c r="G14" s="6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abSelected="1" topLeftCell="N1" workbookViewId="0">
      <selection activeCell="R8" sqref="R8"/>
    </sheetView>
  </sheetViews>
  <sheetFormatPr defaultColWidth="10.287037037037" defaultRowHeight="14.4"/>
  <cols>
    <col min="1" max="2" width="24.287037037037" style="1" customWidth="1"/>
    <col min="3" max="3" width="13.4259259259259" style="1" customWidth="1"/>
    <col min="4" max="4" width="11.1388888888889" style="1" customWidth="1"/>
    <col min="5" max="5" width="10.5740740740741" style="1" customWidth="1"/>
    <col min="6" max="6" width="16.1388888888889" style="1" customWidth="1" outlineLevel="1"/>
    <col min="7" max="8" width="10.5740740740741" style="1" customWidth="1" outlineLevel="1"/>
    <col min="9" max="9" width="14" style="1" customWidth="1" outlineLevel="1"/>
    <col min="10" max="10" width="10.5740740740741" style="1" customWidth="1" outlineLevel="1"/>
    <col min="11" max="11" width="14.1388888888889" style="1" customWidth="1" outlineLevel="1"/>
    <col min="12" max="12" width="11.4259259259259" style="1" customWidth="1" outlineLevel="1"/>
    <col min="13" max="13" width="16.1388888888889" style="1" customWidth="1" outlineLevel="1"/>
    <col min="14" max="14" width="9.42592592592593" style="1" customWidth="1" outlineLevel="1"/>
    <col min="15" max="16" width="16.4259259259259" style="1" customWidth="1" outlineLevel="1"/>
    <col min="17" max="18" width="10.5740740740741" style="1" customWidth="1" outlineLevel="1"/>
    <col min="19" max="19" width="25.287037037037" style="1" customWidth="1" outlineLevel="1"/>
    <col min="20" max="25" width="10.5740740740741" style="1" customWidth="1" outlineLevel="1"/>
    <col min="26" max="26" width="13.4259259259259" style="1" customWidth="1"/>
    <col min="27" max="27" width="14.712962962963" style="1" customWidth="1"/>
    <col min="28" max="28" width="10.4259259259259" style="1" customWidth="1"/>
    <col min="29" max="16384" width="10.287037037037" style="1"/>
  </cols>
  <sheetData>
    <row r="1" ht="34.5" customHeight="1" spans="1:27">
      <c r="A1" s="2" t="s">
        <v>11</v>
      </c>
      <c r="B1" s="2" t="s">
        <v>0</v>
      </c>
      <c r="C1" s="2" t="s">
        <v>12</v>
      </c>
      <c r="D1" s="2" t="s">
        <v>13</v>
      </c>
      <c r="E1" s="3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39" t="s">
        <v>24</v>
      </c>
      <c r="P1" s="39" t="s">
        <v>25</v>
      </c>
      <c r="Q1" s="41" t="s">
        <v>26</v>
      </c>
      <c r="R1" s="41" t="s">
        <v>27</v>
      </c>
      <c r="S1" s="2" t="s">
        <v>28</v>
      </c>
      <c r="T1" s="3" t="s">
        <v>29</v>
      </c>
      <c r="U1" s="41" t="s">
        <v>30</v>
      </c>
      <c r="V1" s="42" t="s">
        <v>31</v>
      </c>
      <c r="W1" s="2" t="s">
        <v>32</v>
      </c>
      <c r="X1" s="2" t="s">
        <v>33</v>
      </c>
      <c r="Y1" s="50" t="s">
        <v>34</v>
      </c>
      <c r="Z1" s="2" t="s">
        <v>35</v>
      </c>
      <c r="AA1" s="3" t="s">
        <v>36</v>
      </c>
    </row>
    <row r="2" ht="15.6" outlineLevel="1" spans="1:28">
      <c r="A2" s="4"/>
      <c r="B2" s="4"/>
      <c r="C2" s="5"/>
      <c r="D2" s="5"/>
      <c r="E2" s="6" t="str">
        <f t="shared" ref="E2:E29" si="0">IFERROR((C2-D2)/D2,"")</f>
        <v/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43"/>
      <c r="S2" s="7"/>
      <c r="T2" s="6" t="str">
        <f t="shared" ref="T2:T29" si="1">IFERROR(S2/C2,"")</f>
        <v/>
      </c>
      <c r="U2" s="44"/>
      <c r="V2" s="7"/>
      <c r="W2" s="7"/>
      <c r="X2" s="7"/>
      <c r="Y2" s="7"/>
      <c r="Z2" s="5">
        <f t="shared" ref="Z2:Z29" si="2">P2+N2+M2-S2-SUM(U2:Y2)+R2</f>
        <v>0</v>
      </c>
      <c r="AA2" s="6" t="str">
        <f t="shared" ref="AA2:AA39" si="3">IFERROR(Z2/C2,"")</f>
        <v/>
      </c>
      <c r="AB2" s="51"/>
    </row>
    <row r="3" ht="15.6" outlineLevel="1" spans="1:28">
      <c r="A3" s="8"/>
      <c r="B3" s="8"/>
      <c r="C3" s="9"/>
      <c r="D3" s="9"/>
      <c r="E3" s="10" t="str">
        <f t="shared" si="0"/>
        <v/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0"/>
      <c r="R3" s="45"/>
      <c r="S3" s="11"/>
      <c r="T3" s="10" t="str">
        <f t="shared" si="1"/>
        <v/>
      </c>
      <c r="U3" s="45"/>
      <c r="V3" s="11"/>
      <c r="W3" s="11"/>
      <c r="X3" s="11"/>
      <c r="Y3" s="11"/>
      <c r="Z3" s="9">
        <f t="shared" si="2"/>
        <v>0</v>
      </c>
      <c r="AA3" s="10" t="str">
        <f t="shared" si="3"/>
        <v/>
      </c>
      <c r="AB3" s="51"/>
    </row>
    <row r="4" ht="15.6" outlineLevel="1" spans="1:28">
      <c r="A4" s="12"/>
      <c r="B4" s="12"/>
      <c r="C4" s="13"/>
      <c r="D4" s="13"/>
      <c r="E4" s="14" t="str">
        <f t="shared" si="0"/>
        <v/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4"/>
      <c r="R4" s="46"/>
      <c r="S4" s="15"/>
      <c r="T4" s="14" t="str">
        <f t="shared" si="1"/>
        <v/>
      </c>
      <c r="U4" s="46"/>
      <c r="V4" s="15"/>
      <c r="W4" s="15"/>
      <c r="X4" s="15"/>
      <c r="Y4" s="15"/>
      <c r="Z4" s="13">
        <f t="shared" si="2"/>
        <v>0</v>
      </c>
      <c r="AA4" s="14" t="str">
        <f t="shared" si="3"/>
        <v/>
      </c>
      <c r="AB4" s="51"/>
    </row>
    <row r="5" ht="15.6" outlineLevel="1" spans="1:28">
      <c r="A5" s="16"/>
      <c r="B5" s="16"/>
      <c r="C5" s="9"/>
      <c r="D5" s="9"/>
      <c r="E5" s="10" t="str">
        <f t="shared" si="0"/>
        <v/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0"/>
      <c r="R5" s="45"/>
      <c r="S5" s="11"/>
      <c r="T5" s="10" t="str">
        <f t="shared" si="1"/>
        <v/>
      </c>
      <c r="U5" s="45"/>
      <c r="V5" s="11"/>
      <c r="W5" s="11"/>
      <c r="X5" s="11"/>
      <c r="Y5" s="11"/>
      <c r="Z5" s="9">
        <f t="shared" si="2"/>
        <v>0</v>
      </c>
      <c r="AA5" s="10" t="str">
        <f t="shared" si="3"/>
        <v/>
      </c>
      <c r="AB5" s="51"/>
    </row>
    <row r="6" ht="15.6" outlineLevel="1" spans="1:28">
      <c r="A6" s="17"/>
      <c r="B6" s="17"/>
      <c r="C6" s="13"/>
      <c r="D6" s="13"/>
      <c r="E6" s="18" t="str">
        <f t="shared" si="0"/>
        <v/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46"/>
      <c r="S6" s="13"/>
      <c r="T6" s="13" t="str">
        <f t="shared" si="1"/>
        <v/>
      </c>
      <c r="U6" s="46"/>
      <c r="V6" s="13"/>
      <c r="W6" s="13"/>
      <c r="X6" s="13"/>
      <c r="Y6" s="15"/>
      <c r="Z6" s="13">
        <f t="shared" si="2"/>
        <v>0</v>
      </c>
      <c r="AA6" s="14" t="str">
        <f t="shared" si="3"/>
        <v/>
      </c>
      <c r="AB6" s="51"/>
    </row>
    <row r="7" ht="15.6" outlineLevel="1" spans="1:28">
      <c r="A7" s="8"/>
      <c r="B7" s="8"/>
      <c r="C7" s="9"/>
      <c r="D7" s="9"/>
      <c r="E7" s="10" t="str">
        <f t="shared" si="0"/>
        <v/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0"/>
      <c r="R7" s="45"/>
      <c r="S7" s="11"/>
      <c r="T7" s="10" t="str">
        <f t="shared" si="1"/>
        <v/>
      </c>
      <c r="U7" s="45"/>
      <c r="V7" s="11"/>
      <c r="W7" s="11"/>
      <c r="X7" s="11"/>
      <c r="Y7" s="11"/>
      <c r="Z7" s="9">
        <f t="shared" si="2"/>
        <v>0</v>
      </c>
      <c r="AA7" s="10" t="str">
        <f t="shared" si="3"/>
        <v/>
      </c>
      <c r="AB7" s="51"/>
    </row>
    <row r="8" ht="15.6" outlineLevel="1" spans="1:28">
      <c r="A8" s="17"/>
      <c r="B8" s="17"/>
      <c r="C8" s="13"/>
      <c r="D8" s="13"/>
      <c r="E8" s="14" t="str">
        <f t="shared" si="0"/>
        <v/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4"/>
      <c r="R8" s="46"/>
      <c r="S8" s="15"/>
      <c r="T8" s="14" t="str">
        <f t="shared" si="1"/>
        <v/>
      </c>
      <c r="U8" s="46"/>
      <c r="V8" s="15"/>
      <c r="W8" s="15"/>
      <c r="X8" s="15"/>
      <c r="Y8" s="15"/>
      <c r="Z8" s="13">
        <f t="shared" si="2"/>
        <v>0</v>
      </c>
      <c r="AA8" s="14" t="str">
        <f t="shared" si="3"/>
        <v/>
      </c>
      <c r="AB8" s="51"/>
    </row>
    <row r="9" ht="15.6" outlineLevel="1" spans="1:28">
      <c r="A9" s="16"/>
      <c r="B9" s="16"/>
      <c r="C9" s="9"/>
      <c r="D9" s="9"/>
      <c r="E9" s="19" t="str">
        <f t="shared" si="0"/>
        <v/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R9" s="47"/>
      <c r="S9" s="9"/>
      <c r="T9" s="9" t="str">
        <f t="shared" si="1"/>
        <v/>
      </c>
      <c r="U9" s="47"/>
      <c r="V9" s="9"/>
      <c r="W9" s="9"/>
      <c r="X9" s="9"/>
      <c r="Y9" s="11"/>
      <c r="Z9" s="9">
        <f t="shared" si="2"/>
        <v>0</v>
      </c>
      <c r="AA9" s="10" t="str">
        <f t="shared" si="3"/>
        <v/>
      </c>
      <c r="AB9" s="51"/>
    </row>
    <row r="10" ht="15.6" outlineLevel="1" spans="1:28">
      <c r="A10" s="12"/>
      <c r="B10" s="12"/>
      <c r="C10" s="13"/>
      <c r="D10" s="13"/>
      <c r="E10" s="14" t="str">
        <f t="shared" si="0"/>
        <v/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4"/>
      <c r="R10" s="46"/>
      <c r="S10" s="15"/>
      <c r="T10" s="14" t="str">
        <f t="shared" si="1"/>
        <v/>
      </c>
      <c r="U10" s="46"/>
      <c r="V10" s="15"/>
      <c r="W10" s="15"/>
      <c r="X10" s="15"/>
      <c r="Y10" s="15"/>
      <c r="Z10" s="13">
        <f t="shared" si="2"/>
        <v>0</v>
      </c>
      <c r="AA10" s="14" t="str">
        <f t="shared" si="3"/>
        <v/>
      </c>
      <c r="AB10" s="51"/>
    </row>
    <row r="11" ht="15.6" outlineLevel="1" spans="1:28">
      <c r="A11" s="16"/>
      <c r="B11" s="16"/>
      <c r="C11" s="9"/>
      <c r="D11" s="9"/>
      <c r="E11" s="10" t="str">
        <f t="shared" si="0"/>
        <v/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0"/>
      <c r="R11" s="45"/>
      <c r="S11" s="11"/>
      <c r="T11" s="10" t="str">
        <f t="shared" si="1"/>
        <v/>
      </c>
      <c r="U11" s="45"/>
      <c r="V11" s="11"/>
      <c r="W11" s="11"/>
      <c r="X11" s="11"/>
      <c r="Y11" s="11"/>
      <c r="Z11" s="9">
        <f t="shared" si="2"/>
        <v>0</v>
      </c>
      <c r="AA11" s="10" t="str">
        <f t="shared" si="3"/>
        <v/>
      </c>
      <c r="AB11" s="51"/>
    </row>
    <row r="12" ht="16.8" outlineLevel="1" spans="1:29">
      <c r="A12" s="12"/>
      <c r="B12" s="12"/>
      <c r="C12" s="13"/>
      <c r="D12" s="13"/>
      <c r="E12" s="14" t="str">
        <f t="shared" si="0"/>
        <v/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4"/>
      <c r="R12" s="46"/>
      <c r="S12" s="15"/>
      <c r="T12" s="14" t="str">
        <f t="shared" si="1"/>
        <v/>
      </c>
      <c r="U12" s="46"/>
      <c r="V12" s="15"/>
      <c r="W12" s="15"/>
      <c r="X12" s="15"/>
      <c r="Y12" s="15"/>
      <c r="Z12" s="13">
        <f t="shared" si="2"/>
        <v>0</v>
      </c>
      <c r="AA12" s="14" t="str">
        <f t="shared" si="3"/>
        <v/>
      </c>
      <c r="AB12" s="51"/>
      <c r="AC12" s="52"/>
    </row>
    <row r="13" ht="15.6" outlineLevel="1" spans="1:28">
      <c r="A13" s="8"/>
      <c r="B13" s="8"/>
      <c r="C13" s="9"/>
      <c r="D13" s="9"/>
      <c r="E13" s="10" t="str">
        <f t="shared" si="0"/>
        <v/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0"/>
      <c r="R13" s="45"/>
      <c r="S13" s="11"/>
      <c r="T13" s="10" t="str">
        <f t="shared" si="1"/>
        <v/>
      </c>
      <c r="U13" s="45"/>
      <c r="V13" s="11"/>
      <c r="W13" s="11"/>
      <c r="X13" s="11"/>
      <c r="Y13" s="11"/>
      <c r="Z13" s="9">
        <f t="shared" si="2"/>
        <v>0</v>
      </c>
      <c r="AA13" s="10" t="str">
        <f t="shared" si="3"/>
        <v/>
      </c>
      <c r="AB13" s="51"/>
    </row>
    <row r="14" ht="15.6" outlineLevel="1" spans="1:28">
      <c r="A14" s="12"/>
      <c r="B14" s="12"/>
      <c r="C14" s="13"/>
      <c r="D14" s="13"/>
      <c r="E14" s="14" t="str">
        <f t="shared" si="0"/>
        <v/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4"/>
      <c r="R14" s="46"/>
      <c r="S14" s="15"/>
      <c r="T14" s="14" t="str">
        <f t="shared" si="1"/>
        <v/>
      </c>
      <c r="U14" s="46"/>
      <c r="V14" s="15"/>
      <c r="W14" s="15"/>
      <c r="X14" s="15"/>
      <c r="Y14" s="15"/>
      <c r="Z14" s="13">
        <f t="shared" si="2"/>
        <v>0</v>
      </c>
      <c r="AA14" s="15" t="str">
        <f t="shared" si="3"/>
        <v/>
      </c>
      <c r="AB14" s="51"/>
    </row>
    <row r="15" ht="15.6" outlineLevel="1" spans="1:28">
      <c r="A15" s="8"/>
      <c r="B15" s="8"/>
      <c r="C15" s="9"/>
      <c r="D15" s="9"/>
      <c r="E15" s="10" t="str">
        <f t="shared" si="0"/>
        <v/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  <c r="R15" s="45"/>
      <c r="S15" s="11"/>
      <c r="T15" s="10" t="str">
        <f t="shared" si="1"/>
        <v/>
      </c>
      <c r="U15" s="45"/>
      <c r="V15" s="11"/>
      <c r="W15" s="11"/>
      <c r="X15" s="11"/>
      <c r="Y15" s="11"/>
      <c r="Z15" s="9">
        <f t="shared" si="2"/>
        <v>0</v>
      </c>
      <c r="AA15" s="10" t="str">
        <f t="shared" si="3"/>
        <v/>
      </c>
      <c r="AB15" s="51"/>
    </row>
    <row r="16" ht="15.6" outlineLevel="1" spans="1:28">
      <c r="A16" s="17"/>
      <c r="B16" s="17"/>
      <c r="C16" s="13"/>
      <c r="D16" s="13"/>
      <c r="E16" s="14" t="str">
        <f t="shared" si="0"/>
        <v/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4"/>
      <c r="R16" s="46"/>
      <c r="S16" s="46"/>
      <c r="T16" s="14" t="str">
        <f t="shared" si="1"/>
        <v/>
      </c>
      <c r="U16" s="46"/>
      <c r="V16" s="46"/>
      <c r="W16" s="46"/>
      <c r="X16" s="46"/>
      <c r="Y16" s="46"/>
      <c r="Z16" s="46">
        <f t="shared" si="2"/>
        <v>0</v>
      </c>
      <c r="AA16" s="14" t="str">
        <f t="shared" si="3"/>
        <v/>
      </c>
      <c r="AB16" s="51"/>
    </row>
    <row r="17" ht="15.6" outlineLevel="1" spans="1:28">
      <c r="A17" s="8"/>
      <c r="B17" s="8"/>
      <c r="C17" s="9"/>
      <c r="D17" s="9"/>
      <c r="E17" s="10" t="str">
        <f t="shared" si="0"/>
        <v/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45"/>
      <c r="S17" s="45"/>
      <c r="T17" s="10" t="str">
        <f t="shared" si="1"/>
        <v/>
      </c>
      <c r="U17" s="45"/>
      <c r="V17" s="45"/>
      <c r="W17" s="45"/>
      <c r="X17" s="45"/>
      <c r="Y17" s="45"/>
      <c r="Z17" s="45">
        <f t="shared" si="2"/>
        <v>0</v>
      </c>
      <c r="AA17" s="10" t="str">
        <f t="shared" si="3"/>
        <v/>
      </c>
      <c r="AB17" s="51"/>
    </row>
    <row r="18" ht="15.6" outlineLevel="1" spans="1:28">
      <c r="A18" s="17"/>
      <c r="B18" s="17"/>
      <c r="C18" s="13"/>
      <c r="D18" s="13"/>
      <c r="E18" s="14" t="str">
        <f t="shared" si="0"/>
        <v/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4"/>
      <c r="R18" s="46"/>
      <c r="S18" s="15"/>
      <c r="T18" s="14" t="str">
        <f t="shared" si="1"/>
        <v/>
      </c>
      <c r="U18" s="46"/>
      <c r="V18" s="15"/>
      <c r="W18" s="15"/>
      <c r="X18" s="15"/>
      <c r="Y18" s="15"/>
      <c r="Z18" s="13">
        <f t="shared" si="2"/>
        <v>0</v>
      </c>
      <c r="AA18" s="14" t="str">
        <f t="shared" si="3"/>
        <v/>
      </c>
      <c r="AB18" s="51"/>
    </row>
    <row r="19" ht="15.6" outlineLevel="1" spans="1:28">
      <c r="A19" s="8"/>
      <c r="B19" s="8"/>
      <c r="C19" s="9"/>
      <c r="D19" s="9"/>
      <c r="E19" s="10" t="str">
        <f t="shared" si="0"/>
        <v/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0"/>
      <c r="R19" s="45"/>
      <c r="S19" s="11"/>
      <c r="T19" s="10" t="str">
        <f t="shared" si="1"/>
        <v/>
      </c>
      <c r="U19" s="45"/>
      <c r="V19" s="11"/>
      <c r="W19" s="11"/>
      <c r="X19" s="11"/>
      <c r="Y19" s="11"/>
      <c r="Z19" s="9">
        <f t="shared" si="2"/>
        <v>0</v>
      </c>
      <c r="AA19" s="10" t="str">
        <f t="shared" si="3"/>
        <v/>
      </c>
      <c r="AB19" s="51"/>
    </row>
    <row r="20" ht="15.6" outlineLevel="1" spans="1:28">
      <c r="A20" s="17"/>
      <c r="B20" s="17"/>
      <c r="C20" s="13"/>
      <c r="D20" s="13"/>
      <c r="E20" s="14" t="str">
        <f t="shared" si="0"/>
        <v/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4"/>
      <c r="R20" s="46"/>
      <c r="S20" s="15"/>
      <c r="T20" s="14" t="str">
        <f t="shared" si="1"/>
        <v/>
      </c>
      <c r="U20" s="46"/>
      <c r="V20" s="15"/>
      <c r="W20" s="15"/>
      <c r="X20" s="15"/>
      <c r="Y20" s="15"/>
      <c r="Z20" s="13">
        <f t="shared" si="2"/>
        <v>0</v>
      </c>
      <c r="AA20" s="14" t="str">
        <f t="shared" si="3"/>
        <v/>
      </c>
      <c r="AB20" s="51"/>
    </row>
    <row r="21" ht="15.6" outlineLevel="1" spans="1:28">
      <c r="A21" s="16"/>
      <c r="B21" s="16"/>
      <c r="C21" s="9"/>
      <c r="D21" s="9"/>
      <c r="E21" s="10" t="str">
        <f t="shared" si="0"/>
        <v/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/>
      <c r="R21" s="45"/>
      <c r="S21" s="11"/>
      <c r="T21" s="10" t="str">
        <f t="shared" si="1"/>
        <v/>
      </c>
      <c r="U21" s="45"/>
      <c r="V21" s="11"/>
      <c r="W21" s="11"/>
      <c r="X21" s="11"/>
      <c r="Y21" s="11"/>
      <c r="Z21" s="9">
        <f t="shared" si="2"/>
        <v>0</v>
      </c>
      <c r="AA21" s="10" t="str">
        <f t="shared" si="3"/>
        <v/>
      </c>
      <c r="AB21" s="51"/>
    </row>
    <row r="22" ht="15.6" outlineLevel="1" spans="1:28">
      <c r="A22" s="17"/>
      <c r="B22" s="17"/>
      <c r="C22" s="13"/>
      <c r="D22" s="13"/>
      <c r="E22" s="14" t="str">
        <f t="shared" si="0"/>
        <v/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4"/>
      <c r="R22" s="46"/>
      <c r="S22" s="15"/>
      <c r="T22" s="14" t="str">
        <f t="shared" si="1"/>
        <v/>
      </c>
      <c r="U22" s="46"/>
      <c r="V22" s="15"/>
      <c r="W22" s="15"/>
      <c r="X22" s="15"/>
      <c r="Y22" s="15"/>
      <c r="Z22" s="13">
        <f t="shared" si="2"/>
        <v>0</v>
      </c>
      <c r="AA22" s="14" t="str">
        <f t="shared" si="3"/>
        <v/>
      </c>
      <c r="AB22" s="51"/>
    </row>
    <row r="23" ht="15.6" outlineLevel="1" spans="1:28">
      <c r="A23" s="8"/>
      <c r="B23" s="8"/>
      <c r="C23" s="9"/>
      <c r="D23" s="9"/>
      <c r="E23" s="10" t="str">
        <f t="shared" si="0"/>
        <v/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0"/>
      <c r="R23" s="45"/>
      <c r="S23" s="45"/>
      <c r="T23" s="10" t="str">
        <f t="shared" si="1"/>
        <v/>
      </c>
      <c r="U23" s="45"/>
      <c r="V23" s="45"/>
      <c r="W23" s="45"/>
      <c r="X23" s="45"/>
      <c r="Y23" s="45"/>
      <c r="Z23" s="45">
        <f t="shared" si="2"/>
        <v>0</v>
      </c>
      <c r="AA23" s="10" t="str">
        <f t="shared" si="3"/>
        <v/>
      </c>
      <c r="AB23" s="51"/>
    </row>
    <row r="24" ht="15.6" outlineLevel="1" spans="1:28">
      <c r="A24" s="12"/>
      <c r="B24" s="12"/>
      <c r="C24" s="13"/>
      <c r="D24" s="13"/>
      <c r="E24" s="14" t="str">
        <f t="shared" si="0"/>
        <v/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4"/>
      <c r="R24" s="46"/>
      <c r="S24" s="46"/>
      <c r="T24" s="14" t="str">
        <f t="shared" si="1"/>
        <v/>
      </c>
      <c r="U24" s="46"/>
      <c r="V24" s="46"/>
      <c r="W24" s="46"/>
      <c r="X24" s="46"/>
      <c r="Y24" s="46"/>
      <c r="Z24" s="46">
        <f t="shared" si="2"/>
        <v>0</v>
      </c>
      <c r="AA24" s="14" t="str">
        <f t="shared" si="3"/>
        <v/>
      </c>
      <c r="AB24" s="51"/>
    </row>
    <row r="25" ht="15.6" outlineLevel="1" spans="1:28">
      <c r="A25" s="8"/>
      <c r="B25" s="8"/>
      <c r="C25" s="9"/>
      <c r="D25" s="9"/>
      <c r="E25" s="10" t="str">
        <f t="shared" si="0"/>
        <v/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0"/>
      <c r="R25" s="45"/>
      <c r="S25" s="11"/>
      <c r="T25" s="10" t="str">
        <f t="shared" si="1"/>
        <v/>
      </c>
      <c r="U25" s="45"/>
      <c r="V25" s="11"/>
      <c r="W25" s="11"/>
      <c r="X25" s="11"/>
      <c r="Y25" s="11"/>
      <c r="Z25" s="9">
        <f t="shared" si="2"/>
        <v>0</v>
      </c>
      <c r="AA25" s="10" t="str">
        <f t="shared" si="3"/>
        <v/>
      </c>
      <c r="AB25" s="51"/>
    </row>
    <row r="26" ht="15.6" outlineLevel="1" spans="1:28">
      <c r="A26" s="12"/>
      <c r="B26" s="12"/>
      <c r="C26" s="13"/>
      <c r="D26" s="13"/>
      <c r="E26" s="14" t="str">
        <f t="shared" si="0"/>
        <v/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4"/>
      <c r="R26" s="46"/>
      <c r="S26" s="46"/>
      <c r="T26" s="14" t="str">
        <f t="shared" si="1"/>
        <v/>
      </c>
      <c r="U26" s="46"/>
      <c r="V26" s="46"/>
      <c r="W26" s="46"/>
      <c r="X26" s="46"/>
      <c r="Y26" s="46"/>
      <c r="Z26" s="46">
        <f t="shared" si="2"/>
        <v>0</v>
      </c>
      <c r="AA26" s="14" t="str">
        <f t="shared" si="3"/>
        <v/>
      </c>
      <c r="AB26" s="51"/>
    </row>
    <row r="27" ht="15.6" outlineLevel="1" spans="1:28">
      <c r="A27" s="16"/>
      <c r="B27" s="16"/>
      <c r="C27" s="9"/>
      <c r="D27" s="9"/>
      <c r="E27" s="10" t="str">
        <f t="shared" si="0"/>
        <v/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45"/>
      <c r="S27" s="45"/>
      <c r="T27" s="10" t="str">
        <f t="shared" si="1"/>
        <v/>
      </c>
      <c r="U27" s="45"/>
      <c r="V27" s="45"/>
      <c r="W27" s="45"/>
      <c r="X27" s="45"/>
      <c r="Y27" s="45"/>
      <c r="Z27" s="45">
        <f t="shared" si="2"/>
        <v>0</v>
      </c>
      <c r="AA27" s="10" t="str">
        <f t="shared" si="3"/>
        <v/>
      </c>
      <c r="AB27" s="51"/>
    </row>
    <row r="28" ht="15.6" outlineLevel="1" spans="1:28">
      <c r="A28" s="12"/>
      <c r="B28" s="12"/>
      <c r="C28" s="13"/>
      <c r="D28" s="13"/>
      <c r="E28" s="14" t="str">
        <f t="shared" si="0"/>
        <v/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4"/>
      <c r="R28" s="46"/>
      <c r="S28" s="15"/>
      <c r="T28" s="14" t="str">
        <f t="shared" si="1"/>
        <v/>
      </c>
      <c r="U28" s="46"/>
      <c r="V28" s="15"/>
      <c r="W28" s="15"/>
      <c r="X28" s="15"/>
      <c r="Y28" s="15"/>
      <c r="Z28" s="13">
        <f t="shared" si="2"/>
        <v>0</v>
      </c>
      <c r="AA28" s="14" t="str">
        <f t="shared" si="3"/>
        <v/>
      </c>
      <c r="AB28" s="51"/>
    </row>
    <row r="29" ht="16.35" outlineLevel="1" spans="1:28">
      <c r="A29" s="20"/>
      <c r="B29" s="20"/>
      <c r="C29" s="21"/>
      <c r="D29" s="21"/>
      <c r="E29" s="22" t="str">
        <f t="shared" si="0"/>
        <v/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2"/>
      <c r="R29" s="48"/>
      <c r="S29" s="23"/>
      <c r="T29" s="22" t="str">
        <f t="shared" si="1"/>
        <v/>
      </c>
      <c r="U29" s="48"/>
      <c r="V29" s="23"/>
      <c r="W29" s="23"/>
      <c r="X29" s="23"/>
      <c r="Y29" s="23"/>
      <c r="Z29" s="21">
        <f t="shared" si="2"/>
        <v>0</v>
      </c>
      <c r="AA29" s="22" t="str">
        <f t="shared" si="3"/>
        <v/>
      </c>
      <c r="AB29" s="51"/>
    </row>
    <row r="30" ht="18.3" spans="1:28">
      <c r="A30" s="24" t="s">
        <v>10</v>
      </c>
      <c r="B30" s="25"/>
      <c r="C30" s="26">
        <f>SUM(C2:C29)</f>
        <v>0</v>
      </c>
      <c r="D30" s="26">
        <f>SUM(D2:D29)</f>
        <v>0</v>
      </c>
      <c r="E30" s="27" t="e">
        <f t="shared" ref="E30" si="4">(C30-D30)/D30</f>
        <v>#DIV/0!</v>
      </c>
      <c r="F30" s="28">
        <f>SUM(F2:F29)</f>
        <v>0</v>
      </c>
      <c r="G30" s="28">
        <f t="shared" ref="G30:P30" si="5">SUM(G2:G29)</f>
        <v>0</v>
      </c>
      <c r="H30" s="28">
        <f t="shared" si="5"/>
        <v>0</v>
      </c>
      <c r="I30" s="28">
        <f t="shared" si="5"/>
        <v>0</v>
      </c>
      <c r="J30" s="28">
        <f t="shared" si="5"/>
        <v>0</v>
      </c>
      <c r="K30" s="28">
        <f t="shared" si="5"/>
        <v>0</v>
      </c>
      <c r="L30" s="28">
        <f t="shared" si="5"/>
        <v>0</v>
      </c>
      <c r="M30" s="28">
        <f t="shared" si="5"/>
        <v>0</v>
      </c>
      <c r="N30" s="28">
        <f t="shared" si="5"/>
        <v>0</v>
      </c>
      <c r="O30" s="28">
        <f t="shared" si="5"/>
        <v>0</v>
      </c>
      <c r="P30" s="28">
        <f t="shared" si="5"/>
        <v>0</v>
      </c>
      <c r="Q30" s="27" t="e">
        <f t="shared" ref="Q30:Q39" si="6">O30/C30</f>
        <v>#DIV/0!</v>
      </c>
      <c r="R30" s="28">
        <f t="shared" ref="R30:Z30" si="7">SUM(R2:R29)</f>
        <v>0</v>
      </c>
      <c r="S30" s="26">
        <f t="shared" si="7"/>
        <v>0</v>
      </c>
      <c r="T30" s="27" t="e">
        <f t="shared" ref="T30:T39" si="8">S30/C30</f>
        <v>#DIV/0!</v>
      </c>
      <c r="U30" s="26">
        <f t="shared" si="7"/>
        <v>0</v>
      </c>
      <c r="V30" s="28">
        <f t="shared" si="7"/>
        <v>0</v>
      </c>
      <c r="W30" s="28">
        <f t="shared" si="7"/>
        <v>0</v>
      </c>
      <c r="X30" s="28">
        <f t="shared" si="7"/>
        <v>0</v>
      </c>
      <c r="Y30" s="28">
        <f t="shared" si="7"/>
        <v>0</v>
      </c>
      <c r="Z30" s="28">
        <f t="shared" si="7"/>
        <v>0</v>
      </c>
      <c r="AA30" s="53" t="str">
        <f t="shared" si="3"/>
        <v/>
      </c>
      <c r="AB30" s="51"/>
    </row>
    <row r="31" ht="17.55" spans="1:28">
      <c r="A31" s="29" t="s">
        <v>4</v>
      </c>
      <c r="B31" s="30"/>
      <c r="C31" s="31">
        <f>SUMIF($B$2:$B$29,A31,$C$2:$C$29)</f>
        <v>0</v>
      </c>
      <c r="D31" s="31">
        <f>SUMIF($B$2:$B$29,A31,$D$2:$D$29)</f>
        <v>0</v>
      </c>
      <c r="E31" s="32" t="str">
        <f>IFERROR((C31-D31)/D31,"")</f>
        <v/>
      </c>
      <c r="F31" s="31">
        <f>SUMIF($B$2:$B$29,A31,$F$2:$F$29)</f>
        <v>0</v>
      </c>
      <c r="G31" s="31">
        <f>SUMIF($B$2:$B$29,A31,$G$2:$G$29)</f>
        <v>0</v>
      </c>
      <c r="H31" s="31">
        <f>SUMIF($B$2:$B$29,A31,$H$2:$H$29)</f>
        <v>0</v>
      </c>
      <c r="I31" s="31">
        <f>SUMIF($B$2:$B$29,A31,$I$2:$I$29)</f>
        <v>0</v>
      </c>
      <c r="J31" s="31">
        <f>SUMIF($B$2:$B$29,A31,$J$2:$J$29)</f>
        <v>0</v>
      </c>
      <c r="K31" s="31">
        <f>SUMIF($B$2:$B$29,A31,$K$2:$K$29)</f>
        <v>0</v>
      </c>
      <c r="L31" s="31">
        <f>SUMIF($B$2:$B$29,A31,$L$2:$L$29)</f>
        <v>0</v>
      </c>
      <c r="M31" s="31">
        <f>SUMIF($B$2:$B$29,A31,$M$2:$M$29)</f>
        <v>0</v>
      </c>
      <c r="N31" s="31">
        <f>SUMIF($B$2:$B$29,A31,$N$2:$N$29)</f>
        <v>0</v>
      </c>
      <c r="O31" s="31">
        <f>SUMIF($B$2:$B$29,A31,$O$2:$O$29)</f>
        <v>0</v>
      </c>
      <c r="P31" s="31">
        <f>SUMIF($B$2:$B$29,A31,$P$2:$P$29)</f>
        <v>0</v>
      </c>
      <c r="Q31" s="32" t="e">
        <f t="shared" si="6"/>
        <v>#DIV/0!</v>
      </c>
      <c r="R31" s="31">
        <f>SUMIF($B$2:$B$29,A31,$R$2:$R$29)</f>
        <v>0</v>
      </c>
      <c r="S31" s="31">
        <f>SUMIF($B$2:$B$29,A31,$S$2:$S$29)</f>
        <v>0</v>
      </c>
      <c r="T31" s="49" t="e">
        <f t="shared" si="8"/>
        <v>#DIV/0!</v>
      </c>
      <c r="U31" s="31">
        <f>SUMIF($B$2:$B$29,A31,$U$2:$U$29)</f>
        <v>0</v>
      </c>
      <c r="V31" s="31">
        <f>SUMIF($B$2:$B$29,A31,$V$2:$V$29)</f>
        <v>0</v>
      </c>
      <c r="W31" s="31">
        <f>SUMIF($B$2:$B$29,A31,$W$2:$W$29)</f>
        <v>0</v>
      </c>
      <c r="X31" s="31">
        <f>SUMIF($B$2:$B$29,A31,$X$2:$X$29)</f>
        <v>0</v>
      </c>
      <c r="Y31" s="31">
        <f>SUMIF($B$2:$B$29,A31,$Y$2:$Y$29)</f>
        <v>0</v>
      </c>
      <c r="Z31" s="37">
        <f>P31+N31+M31-S31-SUM(U31:Y31)+R31</f>
        <v>0</v>
      </c>
      <c r="AA31" s="54" t="str">
        <f t="shared" si="3"/>
        <v/>
      </c>
      <c r="AB31" s="51"/>
    </row>
    <row r="32" ht="16.8" spans="1:28">
      <c r="A32" s="33" t="s">
        <v>5</v>
      </c>
      <c r="B32" s="30"/>
      <c r="C32" s="34">
        <f t="shared" ref="C32:C39" si="9">SUMIF($B$2:$B$29,A32,$C$2:$C$29)</f>
        <v>0</v>
      </c>
      <c r="D32" s="34">
        <f t="shared" ref="D32:D39" si="10">SUMIF($B$2:$B$29,A32,$D$2:$D$29)</f>
        <v>0</v>
      </c>
      <c r="E32" s="32" t="str">
        <f t="shared" ref="E32:E39" si="11">IFERROR((C32-D32)/D32,"")</f>
        <v/>
      </c>
      <c r="F32" s="34">
        <f t="shared" ref="F32:F39" si="12">SUMIF($B$2:$B$29,A32,$F$2:$F$29)</f>
        <v>0</v>
      </c>
      <c r="G32" s="34">
        <f t="shared" ref="G32:G39" si="13">SUMIF($B$2:$B$29,A32,$G$2:$G$29)</f>
        <v>0</v>
      </c>
      <c r="H32" s="34">
        <f t="shared" ref="H32:H39" si="14">SUMIF($B$2:$B$29,A32,$H$2:$H$29)</f>
        <v>0</v>
      </c>
      <c r="I32" s="34">
        <f t="shared" ref="I32:I39" si="15">SUMIF($B$2:$B$29,A32,$I$2:$I$29)</f>
        <v>0</v>
      </c>
      <c r="J32" s="34">
        <f t="shared" ref="J32:J39" si="16">SUMIF($B$2:$B$29,A32,$J$2:$J$29)</f>
        <v>0</v>
      </c>
      <c r="K32" s="34">
        <f t="shared" ref="K32:K39" si="17">SUMIF($B$2:$B$29,A32,$K$2:$K$29)</f>
        <v>0</v>
      </c>
      <c r="L32" s="34">
        <f t="shared" ref="L32:L39" si="18">SUMIF($B$2:$B$29,A32,$L$2:$L$29)</f>
        <v>0</v>
      </c>
      <c r="M32" s="34">
        <f t="shared" ref="M32:M39" si="19">SUMIF($B$2:$B$29,A32,$M$2:$M$29)</f>
        <v>0</v>
      </c>
      <c r="N32" s="34">
        <f t="shared" ref="N32:N39" si="20">SUMIF($B$2:$B$29,A32,$N$2:$N$29)</f>
        <v>0</v>
      </c>
      <c r="O32" s="34">
        <f t="shared" ref="O32:O39" si="21">SUMIF($B$2:$B$29,A32,$O$2:$O$29)</f>
        <v>0</v>
      </c>
      <c r="P32" s="34">
        <f t="shared" ref="P32:P39" si="22">SUMIF($B$2:$B$29,A32,$P$2:$P$29)</f>
        <v>0</v>
      </c>
      <c r="Q32" s="32" t="e">
        <f t="shared" si="6"/>
        <v>#DIV/0!</v>
      </c>
      <c r="R32" s="34">
        <f t="shared" ref="R32:R39" si="23">SUMIF($B$2:$B$29,A32,$R$2:$R$29)</f>
        <v>0</v>
      </c>
      <c r="S32" s="34">
        <f t="shared" ref="S32:S39" si="24">SUMIF($B$2:$B$29,A32,$S$2:$S$29)</f>
        <v>0</v>
      </c>
      <c r="T32" s="49" t="e">
        <f t="shared" si="8"/>
        <v>#DIV/0!</v>
      </c>
      <c r="U32" s="34">
        <f t="shared" ref="U32:U39" si="25">SUMIF($B$2:$B$29,A32,$U$2:$U$29)</f>
        <v>0</v>
      </c>
      <c r="V32" s="34">
        <f t="shared" ref="V32:V39" si="26">SUMIF($B$2:$B$29,A32,$V$2:$V$29)</f>
        <v>0</v>
      </c>
      <c r="W32" s="34">
        <f t="shared" ref="W32:W39" si="27">SUMIF($B$2:$B$29,A32,$W$2:$W$29)</f>
        <v>0</v>
      </c>
      <c r="X32" s="34">
        <f t="shared" ref="X32:X39" si="28">SUMIF($B$2:$B$29,A32,$X$2:$X$29)</f>
        <v>0</v>
      </c>
      <c r="Y32" s="34">
        <f t="shared" ref="Y32:Y39" si="29">SUMIF($B$2:$B$29,A32,$Y$2:$Y$29)</f>
        <v>0</v>
      </c>
      <c r="Z32" s="37">
        <f>P32+N32+M32-S32-SUM(U32:Y32)+R32</f>
        <v>0</v>
      </c>
      <c r="AA32" s="54" t="str">
        <f t="shared" si="3"/>
        <v/>
      </c>
      <c r="AB32" s="51"/>
    </row>
    <row r="33" ht="16.8" spans="1:28">
      <c r="A33" s="35" t="s">
        <v>6</v>
      </c>
      <c r="B33" s="36"/>
      <c r="C33" s="37">
        <f t="shared" si="9"/>
        <v>0</v>
      </c>
      <c r="D33" s="37">
        <f t="shared" si="10"/>
        <v>0</v>
      </c>
      <c r="E33" s="32" t="str">
        <f t="shared" si="11"/>
        <v/>
      </c>
      <c r="F33" s="37">
        <f t="shared" si="12"/>
        <v>0</v>
      </c>
      <c r="G33" s="37">
        <f t="shared" si="13"/>
        <v>0</v>
      </c>
      <c r="H33" s="37">
        <f t="shared" si="14"/>
        <v>0</v>
      </c>
      <c r="I33" s="37">
        <f t="shared" si="15"/>
        <v>0</v>
      </c>
      <c r="J33" s="37">
        <f t="shared" si="16"/>
        <v>0</v>
      </c>
      <c r="K33" s="37">
        <f t="shared" si="17"/>
        <v>0</v>
      </c>
      <c r="L33" s="37">
        <f t="shared" si="18"/>
        <v>0</v>
      </c>
      <c r="M33" s="37">
        <f t="shared" si="19"/>
        <v>0</v>
      </c>
      <c r="N33" s="37">
        <f t="shared" si="20"/>
        <v>0</v>
      </c>
      <c r="O33" s="37">
        <f t="shared" si="21"/>
        <v>0</v>
      </c>
      <c r="P33" s="37">
        <f t="shared" si="22"/>
        <v>0</v>
      </c>
      <c r="Q33" s="32" t="e">
        <f t="shared" si="6"/>
        <v>#DIV/0!</v>
      </c>
      <c r="R33" s="37">
        <f t="shared" si="23"/>
        <v>0</v>
      </c>
      <c r="S33" s="37">
        <f t="shared" si="24"/>
        <v>0</v>
      </c>
      <c r="T33" s="49" t="e">
        <f t="shared" si="8"/>
        <v>#DIV/0!</v>
      </c>
      <c r="U33" s="37">
        <f t="shared" si="25"/>
        <v>0</v>
      </c>
      <c r="V33" s="37">
        <f t="shared" si="26"/>
        <v>0</v>
      </c>
      <c r="W33" s="37">
        <f t="shared" si="27"/>
        <v>0</v>
      </c>
      <c r="X33" s="37">
        <f t="shared" si="28"/>
        <v>0</v>
      </c>
      <c r="Y33" s="37">
        <f t="shared" si="29"/>
        <v>0</v>
      </c>
      <c r="Z33" s="37">
        <f t="shared" ref="Z33:Z39" si="30">P33+N33+M33-S33-SUM(U33:Y33)+R33</f>
        <v>0</v>
      </c>
      <c r="AA33" s="54" t="str">
        <f t="shared" si="3"/>
        <v/>
      </c>
      <c r="AB33" s="51"/>
    </row>
    <row r="34" ht="16.8" spans="1:28">
      <c r="A34" s="35" t="s">
        <v>7</v>
      </c>
      <c r="B34" s="36"/>
      <c r="C34" s="38">
        <f t="shared" si="9"/>
        <v>0</v>
      </c>
      <c r="D34" s="38">
        <f t="shared" si="10"/>
        <v>0</v>
      </c>
      <c r="E34" s="32" t="str">
        <f t="shared" si="11"/>
        <v/>
      </c>
      <c r="F34" s="38">
        <f t="shared" si="12"/>
        <v>0</v>
      </c>
      <c r="G34" s="38">
        <f t="shared" si="13"/>
        <v>0</v>
      </c>
      <c r="H34" s="38">
        <f t="shared" si="14"/>
        <v>0</v>
      </c>
      <c r="I34" s="38">
        <f t="shared" si="15"/>
        <v>0</v>
      </c>
      <c r="J34" s="38">
        <f t="shared" si="16"/>
        <v>0</v>
      </c>
      <c r="K34" s="38">
        <f t="shared" si="17"/>
        <v>0</v>
      </c>
      <c r="L34" s="38">
        <f t="shared" si="18"/>
        <v>0</v>
      </c>
      <c r="M34" s="38">
        <f t="shared" si="19"/>
        <v>0</v>
      </c>
      <c r="N34" s="38">
        <f t="shared" si="20"/>
        <v>0</v>
      </c>
      <c r="O34" s="38">
        <f t="shared" si="21"/>
        <v>0</v>
      </c>
      <c r="P34" s="38">
        <f t="shared" si="22"/>
        <v>0</v>
      </c>
      <c r="Q34" s="32" t="e">
        <f t="shared" si="6"/>
        <v>#DIV/0!</v>
      </c>
      <c r="R34" s="38">
        <f t="shared" si="23"/>
        <v>0</v>
      </c>
      <c r="S34" s="38">
        <f t="shared" si="24"/>
        <v>0</v>
      </c>
      <c r="T34" s="49" t="e">
        <f t="shared" si="8"/>
        <v>#DIV/0!</v>
      </c>
      <c r="U34" s="38">
        <f t="shared" si="25"/>
        <v>0</v>
      </c>
      <c r="V34" s="38">
        <f t="shared" si="26"/>
        <v>0</v>
      </c>
      <c r="W34" s="38">
        <f t="shared" si="27"/>
        <v>0</v>
      </c>
      <c r="X34" s="38">
        <f t="shared" si="28"/>
        <v>0</v>
      </c>
      <c r="Y34" s="38">
        <f t="shared" si="29"/>
        <v>0</v>
      </c>
      <c r="Z34" s="37">
        <f t="shared" si="30"/>
        <v>0</v>
      </c>
      <c r="AA34" s="54" t="str">
        <f t="shared" si="3"/>
        <v/>
      </c>
      <c r="AB34" s="51"/>
    </row>
    <row r="35" ht="16.8" spans="1:28">
      <c r="A35" s="35" t="s">
        <v>8</v>
      </c>
      <c r="B35" s="36"/>
      <c r="C35" s="37">
        <f t="shared" si="9"/>
        <v>0</v>
      </c>
      <c r="D35" s="37">
        <f t="shared" si="10"/>
        <v>0</v>
      </c>
      <c r="E35" s="32" t="str">
        <f t="shared" si="11"/>
        <v/>
      </c>
      <c r="F35" s="37">
        <f t="shared" si="12"/>
        <v>0</v>
      </c>
      <c r="G35" s="37">
        <f t="shared" si="13"/>
        <v>0</v>
      </c>
      <c r="H35" s="37">
        <f t="shared" si="14"/>
        <v>0</v>
      </c>
      <c r="I35" s="37">
        <f t="shared" si="15"/>
        <v>0</v>
      </c>
      <c r="J35" s="37">
        <f t="shared" si="16"/>
        <v>0</v>
      </c>
      <c r="K35" s="37">
        <f t="shared" si="17"/>
        <v>0</v>
      </c>
      <c r="L35" s="37">
        <f t="shared" si="18"/>
        <v>0</v>
      </c>
      <c r="M35" s="37">
        <f t="shared" si="19"/>
        <v>0</v>
      </c>
      <c r="N35" s="37">
        <f t="shared" si="20"/>
        <v>0</v>
      </c>
      <c r="O35" s="37">
        <f t="shared" si="21"/>
        <v>0</v>
      </c>
      <c r="P35" s="37">
        <f t="shared" si="22"/>
        <v>0</v>
      </c>
      <c r="Q35" s="32" t="e">
        <f t="shared" si="6"/>
        <v>#DIV/0!</v>
      </c>
      <c r="R35" s="37">
        <f t="shared" si="23"/>
        <v>0</v>
      </c>
      <c r="S35" s="37">
        <f t="shared" si="24"/>
        <v>0</v>
      </c>
      <c r="T35" s="49" t="e">
        <f t="shared" si="8"/>
        <v>#DIV/0!</v>
      </c>
      <c r="U35" s="37">
        <f t="shared" si="25"/>
        <v>0</v>
      </c>
      <c r="V35" s="37">
        <f t="shared" si="26"/>
        <v>0</v>
      </c>
      <c r="W35" s="37">
        <f t="shared" si="27"/>
        <v>0</v>
      </c>
      <c r="X35" s="37">
        <f t="shared" si="28"/>
        <v>0</v>
      </c>
      <c r="Y35" s="37">
        <f t="shared" si="29"/>
        <v>0</v>
      </c>
      <c r="Z35" s="37">
        <f t="shared" si="30"/>
        <v>0</v>
      </c>
      <c r="AA35" s="54" t="str">
        <f t="shared" si="3"/>
        <v/>
      </c>
      <c r="AB35" s="51"/>
    </row>
    <row r="36" ht="16.8" spans="1:28">
      <c r="A36" s="35" t="s">
        <v>9</v>
      </c>
      <c r="B36" s="36"/>
      <c r="C36" s="37">
        <f t="shared" si="9"/>
        <v>0</v>
      </c>
      <c r="D36" s="37">
        <f t="shared" si="10"/>
        <v>0</v>
      </c>
      <c r="E36" s="32" t="str">
        <f t="shared" si="11"/>
        <v/>
      </c>
      <c r="F36" s="37">
        <f t="shared" si="12"/>
        <v>0</v>
      </c>
      <c r="G36" s="37">
        <f t="shared" si="13"/>
        <v>0</v>
      </c>
      <c r="H36" s="37">
        <f t="shared" si="14"/>
        <v>0</v>
      </c>
      <c r="I36" s="37">
        <f t="shared" si="15"/>
        <v>0</v>
      </c>
      <c r="J36" s="37">
        <f t="shared" si="16"/>
        <v>0</v>
      </c>
      <c r="K36" s="37">
        <f t="shared" si="17"/>
        <v>0</v>
      </c>
      <c r="L36" s="37">
        <f t="shared" si="18"/>
        <v>0</v>
      </c>
      <c r="M36" s="37">
        <f t="shared" si="19"/>
        <v>0</v>
      </c>
      <c r="N36" s="37">
        <f t="shared" si="20"/>
        <v>0</v>
      </c>
      <c r="O36" s="37">
        <f t="shared" si="21"/>
        <v>0</v>
      </c>
      <c r="P36" s="37">
        <f t="shared" si="22"/>
        <v>0</v>
      </c>
      <c r="Q36" s="32" t="e">
        <f t="shared" si="6"/>
        <v>#DIV/0!</v>
      </c>
      <c r="R36" s="37">
        <f t="shared" si="23"/>
        <v>0</v>
      </c>
      <c r="S36" s="37">
        <f t="shared" si="24"/>
        <v>0</v>
      </c>
      <c r="T36" s="49" t="e">
        <f t="shared" si="8"/>
        <v>#DIV/0!</v>
      </c>
      <c r="U36" s="37">
        <f t="shared" si="25"/>
        <v>0</v>
      </c>
      <c r="V36" s="37">
        <f t="shared" si="26"/>
        <v>0</v>
      </c>
      <c r="W36" s="37">
        <f t="shared" si="27"/>
        <v>0</v>
      </c>
      <c r="X36" s="37">
        <f t="shared" si="28"/>
        <v>0</v>
      </c>
      <c r="Y36" s="37">
        <f t="shared" si="29"/>
        <v>0</v>
      </c>
      <c r="Z36" s="37">
        <f t="shared" si="30"/>
        <v>0</v>
      </c>
      <c r="AA36" s="54" t="str">
        <f t="shared" si="3"/>
        <v/>
      </c>
      <c r="AB36" s="51"/>
    </row>
    <row r="37" ht="16.8" spans="1:28">
      <c r="A37" s="35" t="s">
        <v>1</v>
      </c>
      <c r="B37" s="36"/>
      <c r="C37" s="37">
        <f t="shared" si="9"/>
        <v>0</v>
      </c>
      <c r="D37" s="37">
        <f t="shared" si="10"/>
        <v>0</v>
      </c>
      <c r="E37" s="32" t="str">
        <f t="shared" si="11"/>
        <v/>
      </c>
      <c r="F37" s="37">
        <f t="shared" si="12"/>
        <v>0</v>
      </c>
      <c r="G37" s="37">
        <f t="shared" si="13"/>
        <v>0</v>
      </c>
      <c r="H37" s="37">
        <f t="shared" si="14"/>
        <v>0</v>
      </c>
      <c r="I37" s="37">
        <f t="shared" si="15"/>
        <v>0</v>
      </c>
      <c r="J37" s="37">
        <f t="shared" si="16"/>
        <v>0</v>
      </c>
      <c r="K37" s="37">
        <f t="shared" si="17"/>
        <v>0</v>
      </c>
      <c r="L37" s="37">
        <f t="shared" si="18"/>
        <v>0</v>
      </c>
      <c r="M37" s="37">
        <f t="shared" si="19"/>
        <v>0</v>
      </c>
      <c r="N37" s="37">
        <f t="shared" si="20"/>
        <v>0</v>
      </c>
      <c r="O37" s="37">
        <f t="shared" si="21"/>
        <v>0</v>
      </c>
      <c r="P37" s="37">
        <f t="shared" si="22"/>
        <v>0</v>
      </c>
      <c r="Q37" s="32" t="e">
        <f t="shared" si="6"/>
        <v>#DIV/0!</v>
      </c>
      <c r="R37" s="37">
        <f t="shared" si="23"/>
        <v>0</v>
      </c>
      <c r="S37" s="37">
        <f t="shared" si="24"/>
        <v>0</v>
      </c>
      <c r="T37" s="49" t="e">
        <f t="shared" si="8"/>
        <v>#DIV/0!</v>
      </c>
      <c r="U37" s="37">
        <f t="shared" si="25"/>
        <v>0</v>
      </c>
      <c r="V37" s="37">
        <f t="shared" si="26"/>
        <v>0</v>
      </c>
      <c r="W37" s="37">
        <f t="shared" si="27"/>
        <v>0</v>
      </c>
      <c r="X37" s="37">
        <f t="shared" si="28"/>
        <v>0</v>
      </c>
      <c r="Y37" s="37">
        <f t="shared" si="29"/>
        <v>0</v>
      </c>
      <c r="Z37" s="37">
        <f t="shared" si="30"/>
        <v>0</v>
      </c>
      <c r="AA37" s="54" t="str">
        <f t="shared" si="3"/>
        <v/>
      </c>
      <c r="AB37" s="51"/>
    </row>
    <row r="38" ht="16.8" spans="1:27">
      <c r="A38" s="35" t="s">
        <v>2</v>
      </c>
      <c r="B38" s="36"/>
      <c r="C38" s="37">
        <f t="shared" si="9"/>
        <v>0</v>
      </c>
      <c r="D38" s="37">
        <f t="shared" si="10"/>
        <v>0</v>
      </c>
      <c r="E38" s="32" t="str">
        <f t="shared" si="11"/>
        <v/>
      </c>
      <c r="F38" s="37">
        <f t="shared" si="12"/>
        <v>0</v>
      </c>
      <c r="G38" s="37">
        <f t="shared" si="13"/>
        <v>0</v>
      </c>
      <c r="H38" s="37">
        <f t="shared" si="14"/>
        <v>0</v>
      </c>
      <c r="I38" s="37">
        <f t="shared" si="15"/>
        <v>0</v>
      </c>
      <c r="J38" s="37">
        <f t="shared" si="16"/>
        <v>0</v>
      </c>
      <c r="K38" s="37">
        <f t="shared" si="17"/>
        <v>0</v>
      </c>
      <c r="L38" s="37">
        <f t="shared" si="18"/>
        <v>0</v>
      </c>
      <c r="M38" s="37">
        <f t="shared" si="19"/>
        <v>0</v>
      </c>
      <c r="N38" s="37">
        <f t="shared" si="20"/>
        <v>0</v>
      </c>
      <c r="O38" s="37">
        <f t="shared" si="21"/>
        <v>0</v>
      </c>
      <c r="P38" s="37">
        <f t="shared" si="22"/>
        <v>0</v>
      </c>
      <c r="Q38" s="32" t="e">
        <f t="shared" si="6"/>
        <v>#DIV/0!</v>
      </c>
      <c r="R38" s="37">
        <f t="shared" si="23"/>
        <v>0</v>
      </c>
      <c r="S38" s="37">
        <f t="shared" si="24"/>
        <v>0</v>
      </c>
      <c r="T38" s="49" t="e">
        <f t="shared" si="8"/>
        <v>#DIV/0!</v>
      </c>
      <c r="U38" s="37">
        <f t="shared" si="25"/>
        <v>0</v>
      </c>
      <c r="V38" s="37">
        <f t="shared" si="26"/>
        <v>0</v>
      </c>
      <c r="W38" s="37">
        <f t="shared" si="27"/>
        <v>0</v>
      </c>
      <c r="X38" s="37">
        <f t="shared" si="28"/>
        <v>0</v>
      </c>
      <c r="Y38" s="37">
        <f t="shared" si="29"/>
        <v>0</v>
      </c>
      <c r="Z38" s="37">
        <f t="shared" si="30"/>
        <v>0</v>
      </c>
      <c r="AA38" s="54" t="str">
        <f t="shared" si="3"/>
        <v/>
      </c>
    </row>
    <row r="39" ht="16.8" spans="1:27">
      <c r="A39" s="35" t="s">
        <v>3</v>
      </c>
      <c r="B39" s="36"/>
      <c r="C39" s="38">
        <f t="shared" si="9"/>
        <v>0</v>
      </c>
      <c r="D39" s="38">
        <f t="shared" si="10"/>
        <v>0</v>
      </c>
      <c r="E39" s="32" t="str">
        <f t="shared" si="11"/>
        <v/>
      </c>
      <c r="F39" s="38">
        <f t="shared" si="12"/>
        <v>0</v>
      </c>
      <c r="G39" s="38">
        <f t="shared" si="13"/>
        <v>0</v>
      </c>
      <c r="H39" s="38">
        <f t="shared" si="14"/>
        <v>0</v>
      </c>
      <c r="I39" s="38">
        <f t="shared" si="15"/>
        <v>0</v>
      </c>
      <c r="J39" s="38">
        <f t="shared" si="16"/>
        <v>0</v>
      </c>
      <c r="K39" s="38">
        <f t="shared" si="17"/>
        <v>0</v>
      </c>
      <c r="L39" s="38">
        <f t="shared" si="18"/>
        <v>0</v>
      </c>
      <c r="M39" s="38">
        <f t="shared" si="19"/>
        <v>0</v>
      </c>
      <c r="N39" s="38">
        <f t="shared" si="20"/>
        <v>0</v>
      </c>
      <c r="O39" s="38">
        <f t="shared" si="21"/>
        <v>0</v>
      </c>
      <c r="P39" s="38">
        <f t="shared" si="22"/>
        <v>0</v>
      </c>
      <c r="Q39" s="32" t="e">
        <f t="shared" si="6"/>
        <v>#DIV/0!</v>
      </c>
      <c r="R39" s="38">
        <f t="shared" si="23"/>
        <v>0</v>
      </c>
      <c r="S39" s="38">
        <f t="shared" si="24"/>
        <v>0</v>
      </c>
      <c r="T39" s="49" t="e">
        <f t="shared" si="8"/>
        <v>#DIV/0!</v>
      </c>
      <c r="U39" s="38">
        <f t="shared" si="25"/>
        <v>0</v>
      </c>
      <c r="V39" s="38">
        <f t="shared" si="26"/>
        <v>0</v>
      </c>
      <c r="W39" s="38">
        <f t="shared" si="27"/>
        <v>0</v>
      </c>
      <c r="X39" s="38">
        <f t="shared" si="28"/>
        <v>0</v>
      </c>
      <c r="Y39" s="38">
        <f t="shared" si="29"/>
        <v>0</v>
      </c>
      <c r="Z39" s="37">
        <f t="shared" si="30"/>
        <v>0</v>
      </c>
      <c r="AA39" s="54" t="str">
        <f t="shared" si="3"/>
        <v/>
      </c>
    </row>
    <row r="40" spans="18:21">
      <c r="R40" s="40"/>
      <c r="U40" s="40"/>
    </row>
    <row r="41" spans="16:16">
      <c r="P41" s="40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.</cp:lastModifiedBy>
  <dcterms:created xsi:type="dcterms:W3CDTF">2017-10-10T02:55:00Z</dcterms:created>
  <dcterms:modified xsi:type="dcterms:W3CDTF">2021-07-07T15:21:09Z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40E4B0A371BA411FA1E8FDF773B6BF37</vt:lpwstr>
  </property>
</Properties>
</file>