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ibrary\My Documents\_铲锤剑\"/>
    </mc:Choice>
  </mc:AlternateContent>
  <bookViews>
    <workbookView xWindow="0" yWindow="0" windowWidth="28800" windowHeight="12375"/>
  </bookViews>
  <sheets>
    <sheet name="FoodDataTable" sheetId="4" r:id="rId1"/>
    <sheet name="Customer" sheetId="2" r:id="rId2"/>
    <sheet name="ID管理标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4" l="1"/>
  <c r="M6" i="4"/>
  <c r="M7" i="4"/>
  <c r="M4" i="4"/>
  <c r="L5" i="4"/>
  <c r="L6" i="4"/>
  <c r="L7" i="4"/>
  <c r="L4" i="4"/>
  <c r="K5" i="4"/>
  <c r="K6" i="4"/>
  <c r="K7" i="4"/>
  <c r="K4" i="4"/>
  <c r="J5" i="4"/>
  <c r="J6" i="4"/>
  <c r="J7" i="4"/>
  <c r="J4" i="4"/>
  <c r="F6" i="4"/>
  <c r="E6" i="4"/>
  <c r="G6" i="4" s="1"/>
  <c r="E4" i="4"/>
  <c r="G4" i="4" s="1"/>
  <c r="E5" i="4"/>
  <c r="G5" i="4" s="1"/>
  <c r="E7" i="4"/>
  <c r="G7" i="4" s="1"/>
  <c r="F7" i="4" l="1"/>
  <c r="F4" i="4"/>
  <c r="F5" i="4"/>
</calcChain>
</file>

<file path=xl/sharedStrings.xml><?xml version="1.0" encoding="utf-8"?>
<sst xmlns="http://schemas.openxmlformats.org/spreadsheetml/2006/main" count="87" uniqueCount="70">
  <si>
    <t>名字</t>
    <phoneticPr fontId="1" type="noConversion"/>
  </si>
  <si>
    <t>玉米</t>
    <phoneticPr fontId="1" type="noConversion"/>
  </si>
  <si>
    <t>豆腐</t>
    <phoneticPr fontId="1" type="noConversion"/>
  </si>
  <si>
    <t>半生不熟</t>
    <phoneticPr fontId="1" type="noConversion"/>
  </si>
  <si>
    <t>完美</t>
    <phoneticPr fontId="1" type="noConversion"/>
  </si>
  <si>
    <t>老了</t>
    <phoneticPr fontId="1" type="noConversion"/>
  </si>
  <si>
    <t>焦了</t>
    <phoneticPr fontId="1" type="noConversion"/>
  </si>
  <si>
    <t>老大爷</t>
    <phoneticPr fontId="1" type="noConversion"/>
  </si>
  <si>
    <t>办公美女</t>
    <phoneticPr fontId="1" type="noConversion"/>
  </si>
  <si>
    <t>学妹</t>
    <phoneticPr fontId="1" type="noConversion"/>
  </si>
  <si>
    <t>胖大款</t>
    <phoneticPr fontId="1" type="noConversion"/>
  </si>
  <si>
    <t>小青年</t>
    <phoneticPr fontId="1" type="noConversion"/>
  </si>
  <si>
    <t>耐心值</t>
    <phoneticPr fontId="1" type="noConversion"/>
  </si>
  <si>
    <t>点餐偏好</t>
    <phoneticPr fontId="1" type="noConversion"/>
  </si>
  <si>
    <t>香肠</t>
    <phoneticPr fontId="1" type="noConversion"/>
  </si>
  <si>
    <t>玉米</t>
    <phoneticPr fontId="1" type="noConversion"/>
  </si>
  <si>
    <t>肉丸</t>
    <phoneticPr fontId="1" type="noConversion"/>
  </si>
  <si>
    <t>豆腐</t>
    <phoneticPr fontId="1" type="noConversion"/>
  </si>
  <si>
    <t>辣椒酱</t>
    <phoneticPr fontId="1" type="noConversion"/>
  </si>
  <si>
    <t>咖喱酱</t>
    <phoneticPr fontId="1" type="noConversion"/>
  </si>
  <si>
    <t>不要酱</t>
    <phoneticPr fontId="1" type="noConversion"/>
  </si>
  <si>
    <t>两种酱</t>
    <phoneticPr fontId="1" type="noConversion"/>
  </si>
  <si>
    <t>等级</t>
    <phoneticPr fontId="1" type="noConversion"/>
  </si>
  <si>
    <t>形象名称</t>
    <phoneticPr fontId="1" type="noConversion"/>
  </si>
  <si>
    <t>损失声誉</t>
    <phoneticPr fontId="1" type="noConversion"/>
  </si>
  <si>
    <t>序号</t>
    <phoneticPr fontId="1" type="noConversion"/>
  </si>
  <si>
    <t>生的</t>
    <phoneticPr fontId="1" type="noConversion"/>
  </si>
  <si>
    <t>半生不熟</t>
    <phoneticPr fontId="1" type="noConversion"/>
  </si>
  <si>
    <t>完美</t>
    <phoneticPr fontId="1" type="noConversion"/>
  </si>
  <si>
    <t>烤老了</t>
    <phoneticPr fontId="1" type="noConversion"/>
  </si>
  <si>
    <t>糊了</t>
    <phoneticPr fontId="1" type="noConversion"/>
  </si>
  <si>
    <t>foodName</t>
    <phoneticPr fontId="1" type="noConversion"/>
  </si>
  <si>
    <t>id</t>
    <phoneticPr fontId="1" type="noConversion"/>
  </si>
  <si>
    <t>字段</t>
    <phoneticPr fontId="1" type="noConversion"/>
  </si>
  <si>
    <t>食材表</t>
    <phoneticPr fontId="1" type="noConversion"/>
  </si>
  <si>
    <t>string</t>
    <phoneticPr fontId="1" type="noConversion"/>
  </si>
  <si>
    <t>int</t>
    <phoneticPr fontId="1" type="noConversion"/>
  </si>
  <si>
    <t>原料价格</t>
    <phoneticPr fontId="1" type="noConversion"/>
  </si>
  <si>
    <t>不蘸酱价格</t>
    <phoneticPr fontId="1" type="noConversion"/>
  </si>
  <si>
    <t>蘸酱价格</t>
    <phoneticPr fontId="1" type="noConversion"/>
  </si>
  <si>
    <t>两种酱价格</t>
    <phoneticPr fontId="1" type="noConversion"/>
  </si>
  <si>
    <t>cost_two</t>
    <phoneticPr fontId="1" type="noConversion"/>
  </si>
  <si>
    <t>cost_one</t>
    <phoneticPr fontId="1" type="noConversion"/>
  </si>
  <si>
    <t>cost_none</t>
    <phoneticPr fontId="1" type="noConversion"/>
  </si>
  <si>
    <t>cost_raw</t>
    <phoneticPr fontId="1" type="noConversion"/>
  </si>
  <si>
    <t>分割</t>
    <phoneticPr fontId="1" type="noConversion"/>
  </si>
  <si>
    <t>最大血量</t>
    <phoneticPr fontId="1" type="noConversion"/>
  </si>
  <si>
    <t>float</t>
    <phoneticPr fontId="1" type="noConversion"/>
  </si>
  <si>
    <t>maxHp</t>
    <phoneticPr fontId="1" type="noConversion"/>
  </si>
  <si>
    <t>丸子</t>
    <phoneticPr fontId="1" type="noConversion"/>
  </si>
  <si>
    <t>foodType</t>
    <phoneticPr fontId="1" type="noConversion"/>
  </si>
  <si>
    <t>FOOD_TYPE</t>
    <phoneticPr fontId="1" type="noConversion"/>
  </si>
  <si>
    <t>枚举类型</t>
    <phoneticPr fontId="1" type="noConversion"/>
  </si>
  <si>
    <t>level</t>
    <phoneticPr fontId="1" type="noConversion"/>
  </si>
  <si>
    <t>形象枚举</t>
    <phoneticPr fontId="1" type="noConversion"/>
  </si>
  <si>
    <t>int</t>
    <phoneticPr fontId="1" type="noConversion"/>
  </si>
  <si>
    <t>name</t>
    <phoneticPr fontId="1" type="noConversion"/>
  </si>
  <si>
    <t>patience</t>
    <phoneticPr fontId="1" type="noConversion"/>
  </si>
  <si>
    <t>attack</t>
    <phoneticPr fontId="1" type="noConversion"/>
  </si>
  <si>
    <t>mediumHp</t>
    <phoneticPr fontId="1" type="noConversion"/>
  </si>
  <si>
    <t>perfectHp</t>
    <phoneticPr fontId="1" type="noConversion"/>
  </si>
  <si>
    <t>tooHp</t>
    <phoneticPr fontId="1" type="noConversion"/>
  </si>
  <si>
    <t>burntHp</t>
    <phoneticPr fontId="1" type="noConversion"/>
  </si>
  <si>
    <t>int</t>
    <phoneticPr fontId="1" type="noConversion"/>
  </si>
  <si>
    <t>编号</t>
    <phoneticPr fontId="1" type="noConversion"/>
  </si>
  <si>
    <t>FOOD_1</t>
    <phoneticPr fontId="1" type="noConversion"/>
  </si>
  <si>
    <t>FOOD_2</t>
  </si>
  <si>
    <t>FOOD_3</t>
  </si>
  <si>
    <t>FOOD_4</t>
  </si>
  <si>
    <t>香肠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</si>
</sst>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B6" sqref="B6"/>
    </sheetView>
  </sheetViews>
  <sheetFormatPr defaultRowHeight="17.25" x14ac:dyDescent="0.3"/>
  <cols>
    <col min="2" max="7" width="11" customWidth="1"/>
    <col min="8" max="8" width="4.6640625" customWidth="1"/>
    <col min="9" max="9" width="11" customWidth="1"/>
    <col min="10" max="10" width="11.109375" bestFit="1" customWidth="1"/>
  </cols>
  <sheetData>
    <row r="1" spans="1:13" x14ac:dyDescent="0.3">
      <c r="A1" t="s">
        <v>64</v>
      </c>
      <c r="B1" t="s">
        <v>0</v>
      </c>
      <c r="C1" t="s">
        <v>52</v>
      </c>
      <c r="D1" t="s">
        <v>37</v>
      </c>
      <c r="E1" t="s">
        <v>38</v>
      </c>
      <c r="F1" t="s">
        <v>39</v>
      </c>
      <c r="G1" t="s">
        <v>40</v>
      </c>
      <c r="H1" t="s">
        <v>45</v>
      </c>
      <c r="I1" t="s">
        <v>46</v>
      </c>
      <c r="J1" t="s">
        <v>3</v>
      </c>
      <c r="K1" t="s">
        <v>4</v>
      </c>
      <c r="L1" t="s">
        <v>5</v>
      </c>
      <c r="M1" t="s">
        <v>6</v>
      </c>
    </row>
    <row r="2" spans="1:13" x14ac:dyDescent="0.3">
      <c r="A2" t="s">
        <v>63</v>
      </c>
      <c r="B2" t="s">
        <v>35</v>
      </c>
      <c r="C2" t="s">
        <v>51</v>
      </c>
      <c r="D2" t="s">
        <v>36</v>
      </c>
      <c r="E2" t="s">
        <v>36</v>
      </c>
      <c r="F2" t="s">
        <v>36</v>
      </c>
      <c r="G2" t="s">
        <v>36</v>
      </c>
      <c r="I2" t="s">
        <v>47</v>
      </c>
      <c r="J2" t="s">
        <v>47</v>
      </c>
      <c r="K2" t="s">
        <v>47</v>
      </c>
      <c r="L2" t="s">
        <v>47</v>
      </c>
      <c r="M2" t="s">
        <v>47</v>
      </c>
    </row>
    <row r="3" spans="1:13" x14ac:dyDescent="0.3">
      <c r="A3" t="s">
        <v>32</v>
      </c>
      <c r="B3" t="s">
        <v>31</v>
      </c>
      <c r="C3" t="s">
        <v>50</v>
      </c>
      <c r="D3" t="s">
        <v>44</v>
      </c>
      <c r="E3" t="s">
        <v>43</v>
      </c>
      <c r="F3" t="s">
        <v>42</v>
      </c>
      <c r="G3" t="s">
        <v>41</v>
      </c>
      <c r="I3" t="s">
        <v>48</v>
      </c>
      <c r="J3" t="s">
        <v>59</v>
      </c>
      <c r="K3" t="s">
        <v>60</v>
      </c>
      <c r="L3" t="s">
        <v>61</v>
      </c>
      <c r="M3" t="s">
        <v>62</v>
      </c>
    </row>
    <row r="4" spans="1:13" x14ac:dyDescent="0.3">
      <c r="A4">
        <v>1001</v>
      </c>
      <c r="B4" t="s">
        <v>2</v>
      </c>
      <c r="C4" t="s">
        <v>65</v>
      </c>
      <c r="D4">
        <v>20</v>
      </c>
      <c r="E4">
        <f t="shared" ref="E4:E5" si="0">D4*2</f>
        <v>40</v>
      </c>
      <c r="F4">
        <f t="shared" ref="F4:F5" si="1">E4+10</f>
        <v>50</v>
      </c>
      <c r="G4">
        <f t="shared" ref="G4:G5" si="2">E4+30</f>
        <v>70</v>
      </c>
      <c r="I4">
        <v>40</v>
      </c>
      <c r="J4">
        <f>I4*0.9</f>
        <v>36</v>
      </c>
      <c r="K4">
        <f>I4*0.7</f>
        <v>28</v>
      </c>
      <c r="L4">
        <f>I4*0.5</f>
        <v>20</v>
      </c>
      <c r="M4">
        <f>I4*0.2</f>
        <v>8</v>
      </c>
    </row>
    <row r="5" spans="1:13" x14ac:dyDescent="0.3">
      <c r="A5">
        <v>1002</v>
      </c>
      <c r="B5" t="s">
        <v>49</v>
      </c>
      <c r="C5" t="s">
        <v>66</v>
      </c>
      <c r="D5">
        <v>30</v>
      </c>
      <c r="E5">
        <f t="shared" si="0"/>
        <v>60</v>
      </c>
      <c r="F5">
        <f t="shared" si="1"/>
        <v>70</v>
      </c>
      <c r="G5">
        <f t="shared" si="2"/>
        <v>90</v>
      </c>
      <c r="I5">
        <v>50</v>
      </c>
      <c r="J5">
        <f t="shared" ref="J5:J7" si="3">I5*0.9</f>
        <v>45</v>
      </c>
      <c r="K5">
        <f t="shared" ref="K5:K7" si="4">I5*0.7</f>
        <v>35</v>
      </c>
      <c r="L5">
        <f t="shared" ref="L5:L7" si="5">I5*0.5</f>
        <v>25</v>
      </c>
      <c r="M5">
        <f t="shared" ref="M5:M7" si="6">I5*0.2</f>
        <v>10</v>
      </c>
    </row>
    <row r="6" spans="1:13" x14ac:dyDescent="0.3">
      <c r="A6">
        <v>1003</v>
      </c>
      <c r="B6" t="s">
        <v>69</v>
      </c>
      <c r="C6" t="s">
        <v>67</v>
      </c>
      <c r="D6">
        <v>50</v>
      </c>
      <c r="E6">
        <f>D6*2</f>
        <v>100</v>
      </c>
      <c r="F6">
        <f>E6+10</f>
        <v>110</v>
      </c>
      <c r="G6">
        <f>E6+30</f>
        <v>130</v>
      </c>
      <c r="I6">
        <v>100</v>
      </c>
      <c r="J6">
        <f t="shared" si="3"/>
        <v>90</v>
      </c>
      <c r="K6">
        <f t="shared" si="4"/>
        <v>70</v>
      </c>
      <c r="L6">
        <f t="shared" si="5"/>
        <v>50</v>
      </c>
      <c r="M6">
        <f t="shared" si="6"/>
        <v>20</v>
      </c>
    </row>
    <row r="7" spans="1:13" x14ac:dyDescent="0.3">
      <c r="A7">
        <v>1004</v>
      </c>
      <c r="B7" t="s">
        <v>1</v>
      </c>
      <c r="C7" t="s">
        <v>68</v>
      </c>
      <c r="D7">
        <v>40</v>
      </c>
      <c r="E7">
        <f>D7*2</f>
        <v>80</v>
      </c>
      <c r="F7">
        <f>E7+10</f>
        <v>90</v>
      </c>
      <c r="G7">
        <f>E7+30</f>
        <v>110</v>
      </c>
      <c r="I7">
        <v>120</v>
      </c>
      <c r="J7">
        <f t="shared" si="3"/>
        <v>108</v>
      </c>
      <c r="K7">
        <f t="shared" si="4"/>
        <v>84</v>
      </c>
      <c r="L7">
        <f t="shared" si="5"/>
        <v>60</v>
      </c>
      <c r="M7">
        <f t="shared" si="6"/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L3" sqref="L3"/>
    </sheetView>
  </sheetViews>
  <sheetFormatPr defaultRowHeight="17.25" x14ac:dyDescent="0.3"/>
  <cols>
    <col min="4" max="4" width="11.109375" customWidth="1"/>
    <col min="5" max="6" width="12.88671875" customWidth="1"/>
  </cols>
  <sheetData>
    <row r="1" spans="1:20" s="1" customFormat="1" ht="69.75" customHeight="1" x14ac:dyDescent="0.3">
      <c r="A1" s="1" t="s">
        <v>25</v>
      </c>
      <c r="B1" s="1" t="s">
        <v>22</v>
      </c>
      <c r="C1" s="1" t="s">
        <v>54</v>
      </c>
      <c r="D1" s="1" t="s">
        <v>23</v>
      </c>
      <c r="E1" s="1" t="s">
        <v>12</v>
      </c>
      <c r="F1" s="1" t="s">
        <v>24</v>
      </c>
      <c r="G1" s="1" t="s">
        <v>13</v>
      </c>
      <c r="H1" s="1" t="s">
        <v>20</v>
      </c>
      <c r="I1" s="1" t="s">
        <v>18</v>
      </c>
      <c r="J1" s="1" t="s">
        <v>19</v>
      </c>
      <c r="K1" s="1" t="s">
        <v>21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</row>
    <row r="2" spans="1:20" s="1" customFormat="1" x14ac:dyDescent="0.3">
      <c r="A2" s="1" t="s">
        <v>55</v>
      </c>
      <c r="B2" s="1" t="s">
        <v>55</v>
      </c>
      <c r="E2" s="1" t="s">
        <v>55</v>
      </c>
      <c r="F2" s="1" t="s">
        <v>55</v>
      </c>
    </row>
    <row r="3" spans="1:20" s="1" customFormat="1" x14ac:dyDescent="0.3">
      <c r="A3" s="1" t="s">
        <v>32</v>
      </c>
      <c r="B3" s="1" t="s">
        <v>53</v>
      </c>
      <c r="D3" s="1" t="s">
        <v>56</v>
      </c>
      <c r="E3" s="1" t="s">
        <v>57</v>
      </c>
      <c r="F3" s="1" t="s">
        <v>58</v>
      </c>
    </row>
    <row r="4" spans="1:20" x14ac:dyDescent="0.3">
      <c r="A4">
        <v>1001</v>
      </c>
      <c r="B4">
        <v>1</v>
      </c>
      <c r="D4" t="s">
        <v>11</v>
      </c>
      <c r="E4">
        <v>500</v>
      </c>
      <c r="F4">
        <v>1</v>
      </c>
      <c r="H4">
        <v>100</v>
      </c>
      <c r="I4">
        <v>0</v>
      </c>
      <c r="J4">
        <v>0</v>
      </c>
      <c r="K4">
        <v>0</v>
      </c>
      <c r="L4">
        <v>100</v>
      </c>
      <c r="M4">
        <v>100</v>
      </c>
      <c r="N4">
        <v>100</v>
      </c>
      <c r="O4">
        <v>100</v>
      </c>
      <c r="P4">
        <v>0</v>
      </c>
      <c r="Q4">
        <v>0</v>
      </c>
      <c r="R4">
        <v>100</v>
      </c>
      <c r="S4">
        <v>0</v>
      </c>
      <c r="T4">
        <v>0</v>
      </c>
    </row>
    <row r="5" spans="1:20" x14ac:dyDescent="0.3">
      <c r="A5">
        <v>1002</v>
      </c>
      <c r="B5">
        <v>1</v>
      </c>
      <c r="D5" t="s">
        <v>8</v>
      </c>
      <c r="E5">
        <v>600</v>
      </c>
      <c r="F5">
        <v>1</v>
      </c>
      <c r="H5">
        <v>100</v>
      </c>
      <c r="I5">
        <v>0</v>
      </c>
      <c r="J5">
        <v>0</v>
      </c>
      <c r="K5">
        <v>0</v>
      </c>
      <c r="L5">
        <v>300</v>
      </c>
      <c r="M5">
        <v>100</v>
      </c>
      <c r="N5">
        <v>100</v>
      </c>
      <c r="O5">
        <v>100</v>
      </c>
      <c r="P5">
        <v>0</v>
      </c>
      <c r="Q5">
        <v>0</v>
      </c>
      <c r="R5">
        <v>100</v>
      </c>
      <c r="S5">
        <v>0</v>
      </c>
      <c r="T5">
        <v>0</v>
      </c>
    </row>
    <row r="6" spans="1:20" x14ac:dyDescent="0.3">
      <c r="A6">
        <v>1003</v>
      </c>
      <c r="B6">
        <v>1</v>
      </c>
      <c r="D6" t="s">
        <v>9</v>
      </c>
      <c r="E6">
        <v>800</v>
      </c>
      <c r="F6">
        <v>1</v>
      </c>
      <c r="H6">
        <v>100</v>
      </c>
      <c r="I6">
        <v>0</v>
      </c>
      <c r="J6">
        <v>0</v>
      </c>
      <c r="K6">
        <v>0</v>
      </c>
      <c r="L6">
        <v>100</v>
      </c>
      <c r="M6">
        <v>300</v>
      </c>
      <c r="N6">
        <v>100</v>
      </c>
      <c r="O6">
        <v>100</v>
      </c>
      <c r="P6">
        <v>0</v>
      </c>
      <c r="Q6">
        <v>0</v>
      </c>
      <c r="R6">
        <v>100</v>
      </c>
      <c r="S6">
        <v>0</v>
      </c>
      <c r="T6">
        <v>0</v>
      </c>
    </row>
    <row r="7" spans="1:20" x14ac:dyDescent="0.3">
      <c r="A7">
        <v>1004</v>
      </c>
      <c r="B7">
        <v>1</v>
      </c>
      <c r="D7" t="s">
        <v>10</v>
      </c>
      <c r="E7">
        <v>300</v>
      </c>
      <c r="F7">
        <v>1</v>
      </c>
      <c r="H7">
        <v>100</v>
      </c>
      <c r="I7">
        <v>0</v>
      </c>
      <c r="J7">
        <v>0</v>
      </c>
      <c r="K7">
        <v>0</v>
      </c>
      <c r="L7">
        <v>100</v>
      </c>
      <c r="M7">
        <v>100</v>
      </c>
      <c r="N7">
        <v>300</v>
      </c>
      <c r="O7">
        <v>100</v>
      </c>
      <c r="P7">
        <v>0</v>
      </c>
      <c r="Q7">
        <v>0</v>
      </c>
      <c r="R7">
        <v>100</v>
      </c>
      <c r="S7">
        <v>0</v>
      </c>
      <c r="T7">
        <v>0</v>
      </c>
    </row>
    <row r="8" spans="1:20" x14ac:dyDescent="0.3">
      <c r="A8">
        <v>1005</v>
      </c>
      <c r="B8">
        <v>1</v>
      </c>
      <c r="D8" t="s">
        <v>7</v>
      </c>
      <c r="E8">
        <v>1000</v>
      </c>
      <c r="F8">
        <v>1</v>
      </c>
      <c r="H8">
        <v>100</v>
      </c>
      <c r="I8">
        <v>0</v>
      </c>
      <c r="J8">
        <v>0</v>
      </c>
      <c r="K8">
        <v>0</v>
      </c>
      <c r="L8">
        <v>100</v>
      </c>
      <c r="M8">
        <v>100</v>
      </c>
      <c r="N8">
        <v>100</v>
      </c>
      <c r="O8">
        <v>300</v>
      </c>
      <c r="P8">
        <v>0</v>
      </c>
      <c r="Q8">
        <v>0</v>
      </c>
      <c r="R8">
        <v>100</v>
      </c>
      <c r="S8">
        <v>0</v>
      </c>
      <c r="T8">
        <v>0</v>
      </c>
    </row>
    <row r="9" spans="1:20" x14ac:dyDescent="0.3">
      <c r="A9">
        <v>1006</v>
      </c>
      <c r="B9">
        <v>2</v>
      </c>
      <c r="D9" t="s">
        <v>11</v>
      </c>
      <c r="E9">
        <v>500</v>
      </c>
      <c r="F9">
        <v>1</v>
      </c>
      <c r="H9">
        <v>100</v>
      </c>
      <c r="I9">
        <v>100</v>
      </c>
      <c r="J9">
        <v>100</v>
      </c>
      <c r="K9">
        <v>0</v>
      </c>
      <c r="L9">
        <v>100</v>
      </c>
      <c r="M9">
        <v>100</v>
      </c>
      <c r="N9">
        <v>100</v>
      </c>
      <c r="O9">
        <v>100</v>
      </c>
      <c r="P9">
        <v>0</v>
      </c>
      <c r="Q9">
        <v>0</v>
      </c>
      <c r="R9">
        <v>100</v>
      </c>
      <c r="S9">
        <v>0</v>
      </c>
      <c r="T9">
        <v>0</v>
      </c>
    </row>
    <row r="10" spans="1:20" x14ac:dyDescent="0.3">
      <c r="A10">
        <v>1007</v>
      </c>
      <c r="B10">
        <v>2</v>
      </c>
      <c r="D10" t="s">
        <v>8</v>
      </c>
      <c r="E10">
        <v>600</v>
      </c>
      <c r="F10">
        <v>1</v>
      </c>
      <c r="H10">
        <v>100</v>
      </c>
      <c r="I10">
        <v>100</v>
      </c>
      <c r="J10">
        <v>0</v>
      </c>
      <c r="K10">
        <v>0</v>
      </c>
      <c r="L10">
        <v>300</v>
      </c>
      <c r="M10">
        <v>100</v>
      </c>
      <c r="N10">
        <v>100</v>
      </c>
      <c r="O10">
        <v>100</v>
      </c>
      <c r="P10">
        <v>0</v>
      </c>
      <c r="Q10">
        <v>0</v>
      </c>
      <c r="R10">
        <v>100</v>
      </c>
      <c r="S10">
        <v>0</v>
      </c>
      <c r="T10">
        <v>0</v>
      </c>
    </row>
    <row r="11" spans="1:20" x14ac:dyDescent="0.3">
      <c r="A11">
        <v>1008</v>
      </c>
      <c r="B11">
        <v>2</v>
      </c>
      <c r="D11" t="s">
        <v>9</v>
      </c>
      <c r="E11">
        <v>800</v>
      </c>
      <c r="F11">
        <v>1</v>
      </c>
      <c r="H11">
        <v>100</v>
      </c>
      <c r="I11">
        <v>50</v>
      </c>
      <c r="J11">
        <v>50</v>
      </c>
      <c r="K11">
        <v>0</v>
      </c>
      <c r="L11">
        <v>100</v>
      </c>
      <c r="M11">
        <v>300</v>
      </c>
      <c r="N11">
        <v>100</v>
      </c>
      <c r="O11">
        <v>100</v>
      </c>
      <c r="P11">
        <v>0</v>
      </c>
      <c r="Q11">
        <v>0</v>
      </c>
      <c r="R11">
        <v>100</v>
      </c>
      <c r="S11">
        <v>0</v>
      </c>
      <c r="T11">
        <v>0</v>
      </c>
    </row>
    <row r="12" spans="1:20" x14ac:dyDescent="0.3">
      <c r="A12">
        <v>1009</v>
      </c>
      <c r="B12">
        <v>2</v>
      </c>
      <c r="D12" t="s">
        <v>10</v>
      </c>
      <c r="E12">
        <v>300</v>
      </c>
      <c r="F12">
        <v>1</v>
      </c>
      <c r="H12">
        <v>100</v>
      </c>
      <c r="J12">
        <v>100</v>
      </c>
      <c r="K12">
        <v>0</v>
      </c>
      <c r="L12">
        <v>100</v>
      </c>
      <c r="M12">
        <v>100</v>
      </c>
      <c r="N12">
        <v>300</v>
      </c>
      <c r="O12">
        <v>100</v>
      </c>
      <c r="P12">
        <v>0</v>
      </c>
      <c r="Q12">
        <v>0</v>
      </c>
      <c r="R12">
        <v>100</v>
      </c>
      <c r="S12">
        <v>0</v>
      </c>
      <c r="T12">
        <v>0</v>
      </c>
    </row>
    <row r="13" spans="1:20" x14ac:dyDescent="0.3">
      <c r="A13">
        <v>1010</v>
      </c>
      <c r="B13">
        <v>3</v>
      </c>
      <c r="D13" t="s">
        <v>7</v>
      </c>
      <c r="E13">
        <v>1000</v>
      </c>
      <c r="F13">
        <v>1</v>
      </c>
      <c r="H13">
        <v>100</v>
      </c>
      <c r="I13">
        <v>30</v>
      </c>
      <c r="J13">
        <v>30</v>
      </c>
      <c r="K13">
        <v>0</v>
      </c>
      <c r="L13">
        <v>100</v>
      </c>
      <c r="M13">
        <v>100</v>
      </c>
      <c r="N13">
        <v>100</v>
      </c>
      <c r="O13">
        <v>300</v>
      </c>
      <c r="P13">
        <v>0</v>
      </c>
      <c r="Q13">
        <v>0</v>
      </c>
      <c r="R13">
        <v>100</v>
      </c>
      <c r="S13">
        <v>0</v>
      </c>
      <c r="T13">
        <v>0</v>
      </c>
    </row>
    <row r="14" spans="1:20" x14ac:dyDescent="0.3">
      <c r="A14">
        <v>1011</v>
      </c>
      <c r="B14">
        <v>3</v>
      </c>
      <c r="F14">
        <v>1</v>
      </c>
      <c r="P14">
        <v>0</v>
      </c>
      <c r="Q14">
        <v>0</v>
      </c>
      <c r="R14">
        <v>100</v>
      </c>
      <c r="S14">
        <v>0</v>
      </c>
      <c r="T14">
        <v>0</v>
      </c>
    </row>
    <row r="15" spans="1:20" x14ac:dyDescent="0.3">
      <c r="A15">
        <v>1012</v>
      </c>
      <c r="B15">
        <v>3</v>
      </c>
      <c r="F15">
        <v>1</v>
      </c>
      <c r="P15">
        <v>0</v>
      </c>
      <c r="Q15">
        <v>0</v>
      </c>
      <c r="R15">
        <v>100</v>
      </c>
      <c r="S15">
        <v>0</v>
      </c>
      <c r="T15">
        <v>0</v>
      </c>
    </row>
    <row r="16" spans="1:20" x14ac:dyDescent="0.3">
      <c r="A16">
        <v>1013</v>
      </c>
      <c r="B16">
        <v>3</v>
      </c>
      <c r="F16">
        <v>1</v>
      </c>
      <c r="P16">
        <v>0</v>
      </c>
      <c r="Q16">
        <v>0</v>
      </c>
      <c r="R16">
        <v>100</v>
      </c>
      <c r="S16">
        <v>0</v>
      </c>
      <c r="T16">
        <v>0</v>
      </c>
    </row>
    <row r="17" spans="1:20" x14ac:dyDescent="0.3">
      <c r="A17">
        <v>1014</v>
      </c>
      <c r="B17">
        <v>3</v>
      </c>
      <c r="F17">
        <v>1</v>
      </c>
      <c r="P17">
        <v>0</v>
      </c>
      <c r="Q17">
        <v>0</v>
      </c>
      <c r="R17">
        <v>100</v>
      </c>
      <c r="S17">
        <v>0</v>
      </c>
      <c r="T17">
        <v>0</v>
      </c>
    </row>
    <row r="18" spans="1:20" x14ac:dyDescent="0.3">
      <c r="A18">
        <v>1015</v>
      </c>
      <c r="F18">
        <v>1</v>
      </c>
      <c r="P18">
        <v>0</v>
      </c>
      <c r="Q18">
        <v>0</v>
      </c>
      <c r="R18">
        <v>100</v>
      </c>
      <c r="S18">
        <v>0</v>
      </c>
      <c r="T18">
        <v>0</v>
      </c>
    </row>
    <row r="19" spans="1:20" x14ac:dyDescent="0.3">
      <c r="A19">
        <v>1016</v>
      </c>
      <c r="F19">
        <v>1</v>
      </c>
      <c r="P19">
        <v>0</v>
      </c>
      <c r="Q19">
        <v>0</v>
      </c>
      <c r="R19">
        <v>100</v>
      </c>
      <c r="S19">
        <v>0</v>
      </c>
      <c r="T19">
        <v>0</v>
      </c>
    </row>
    <row r="20" spans="1:20" x14ac:dyDescent="0.3">
      <c r="A20">
        <v>1017</v>
      </c>
      <c r="F20">
        <v>1</v>
      </c>
      <c r="P20">
        <v>0</v>
      </c>
      <c r="Q20">
        <v>0</v>
      </c>
      <c r="R20">
        <v>100</v>
      </c>
      <c r="S20">
        <v>0</v>
      </c>
      <c r="T20">
        <v>0</v>
      </c>
    </row>
    <row r="21" spans="1:20" x14ac:dyDescent="0.3">
      <c r="A21">
        <v>1018</v>
      </c>
      <c r="F21">
        <v>1</v>
      </c>
      <c r="P21">
        <v>0</v>
      </c>
      <c r="Q21">
        <v>0</v>
      </c>
      <c r="R21">
        <v>100</v>
      </c>
      <c r="S21">
        <v>0</v>
      </c>
      <c r="T21">
        <v>0</v>
      </c>
    </row>
    <row r="22" spans="1:20" x14ac:dyDescent="0.3">
      <c r="A22">
        <v>1019</v>
      </c>
      <c r="F22">
        <v>1</v>
      </c>
      <c r="P22">
        <v>0</v>
      </c>
      <c r="Q22">
        <v>0</v>
      </c>
      <c r="R22">
        <v>100</v>
      </c>
      <c r="S22">
        <v>0</v>
      </c>
      <c r="T2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"/>
  <sheetViews>
    <sheetView workbookViewId="0">
      <selection activeCell="B3" sqref="B3"/>
    </sheetView>
  </sheetViews>
  <sheetFormatPr defaultRowHeight="17.25" x14ac:dyDescent="0.3"/>
  <sheetData>
    <row r="1" spans="2:3" x14ac:dyDescent="0.3">
      <c r="B1" t="s">
        <v>0</v>
      </c>
      <c r="C1" t="s">
        <v>33</v>
      </c>
    </row>
    <row r="2" spans="2:3" x14ac:dyDescent="0.3">
      <c r="B2" t="s">
        <v>34</v>
      </c>
      <c r="C2">
        <v>1001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FoodDataTable</vt:lpstr>
      <vt:lpstr>Customer</vt:lpstr>
      <vt:lpstr>ID管理标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唐秋</dc:creator>
  <cp:lastModifiedBy>唐秋</cp:lastModifiedBy>
  <dcterms:created xsi:type="dcterms:W3CDTF">2018-02-27T07:22:29Z</dcterms:created>
  <dcterms:modified xsi:type="dcterms:W3CDTF">2018-03-03T17:36:25Z</dcterms:modified>
</cp:coreProperties>
</file>