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chernov/Dropbox/_Study&amp;Work/YEAR 2016-.../Qvantel/RBS schema/"/>
    </mc:Choice>
  </mc:AlternateContent>
  <bookViews>
    <workbookView xWindow="0" yWindow="460" windowWidth="38400" windowHeight="22100" tabRatio="500"/>
  </bookViews>
  <sheets>
    <sheet name="Sheet1" sheetId="1" r:id="rId1"/>
    <sheet name="Sheet4" sheetId="4" r:id="rId2"/>
  </sheets>
  <definedNames>
    <definedName name="_xlnm._FilterDatabase" localSheetId="0" hidden="1">Sheet1!$A$2:$Q$6255</definedName>
    <definedName name="_xlnm._FilterDatabase" localSheetId="1" hidden="1">Sheet4!$A$1:$E$1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3" i="1"/>
  <c r="H25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E6003" i="1"/>
  <c r="F6003" i="1"/>
  <c r="E6004" i="1"/>
  <c r="F6004" i="1"/>
  <c r="E6005" i="1"/>
  <c r="F6005" i="1"/>
  <c r="E6006" i="1"/>
  <c r="F6006" i="1"/>
  <c r="E6007" i="1"/>
  <c r="F6007" i="1"/>
  <c r="E6008" i="1"/>
  <c r="F6008" i="1"/>
  <c r="E6009" i="1"/>
  <c r="F6009" i="1"/>
  <c r="E6010" i="1"/>
  <c r="F6010" i="1"/>
  <c r="E6011" i="1"/>
  <c r="F6011" i="1"/>
  <c r="E6012" i="1"/>
  <c r="F6012" i="1"/>
  <c r="E6013" i="1"/>
  <c r="F6013" i="1"/>
  <c r="E6014" i="1"/>
  <c r="F6014" i="1"/>
  <c r="E6015" i="1"/>
  <c r="F6015" i="1"/>
  <c r="E6016" i="1"/>
  <c r="F6016" i="1"/>
  <c r="E6017" i="1"/>
  <c r="F6017" i="1"/>
  <c r="E6018" i="1"/>
  <c r="F6018" i="1"/>
  <c r="E6019" i="1"/>
  <c r="F6019" i="1"/>
  <c r="E6020" i="1"/>
  <c r="F6020" i="1"/>
  <c r="E6021" i="1"/>
  <c r="F6021" i="1"/>
  <c r="E6022" i="1"/>
  <c r="F6022" i="1"/>
  <c r="E6023" i="1"/>
  <c r="F6023" i="1"/>
  <c r="E6024" i="1"/>
  <c r="F6024" i="1"/>
  <c r="E6025" i="1"/>
  <c r="F6025" i="1"/>
  <c r="E6026" i="1"/>
  <c r="F6026" i="1"/>
  <c r="E6027" i="1"/>
  <c r="F6027" i="1"/>
  <c r="E6028" i="1"/>
  <c r="F6028" i="1"/>
  <c r="E6029" i="1"/>
  <c r="F6029" i="1"/>
  <c r="E6030" i="1"/>
  <c r="F6030" i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/>
  <c r="E6039" i="1"/>
  <c r="F6039" i="1"/>
  <c r="E6040" i="1"/>
  <c r="F6040" i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/>
  <c r="E6047" i="1"/>
  <c r="F6047" i="1"/>
  <c r="E6048" i="1"/>
  <c r="F6048" i="1"/>
  <c r="E6049" i="1"/>
  <c r="F6049" i="1"/>
  <c r="E6050" i="1"/>
  <c r="F6050" i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/>
  <c r="E6058" i="1"/>
  <c r="F6058" i="1"/>
  <c r="E6059" i="1"/>
  <c r="F6059" i="1"/>
  <c r="E6060" i="1"/>
  <c r="F6060" i="1"/>
  <c r="E6061" i="1"/>
  <c r="F6061" i="1"/>
  <c r="E6062" i="1"/>
  <c r="F6062" i="1"/>
  <c r="E6063" i="1"/>
  <c r="F6063" i="1"/>
  <c r="E6064" i="1"/>
  <c r="F6064" i="1"/>
  <c r="E6065" i="1"/>
  <c r="F6065" i="1"/>
  <c r="E6066" i="1"/>
  <c r="F6066" i="1"/>
  <c r="E6067" i="1"/>
  <c r="F6067" i="1"/>
  <c r="E6068" i="1"/>
  <c r="F6068" i="1"/>
  <c r="E6069" i="1"/>
  <c r="F6069" i="1"/>
  <c r="E6070" i="1"/>
  <c r="F6070" i="1"/>
  <c r="E6071" i="1"/>
  <c r="F6071" i="1"/>
  <c r="E6072" i="1"/>
  <c r="F6072" i="1"/>
  <c r="E6073" i="1"/>
  <c r="F6073" i="1"/>
  <c r="E6074" i="1"/>
  <c r="F6074" i="1"/>
  <c r="E6075" i="1"/>
  <c r="F6075" i="1"/>
  <c r="E6076" i="1"/>
  <c r="F6076" i="1"/>
  <c r="E6077" i="1"/>
  <c r="F6077" i="1"/>
  <c r="E6078" i="1"/>
  <c r="F6078" i="1"/>
  <c r="E6079" i="1"/>
  <c r="F6079" i="1"/>
  <c r="E6080" i="1"/>
  <c r="F6080" i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/>
  <c r="E6089" i="1"/>
  <c r="F6089" i="1"/>
  <c r="E6090" i="1"/>
  <c r="F6090" i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/>
  <c r="E6097" i="1"/>
  <c r="F6097" i="1"/>
  <c r="E6098" i="1"/>
  <c r="F6098" i="1"/>
  <c r="E6099" i="1"/>
  <c r="F6099" i="1"/>
  <c r="E6100" i="1"/>
  <c r="F6100" i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/>
  <c r="E6108" i="1"/>
  <c r="F6108" i="1"/>
  <c r="E6109" i="1"/>
  <c r="F6109" i="1"/>
  <c r="E6110" i="1"/>
  <c r="F6110" i="1"/>
  <c r="E6111" i="1"/>
  <c r="F6111" i="1"/>
  <c r="E6112" i="1"/>
  <c r="F6112" i="1"/>
  <c r="E6113" i="1"/>
  <c r="F6113" i="1"/>
  <c r="E6114" i="1"/>
  <c r="F6114" i="1"/>
  <c r="E6115" i="1"/>
  <c r="F6115" i="1"/>
  <c r="E6116" i="1"/>
  <c r="F6116" i="1"/>
  <c r="E6117" i="1"/>
  <c r="F6117" i="1"/>
  <c r="E6118" i="1"/>
  <c r="F6118" i="1"/>
  <c r="E6119" i="1"/>
  <c r="F6119" i="1"/>
  <c r="E6120" i="1"/>
  <c r="F6120" i="1"/>
  <c r="E6121" i="1"/>
  <c r="F6121" i="1"/>
  <c r="E6122" i="1"/>
  <c r="F6122" i="1"/>
  <c r="E6123" i="1"/>
  <c r="F6123" i="1"/>
  <c r="E6124" i="1"/>
  <c r="F6124" i="1"/>
  <c r="E6125" i="1"/>
  <c r="F6125" i="1"/>
  <c r="E6126" i="1"/>
  <c r="F6126" i="1"/>
  <c r="E6127" i="1"/>
  <c r="F6127" i="1"/>
  <c r="E6128" i="1"/>
  <c r="F6128" i="1"/>
  <c r="E6129" i="1"/>
  <c r="F6129" i="1"/>
  <c r="E6130" i="1"/>
  <c r="F6130" i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/>
  <c r="E6139" i="1"/>
  <c r="F6139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/>
  <c r="E6158" i="1"/>
  <c r="F6158" i="1"/>
  <c r="E6159" i="1"/>
  <c r="F6159" i="1"/>
  <c r="E6160" i="1"/>
  <c r="F6160" i="1"/>
  <c r="E6161" i="1"/>
  <c r="F6161" i="1"/>
  <c r="E6162" i="1"/>
  <c r="F6162" i="1"/>
  <c r="E6163" i="1"/>
  <c r="F6163" i="1"/>
  <c r="E6164" i="1"/>
  <c r="F6164" i="1"/>
  <c r="E6165" i="1"/>
  <c r="F6165" i="1"/>
  <c r="E6166" i="1"/>
  <c r="F6166" i="1"/>
  <c r="E6167" i="1"/>
  <c r="F6167" i="1"/>
  <c r="E6168" i="1"/>
  <c r="F6168" i="1"/>
  <c r="E6169" i="1"/>
  <c r="F6169" i="1"/>
  <c r="E6170" i="1"/>
  <c r="F6170" i="1"/>
  <c r="E6171" i="1"/>
  <c r="F6171" i="1"/>
  <c r="E6172" i="1"/>
  <c r="F6172" i="1"/>
  <c r="E6173" i="1"/>
  <c r="F6173" i="1"/>
  <c r="E6174" i="1"/>
  <c r="F6174" i="1"/>
  <c r="E6175" i="1"/>
  <c r="F6175" i="1"/>
  <c r="E6176" i="1"/>
  <c r="F6176" i="1"/>
  <c r="E6177" i="1"/>
  <c r="F6177" i="1"/>
  <c r="E6178" i="1"/>
  <c r="F6178" i="1"/>
  <c r="E6179" i="1"/>
  <c r="F6179" i="1"/>
  <c r="E6180" i="1"/>
  <c r="F6180" i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/>
  <c r="E6189" i="1"/>
  <c r="F6189" i="1"/>
  <c r="E6190" i="1"/>
  <c r="F6190" i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/>
  <c r="E6197" i="1"/>
  <c r="F6197" i="1"/>
  <c r="E6198" i="1"/>
  <c r="F6198" i="1"/>
  <c r="E6199" i="1"/>
  <c r="F6199" i="1"/>
  <c r="E6200" i="1"/>
  <c r="F6200" i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/>
  <c r="E6208" i="1"/>
  <c r="F6208" i="1"/>
  <c r="E6209" i="1"/>
  <c r="F6209" i="1"/>
  <c r="E6210" i="1"/>
  <c r="F6210" i="1"/>
  <c r="E6211" i="1"/>
  <c r="F6211" i="1"/>
  <c r="E6212" i="1"/>
  <c r="F6212" i="1"/>
  <c r="E6213" i="1"/>
  <c r="F6213" i="1"/>
  <c r="E6214" i="1"/>
  <c r="F6214" i="1"/>
  <c r="E6215" i="1"/>
  <c r="F6215" i="1"/>
  <c r="E6216" i="1"/>
  <c r="F6216" i="1"/>
  <c r="E6217" i="1"/>
  <c r="F6217" i="1"/>
  <c r="E6218" i="1"/>
  <c r="F6218" i="1"/>
  <c r="E6219" i="1"/>
  <c r="F6219" i="1"/>
  <c r="E6220" i="1"/>
  <c r="F6220" i="1"/>
  <c r="E6221" i="1"/>
  <c r="F6221" i="1"/>
  <c r="E6222" i="1"/>
  <c r="F6222" i="1"/>
  <c r="E6223" i="1"/>
  <c r="F6223" i="1"/>
  <c r="E6224" i="1"/>
  <c r="F6224" i="1"/>
  <c r="E6225" i="1"/>
  <c r="F6225" i="1"/>
  <c r="E6226" i="1"/>
  <c r="F6226" i="1"/>
  <c r="E6227" i="1"/>
  <c r="F6227" i="1"/>
  <c r="E6228" i="1"/>
  <c r="F6228" i="1"/>
  <c r="E6229" i="1"/>
  <c r="F6229" i="1"/>
  <c r="E6230" i="1"/>
  <c r="F6230" i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/>
  <c r="E6239" i="1"/>
  <c r="F6239" i="1"/>
  <c r="E6240" i="1"/>
  <c r="F6240" i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/>
  <c r="E6247" i="1"/>
  <c r="F6247" i="1"/>
  <c r="E6248" i="1"/>
  <c r="F6248" i="1"/>
  <c r="E6249" i="1"/>
  <c r="F6249" i="1"/>
  <c r="E6250" i="1"/>
  <c r="F6250" i="1"/>
  <c r="E6251" i="1"/>
  <c r="F6251" i="1"/>
  <c r="E6252" i="1"/>
  <c r="F6252" i="1"/>
  <c r="E6253" i="1"/>
  <c r="F6253" i="1"/>
  <c r="E3" i="1"/>
  <c r="F3" i="1"/>
  <c r="E23" i="1"/>
  <c r="E32" i="1"/>
  <c r="E40" i="1"/>
  <c r="E41" i="1"/>
  <c r="E42" i="1"/>
  <c r="E43" i="1"/>
  <c r="E44" i="1"/>
  <c r="E45" i="1"/>
  <c r="E46" i="1"/>
  <c r="E47" i="1"/>
  <c r="E48" i="1"/>
  <c r="B6254" i="1"/>
</calcChain>
</file>

<file path=xl/sharedStrings.xml><?xml version="1.0" encoding="utf-8"?>
<sst xmlns="http://schemas.openxmlformats.org/spreadsheetml/2006/main" count="37532" uniqueCount="3450">
  <si>
    <t>common</t>
  </si>
  <si>
    <t>AckMessage</t>
  </si>
  <si>
    <t>ResultDescription</t>
  </si>
  <si>
    <t xml:space="preserve"> Unknown new clitype VOICE30</t>
  </si>
  <si>
    <t xml:space="preserve"> Unknown new clitype VOICE31</t>
  </si>
  <si>
    <t xml:space="preserve"> Unknown new clitype VOICE32</t>
  </si>
  <si>
    <t>Contract is not allowed for this subscription type</t>
  </si>
  <si>
    <t>Direct payment not set: no valid EInvoiceAuthorization found</t>
  </si>
  <si>
    <t>ERROR: MainContract for contract id 109505 not found</t>
  </si>
  <si>
    <t>AckResult</t>
  </si>
  <si>
    <t>Error</t>
  </si>
  <si>
    <t>OK</t>
  </si>
  <si>
    <t>AckStatus</t>
  </si>
  <si>
    <t>2</t>
  </si>
  <si>
    <t>AckTarget</t>
  </si>
  <si>
    <t>000066ca8e8011e69139005056990014</t>
  </si>
  <si>
    <t>000125d99b1911e6822d005056990014</t>
  </si>
  <si>
    <t>0001736b227111e6bf69005056990014</t>
  </si>
  <si>
    <t>0002644aec9911e59555005056990014</t>
  </si>
  <si>
    <t>00031614940111e69f5f005056990014</t>
  </si>
  <si>
    <t>000337a8429b11e6a656005056990014</t>
  </si>
  <si>
    <t>00038ca3940411e6a024005056b962cf</t>
  </si>
  <si>
    <t>AddInfo</t>
  </si>
  <si>
    <t>1 fees created from BALENQUIRYCC</t>
  </si>
  <si>
    <t>1 fees created from CCALLFORWMODCC</t>
  </si>
  <si>
    <t>1 fees created from CDATABARRMODCC</t>
  </si>
  <si>
    <t>1 fees created from CLIRTERMCC</t>
  </si>
  <si>
    <t>1 fees created from CMMSBARRMODCC</t>
  </si>
  <si>
    <t>1 fees created from CMMSBARRTERMCC</t>
  </si>
  <si>
    <t>Created</t>
  </si>
  <si>
    <t>07/03/2016 17:09:15.767</t>
  </si>
  <si>
    <t>07/03/2016 17:09:21.858</t>
  </si>
  <si>
    <t>07/03/2016 17:10:07.634</t>
  </si>
  <si>
    <t>07/03/2016 17:20:05.640</t>
  </si>
  <si>
    <t>07/03/2016 18:49:11.139</t>
  </si>
  <si>
    <t>08/03/2016 01:00:27.832</t>
  </si>
  <si>
    <t>08/03/2016 01:00:27.836</t>
  </si>
  <si>
    <t>HostTable</t>
  </si>
  <si>
    <t>MsRequest</t>
  </si>
  <si>
    <t>KeyValue</t>
  </si>
  <si>
    <t>382260</t>
  </si>
  <si>
    <t>382261</t>
  </si>
  <si>
    <t>382263</t>
  </si>
  <si>
    <t>382264</t>
  </si>
  <si>
    <t>382265</t>
  </si>
  <si>
    <t>382266</t>
  </si>
  <si>
    <t>QueueName</t>
  </si>
  <si>
    <t>rh-rbs-ack</t>
  </si>
  <si>
    <t>ActionLog</t>
  </si>
  <si>
    <t>ActionID</t>
  </si>
  <si>
    <t>Analysis</t>
  </si>
  <si>
    <t>BIGROUPSALES</t>
  </si>
  <si>
    <t>BILLEDITEMS</t>
  </si>
  <si>
    <t>BILLREVENUE</t>
  </si>
  <si>
    <t>BillRun</t>
  </si>
  <si>
    <t>BITREND</t>
  </si>
  <si>
    <t>CALLSPEC</t>
  </si>
  <si>
    <t>ActionPeriod</t>
  </si>
  <si>
    <t>201207</t>
  </si>
  <si>
    <t>201208</t>
  </si>
  <si>
    <t>201209</t>
  </si>
  <si>
    <t>201210</t>
  </si>
  <si>
    <t>201211</t>
  </si>
  <si>
    <t>201212</t>
  </si>
  <si>
    <t>201301</t>
  </si>
  <si>
    <t>ActionStatus</t>
  </si>
  <si>
    <t>0</t>
  </si>
  <si>
    <t>1</t>
  </si>
  <si>
    <t>3</t>
  </si>
  <si>
    <t>5</t>
  </si>
  <si>
    <t>ActionTS</t>
  </si>
  <si>
    <t>20120710.00052</t>
  </si>
  <si>
    <t>20120710.00112</t>
  </si>
  <si>
    <t>20120710.00172</t>
  </si>
  <si>
    <t>20120710.00232</t>
  </si>
  <si>
    <t>20120710.00292</t>
  </si>
  <si>
    <t>20120710.00352</t>
  </si>
  <si>
    <t>20120710.00412</t>
  </si>
  <si>
    <t>ActionDec</t>
  </si>
  <si>
    <t>4</t>
  </si>
  <si>
    <t>6</t>
  </si>
  <si>
    <t>ActionChar</t>
  </si>
  <si>
    <t>Partially OK processed:498 error:3</t>
  </si>
  <si>
    <t>Partially OK processed:498 error:3Failed errors:3</t>
  </si>
  <si>
    <t>/apps/dna/var/tmp/DWH_customers_Full_20120827_160153.txt</t>
  </si>
  <si>
    <t>/apps/dna/var/tmp/DWH_customer_Full_20161215_155654.txt</t>
  </si>
  <si>
    <t>/apps/dna/var/tmp/DWH_customer_Full_20170103_170919.txtfull</t>
  </si>
  <si>
    <t>/apps/dna/var/tmp/DWH_dealer_Full_20140327_111151.txt</t>
  </si>
  <si>
    <t>UserCode</t>
  </si>
  <si>
    <t>admin</t>
  </si>
  <si>
    <t>akguleri</t>
  </si>
  <si>
    <t>akshay</t>
  </si>
  <si>
    <t>ari</t>
  </si>
  <si>
    <t>arkorven</t>
  </si>
  <si>
    <t>arsenii</t>
  </si>
  <si>
    <t>ToDate</t>
  </si>
  <si>
    <t>26/10/12</t>
  </si>
  <si>
    <t>01/11/12</t>
  </si>
  <si>
    <t>02/11/12</t>
  </si>
  <si>
    <t>03/11/12</t>
  </si>
  <si>
    <t>04/11/12</t>
  </si>
  <si>
    <t>05/11/12</t>
  </si>
  <si>
    <t>06/11/12</t>
  </si>
  <si>
    <t>TableName</t>
  </si>
  <si>
    <t>BIGroup</t>
  </si>
  <si>
    <t>BillItem</t>
  </si>
  <si>
    <t>Cron</t>
  </si>
  <si>
    <t>Customer</t>
  </si>
  <si>
    <t>CustomerControl</t>
  </si>
  <si>
    <t>DPMember</t>
  </si>
  <si>
    <t>DWH_Activated_FT_Con</t>
  </si>
  <si>
    <t>/mnt/store/print/tmp/pdf_itemization_20140416_151948.txt</t>
  </si>
  <si>
    <t>/mnt/store/print/tmp/pdf_itemization_20140507_095321.txt</t>
  </si>
  <si>
    <t>/mnt/store/print/tmp/pdf_itemization_20140507_095322.txt</t>
  </si>
  <si>
    <t>/mnt/store/print/tmp/pdf_itemization_20140507_112246.txt</t>
  </si>
  <si>
    <t>/mnt/store/print/tmp/pdf_itemization_20140507_121857.txt</t>
  </si>
  <si>
    <t>/mnt/store/print/tmp/pdf_itemization_20140507_133556.txt</t>
  </si>
  <si>
    <t>FromDate</t>
  </si>
  <si>
    <t>01/06/11</t>
  </si>
  <si>
    <t>CustNum</t>
  </si>
  <si>
    <t>Brand</t>
  </si>
  <si>
    <t>BaseDB</t>
  </si>
  <si>
    <t>BasePF</t>
  </si>
  <si>
    <t>Hostname</t>
  </si>
  <si>
    <t>ReplDB</t>
  </si>
  <si>
    <t>ReplPF</t>
  </si>
  <si>
    <t>TargetDB</t>
  </si>
  <si>
    <t>BillTimeTable</t>
  </si>
  <si>
    <t>BillCycle</t>
  </si>
  <si>
    <t>BillingDate</t>
  </si>
  <si>
    <t>11/09/12</t>
  </si>
  <si>
    <t>09/10/12</t>
  </si>
  <si>
    <t>11/12/12</t>
  </si>
  <si>
    <t>03/01/13</t>
  </si>
  <si>
    <t>08/01/13</t>
  </si>
  <si>
    <t>04/02/13</t>
  </si>
  <si>
    <t>DueDate</t>
  </si>
  <si>
    <t>25/09/12</t>
  </si>
  <si>
    <t>23/10/12</t>
  </si>
  <si>
    <t>20/11/12</t>
  </si>
  <si>
    <t>27/12/12</t>
  </si>
  <si>
    <t>17/01/13</t>
  </si>
  <si>
    <t>22/01/13</t>
  </si>
  <si>
    <t>18/02/13</t>
  </si>
  <si>
    <t>FRQueueID</t>
  </si>
  <si>
    <t>FRSchedule</t>
  </si>
  <si>
    <t>00:10</t>
  </si>
  <si>
    <t>02:00</t>
  </si>
  <si>
    <t>02:10</t>
  </si>
  <si>
    <t>03:10</t>
  </si>
  <si>
    <t>04:10</t>
  </si>
  <si>
    <t>05:00</t>
  </si>
  <si>
    <t>InvGroup</t>
  </si>
  <si>
    <t>INV1</t>
  </si>
  <si>
    <t>INV2</t>
  </si>
  <si>
    <t>INV3</t>
  </si>
  <si>
    <t>INV4</t>
  </si>
  <si>
    <t>INV5</t>
  </si>
  <si>
    <t>INV6</t>
  </si>
  <si>
    <t>INVP</t>
  </si>
  <si>
    <t>InvType</t>
  </si>
  <si>
    <t>15</t>
  </si>
  <si>
    <t>BRAND</t>
  </si>
  <si>
    <t>Address</t>
  </si>
  <si>
    <t>BRName</t>
  </si>
  <si>
    <t>DNA</t>
  </si>
  <si>
    <t>ContactName</t>
  </si>
  <si>
    <t>ProgPath</t>
  </si>
  <si>
    <t>PostOffice</t>
  </si>
  <si>
    <t>Phone</t>
  </si>
  <si>
    <t>email</t>
  </si>
  <si>
    <t>directory</t>
  </si>
  <si>
    <t>CGMember</t>
  </si>
  <si>
    <t>CustGroup</t>
  </si>
  <si>
    <t>CustName</t>
  </si>
  <si>
    <t>Memo</t>
  </si>
  <si>
    <t>CoBasis</t>
  </si>
  <si>
    <t>BillCode</t>
  </si>
  <si>
    <t>CCN</t>
  </si>
  <si>
    <t>CoAmt</t>
  </si>
  <si>
    <t>CommLimit</t>
  </si>
  <si>
    <t>CoPerc</t>
  </si>
  <si>
    <t>CoRuleID</t>
  </si>
  <si>
    <t>SubsQty</t>
  </si>
  <si>
    <t>CoEvent</t>
  </si>
  <si>
    <t>Salesman</t>
  </si>
  <si>
    <t>CalcDate</t>
  </si>
  <si>
    <t>BaseAmt</t>
  </si>
  <si>
    <t>CoEventID</t>
  </si>
  <si>
    <t>CommAmt</t>
  </si>
  <si>
    <t>CommFrom</t>
  </si>
  <si>
    <t>CommTo</t>
  </si>
  <si>
    <t>PaymDate</t>
  </si>
  <si>
    <t>CoTargId</t>
  </si>
  <si>
    <t>HostKey</t>
  </si>
  <si>
    <t>Company</t>
  </si>
  <si>
    <t>Phone3</t>
  </si>
  <si>
    <t>www.dna.fi</t>
  </si>
  <si>
    <t>Phone2</t>
  </si>
  <si>
    <t>044 144 044</t>
  </si>
  <si>
    <t>CompName</t>
  </si>
  <si>
    <t>DNA Oyj</t>
  </si>
  <si>
    <t>EDICode</t>
  </si>
  <si>
    <t>003705925096</t>
  </si>
  <si>
    <t>Fax</t>
  </si>
  <si>
    <t>HomeLocation</t>
  </si>
  <si>
    <t>HELSINKI</t>
  </si>
  <si>
    <t>8-18</t>
  </si>
  <si>
    <t>VATID</t>
  </si>
  <si>
    <t>FI05925096</t>
  </si>
  <si>
    <t>UnitCode</t>
  </si>
  <si>
    <t>01044 DNA</t>
  </si>
  <si>
    <t>PL 10</t>
  </si>
  <si>
    <t>Address2</t>
  </si>
  <si>
    <t>Intrum Justitia</t>
  </si>
  <si>
    <t>Address3</t>
  </si>
  <si>
    <t>09 2291 1797, 09 2291 1759</t>
  </si>
  <si>
    <t>Address4</t>
  </si>
  <si>
    <t>maksuvalvonta.maksut@intrum.com</t>
  </si>
  <si>
    <t>CompanyID</t>
  </si>
  <si>
    <t>0592509-6</t>
  </si>
  <si>
    <t>CoRule</t>
  </si>
  <si>
    <t>RuleDesc</t>
  </si>
  <si>
    <t>QtyPaidInv</t>
  </si>
  <si>
    <t>ActivationSMS</t>
  </si>
  <si>
    <t>AllowedDNI</t>
  </si>
  <si>
    <t>AmtBilled</t>
  </si>
  <si>
    <t>BasisType</t>
  </si>
  <si>
    <t>CLIType</t>
  </si>
  <si>
    <t>CreationSMS</t>
  </si>
  <si>
    <t>coTo</t>
  </si>
  <si>
    <t>coNoInst</t>
  </si>
  <si>
    <t>CommPoint</t>
  </si>
  <si>
    <t>CommAmount</t>
  </si>
  <si>
    <t>coInterval</t>
  </si>
  <si>
    <t>coFrom</t>
  </si>
  <si>
    <t>FtGrp</t>
  </si>
  <si>
    <t>RuleType</t>
  </si>
  <si>
    <t>Priority</t>
  </si>
  <si>
    <t>PPSource</t>
  </si>
  <si>
    <t>PPReqPrefix</t>
  </si>
  <si>
    <t>PayType</t>
  </si>
  <si>
    <t>ParentRule</t>
  </si>
  <si>
    <t>OpenDays</t>
  </si>
  <si>
    <t>MaxPendingDays</t>
  </si>
  <si>
    <t>CoShare</t>
  </si>
  <si>
    <t>RsLevel</t>
  </si>
  <si>
    <t>TargType</t>
  </si>
  <si>
    <t>CoTarg</t>
  </si>
  <si>
    <t>PromotedID</t>
  </si>
  <si>
    <t>StatusReason</t>
  </si>
  <si>
    <t>PromotedCLI</t>
  </si>
  <si>
    <t>OrderId</t>
  </si>
  <si>
    <t>HandledTS</t>
  </si>
  <si>
    <t>CreatedTS</t>
  </si>
  <si>
    <t>CommStatus</t>
  </si>
  <si>
    <t>Country</t>
  </si>
  <si>
    <t>FraudGroup</t>
  </si>
  <si>
    <t>AC</t>
  </si>
  <si>
    <t>AD</t>
  </si>
  <si>
    <t>AE</t>
  </si>
  <si>
    <t>AF</t>
  </si>
  <si>
    <t>AG</t>
  </si>
  <si>
    <t>AI</t>
  </si>
  <si>
    <t>AL</t>
  </si>
  <si>
    <t>CoName</t>
  </si>
  <si>
    <t>AFGHANISTAN</t>
  </si>
  <si>
    <t>ALBANIA</t>
  </si>
  <si>
    <t>ALGERIA</t>
  </si>
  <si>
    <t>AMERICAN SAMOA</t>
  </si>
  <si>
    <t>ANDORRA</t>
  </si>
  <si>
    <t>ANGOLA</t>
  </si>
  <si>
    <t>ANGUILLA</t>
  </si>
  <si>
    <t>CreditRate</t>
  </si>
  <si>
    <t>PersonId</t>
  </si>
  <si>
    <t>CrStamp</t>
  </si>
  <si>
    <t>CRReply</t>
  </si>
  <si>
    <t>Handler</t>
  </si>
  <si>
    <t>CurRate</t>
  </si>
  <si>
    <t>ExchRate</t>
  </si>
  <si>
    <t>1.11</t>
  </si>
  <si>
    <t>RateDate</t>
  </si>
  <si>
    <t>01/01/01</t>
  </si>
  <si>
    <t>01/01/11</t>
  </si>
  <si>
    <t>Currency</t>
  </si>
  <si>
    <t>EUR</t>
  </si>
  <si>
    <t>SDR</t>
  </si>
  <si>
    <t>SubName</t>
  </si>
  <si>
    <t>cent</t>
  </si>
  <si>
    <t>SubUnit</t>
  </si>
  <si>
    <t>1/100</t>
  </si>
  <si>
    <t>CurrName</t>
  </si>
  <si>
    <t>euro</t>
  </si>
  <si>
    <t>Special Drawing righ</t>
  </si>
  <si>
    <t>CGName</t>
  </si>
  <si>
    <t>ChgDate</t>
  </si>
  <si>
    <t>ChgUser</t>
  </si>
  <si>
    <t>CreDate</t>
  </si>
  <si>
    <t>CreUser</t>
  </si>
  <si>
    <t>EnterTask</t>
  </si>
  <si>
    <t>LeaveTask</t>
  </si>
  <si>
    <t>Memo[1]</t>
  </si>
  <si>
    <t>Memo[2]</t>
  </si>
  <si>
    <t>Memo[3]</t>
  </si>
  <si>
    <t>Memo[4]</t>
  </si>
  <si>
    <t>Memo[5]</t>
  </si>
  <si>
    <t>Memo[6]</t>
  </si>
  <si>
    <t>Memo[7]</t>
  </si>
  <si>
    <t>Memo[8]</t>
  </si>
  <si>
    <t>Memo[9]</t>
  </si>
  <si>
    <t>Memo[10]</t>
  </si>
  <si>
    <t>Memo[11]</t>
  </si>
  <si>
    <t>Memo[12]</t>
  </si>
  <si>
    <t>Memo[13]</t>
  </si>
  <si>
    <t>Memo[14]</t>
  </si>
  <si>
    <t>Memo[15]</t>
  </si>
  <si>
    <t>PrevCrit</t>
  </si>
  <si>
    <t>CustSaldo</t>
  </si>
  <si>
    <t>1001</t>
  </si>
  <si>
    <t>1003</t>
  </si>
  <si>
    <t>1006</t>
  </si>
  <si>
    <t>1008</t>
  </si>
  <si>
    <t>1009</t>
  </si>
  <si>
    <t>1010</t>
  </si>
  <si>
    <t>1011</t>
  </si>
  <si>
    <t>01/01/13</t>
  </si>
  <si>
    <t>01/03/13</t>
  </si>
  <si>
    <t>01/01/14</t>
  </si>
  <si>
    <t>01/03/14</t>
  </si>
  <si>
    <t>01/01/15</t>
  </si>
  <si>
    <t>28/02/15</t>
  </si>
  <si>
    <t>31/03/15</t>
  </si>
  <si>
    <t>SaldoType</t>
  </si>
  <si>
    <t>Amt</t>
  </si>
  <si>
    <t>-1170.25</t>
  </si>
  <si>
    <t>-1090</t>
  </si>
  <si>
    <t>-1075</t>
  </si>
  <si>
    <t>-652.64</t>
  </si>
  <si>
    <t>-564.12</t>
  </si>
  <si>
    <t>-461.47</t>
  </si>
  <si>
    <t>-444.6</t>
  </si>
  <si>
    <t>01/01/00</t>
  </si>
  <si>
    <t>01/01/08</t>
  </si>
  <si>
    <t>01/01/10</t>
  </si>
  <si>
    <t>01/02/15</t>
  </si>
  <si>
    <t>01/03/15</t>
  </si>
  <si>
    <t>01/12/15</t>
  </si>
  <si>
    <t>DFField</t>
  </si>
  <si>
    <t>31/12/49</t>
  </si>
  <si>
    <t>#AccArray</t>
  </si>
  <si>
    <t>#AccountTypes</t>
  </si>
  <si>
    <t>#Activated</t>
  </si>
  <si>
    <t>#ADDRESS</t>
  </si>
  <si>
    <t>#AgrCust</t>
  </si>
  <si>
    <t>#AgrCustCategory</t>
  </si>
  <si>
    <t>#AgrCustID</t>
  </si>
  <si>
    <t>DFLabel</t>
  </si>
  <si>
    <t>AccDate</t>
  </si>
  <si>
    <t>AccountTypes</t>
  </si>
  <si>
    <t>ACTIVATED</t>
  </si>
  <si>
    <t>ACTIVATION</t>
  </si>
  <si>
    <t>DFTable</t>
  </si>
  <si>
    <t>Account</t>
  </si>
  <si>
    <t>CCRule</t>
  </si>
  <si>
    <t>CommissionRate</t>
  </si>
  <si>
    <t>CostCentre</t>
  </si>
  <si>
    <t>CustBal</t>
  </si>
  <si>
    <t>DumpID</t>
  </si>
  <si>
    <t>7</t>
  </si>
  <si>
    <t>03/05/12</t>
  </si>
  <si>
    <t>04/05/12</t>
  </si>
  <si>
    <t>27/08/12</t>
  </si>
  <si>
    <t>01/09/12</t>
  </si>
  <si>
    <t>OrderNbr</t>
  </si>
  <si>
    <t>DFTimeTable</t>
  </si>
  <si>
    <t>DumpMode</t>
  </si>
  <si>
    <t>Full</t>
  </si>
  <si>
    <t>Modified</t>
  </si>
  <si>
    <t>DumpDay</t>
  </si>
  <si>
    <t>01</t>
  </si>
  <si>
    <t>1,16</t>
  </si>
  <si>
    <t>16</t>
  </si>
  <si>
    <t>28</t>
  </si>
  <si>
    <t>Ongoing</t>
  </si>
  <si>
    <t>LastRun</t>
  </si>
  <si>
    <t>20161128.08011</t>
  </si>
  <si>
    <t>20161128.12952</t>
  </si>
  <si>
    <t>20161128.13621</t>
  </si>
  <si>
    <t>20161130.21723</t>
  </si>
  <si>
    <t>20161201.00517</t>
  </si>
  <si>
    <t>20161201.06393</t>
  </si>
  <si>
    <t>20161201.06692</t>
  </si>
  <si>
    <t>02/05/12</t>
  </si>
  <si>
    <t>15/02/13</t>
  </si>
  <si>
    <t>16/05/13</t>
  </si>
  <si>
    <t>31/05/13</t>
  </si>
  <si>
    <t>12/06/13</t>
  </si>
  <si>
    <t>18/06/13</t>
  </si>
  <si>
    <t>01/08/13</t>
  </si>
  <si>
    <t>FileNameTag</t>
  </si>
  <si>
    <t>DumpWeekday</t>
  </si>
  <si>
    <t>*</t>
  </si>
  <si>
    <t>01-07</t>
  </si>
  <si>
    <t>1-7</t>
  </si>
  <si>
    <t>DumpTime</t>
  </si>
  <si>
    <t>00:01</t>
  </si>
  <si>
    <t>00:05</t>
  </si>
  <si>
    <t>00:15</t>
  </si>
  <si>
    <t>00:20</t>
  </si>
  <si>
    <t>00:30</t>
  </si>
  <si>
    <t>00:35</t>
  </si>
  <si>
    <t>DPSubject</t>
  </si>
  <si>
    <t>DATA10</t>
  </si>
  <si>
    <t>DATA11</t>
  </si>
  <si>
    <t>DATA12</t>
  </si>
  <si>
    <t>DATA13</t>
  </si>
  <si>
    <t>DATA16</t>
  </si>
  <si>
    <t>DATA17</t>
  </si>
  <si>
    <t>DATA18</t>
  </si>
  <si>
    <t>ValidTo</t>
  </si>
  <si>
    <t>DPId</t>
  </si>
  <si>
    <t>ValidFrom</t>
  </si>
  <si>
    <t>01/12/12</t>
  </si>
  <si>
    <t>05/12/12</t>
  </si>
  <si>
    <t>11/03/13</t>
  </si>
  <si>
    <t>01/04/13</t>
  </si>
  <si>
    <t>02/04/13</t>
  </si>
  <si>
    <t>23/05/13</t>
  </si>
  <si>
    <t>10/06/13</t>
  </si>
  <si>
    <t>DumpFile</t>
  </si>
  <si>
    <t>TransDir</t>
  </si>
  <si>
    <t>/mnt/store/control/customers/out</t>
  </si>
  <si>
    <t>/mnt/store/dwh/out</t>
  </si>
  <si>
    <t>/mnt/store/dwh/test/</t>
  </si>
  <si>
    <t>/mnt/store/hpd/out</t>
  </si>
  <si>
    <t>/mnt/store/qdw/Accounts/</t>
  </si>
  <si>
    <t>/mnt/store/qdw/CCRules/</t>
  </si>
  <si>
    <t>/mnt/store/qdw/Costcentres/</t>
  </si>
  <si>
    <t>SpoolDir</t>
  </si>
  <si>
    <t>/apps/dna/var/tmp</t>
  </si>
  <si>
    <t>/apps/var/tmp</t>
  </si>
  <si>
    <t>/apps/var/tmp/</t>
  </si>
  <si>
    <t>/mnt/store/hpd/spool</t>
  </si>
  <si>
    <t>SideTables</t>
  </si>
  <si>
    <t>AccRec</t>
  </si>
  <si>
    <t>Billing</t>
  </si>
  <si>
    <t>Counter</t>
  </si>
  <si>
    <t>MCDR</t>
  </si>
  <si>
    <t>rbs</t>
  </si>
  <si>
    <t>QueryClause</t>
  </si>
  <si>
    <t>ModFromField</t>
  </si>
  <si>
    <t>ActivationTS</t>
  </si>
  <si>
    <t>Payment.ImportStamp,ClaimHist.ClaimStamp</t>
  </si>
  <si>
    <t>PurchaseTS</t>
  </si>
  <si>
    <t>ModFromEventLog</t>
  </si>
  <si>
    <t>no</t>
  </si>
  <si>
    <t>yes</t>
  </si>
  <si>
    <t>ModCollModule</t>
  </si>
  <si>
    <t>01.08.2015 00:00:00</t>
  </si>
  <si>
    <t>10.05.2016 09:39:05</t>
  </si>
  <si>
    <t>10.05.2016 09:41:40</t>
  </si>
  <si>
    <t>ConfigParam</t>
  </si>
  <si>
    <t>201611</t>
  </si>
  <si>
    <t>activation,termination</t>
  </si>
  <si>
    <t>HPD.Queue</t>
  </si>
  <si>
    <t>INSURANCE</t>
  </si>
  <si>
    <t>InvGroup=NE SALES</t>
  </si>
  <si>
    <t>InvGroup=SALES</t>
  </si>
  <si>
    <t>LogicModule</t>
  </si>
  <si>
    <t>Ar/custbal_dump.p</t>
  </si>
  <si>
    <t>Ar/oplog_dump.p</t>
  </si>
  <si>
    <t>Ar/payment_dump.p</t>
  </si>
  <si>
    <t>Ar/paymrow_dump.p</t>
  </si>
  <si>
    <t>Ar/unbilled_revenue_dump.p</t>
  </si>
  <si>
    <t>Inv/invoice_dump.p</t>
  </si>
  <si>
    <t>LogFile</t>
  </si>
  <si>
    <t>/apps/var/log/Hpd.DumpToMQ.log</t>
  </si>
  <si>
    <t>LinkKey</t>
  </si>
  <si>
    <t>Hpd.CDRDump</t>
  </si>
  <si>
    <t>Hpd.CustBalDump</t>
  </si>
  <si>
    <t>Hpd.InvoiceDump</t>
  </si>
  <si>
    <t>Hpd.InvRowCounterDump</t>
  </si>
  <si>
    <t>Hpd.InvRowDump</t>
  </si>
  <si>
    <t>Hpd.InvSeqDump</t>
  </si>
  <si>
    <t>HasHeader</t>
  </si>
  <si>
    <t>FullCollModule</t>
  </si>
  <si>
    <t>FileName</t>
  </si>
  <si>
    <t>#CAT_Account_#MODE_#DATE_#TIME.txt</t>
  </si>
  <si>
    <t>#CAT_BItem_#MODE_#DATE_#TIME.txt</t>
  </si>
  <si>
    <t>#CAT_CCRule_#MODE_#DATE_#TIME.txt</t>
  </si>
  <si>
    <t>#CAT_contract_#MODE_#DATE_#TIME.txt</t>
  </si>
  <si>
    <t>#CAT_CostCentre_#MODE_#DATE_#TIME.txt</t>
  </si>
  <si>
    <t>#CAT_customer_#MODE_#DATE_#TIME.txt</t>
  </si>
  <si>
    <t>#CAT_customer_#MODE_#DATE_#TIME.txtfull</t>
  </si>
  <si>
    <t>FileCategory</t>
  </si>
  <si>
    <t>DWH</t>
  </si>
  <si>
    <t>HPD</t>
  </si>
  <si>
    <t>QDW</t>
  </si>
  <si>
    <t>EventLogFields</t>
  </si>
  <si>
    <t>#FIELDS</t>
  </si>
  <si>
    <t>#FIELDS,AgrCust</t>
  </si>
  <si>
    <t>extCrlState,extCrlModified</t>
  </si>
  <si>
    <t>EmptyFile</t>
  </si>
  <si>
    <t>DumpName</t>
  </si>
  <si>
    <t>DWH_Active_DiscPlans</t>
  </si>
  <si>
    <t>DWH_Active_FAT_Event</t>
  </si>
  <si>
    <t>DWH_Active_FT_Contr</t>
  </si>
  <si>
    <t>DWH_BillingItems</t>
  </si>
  <si>
    <t>DWH_Commission</t>
  </si>
  <si>
    <t>DWH_Commission_Rate</t>
  </si>
  <si>
    <t>DumpLineFeed</t>
  </si>
  <si>
    <t>DumpFormat</t>
  </si>
  <si>
    <t>ASCII</t>
  </si>
  <si>
    <t>DumpDelimiter</t>
  </si>
  <si>
    <t>;</t>
  </si>
  <si>
    <t>DumpCharSet</t>
  </si>
  <si>
    <t>UTF-8</t>
  </si>
  <si>
    <t>Description</t>
  </si>
  <si>
    <t>Accounts dump for QDW</t>
  </si>
  <si>
    <t>ACTIVE DISCOUNT PLANS</t>
  </si>
  <si>
    <t>ACTIVE FAT EVENTS</t>
  </si>
  <si>
    <t>ACTIVE FIXED-TERM CONTRACTS</t>
  </si>
  <si>
    <t>Billingitem and ccrule dump to DWH</t>
  </si>
  <si>
    <t>CCRules dump for qdw</t>
  </si>
  <si>
    <t>Commission report</t>
  </si>
  <si>
    <t>DecimalPoint</t>
  </si>
  <si>
    <t>,</t>
  </si>
  <si>
    <t>.</t>
  </si>
  <si>
    <t>UseIndex</t>
  </si>
  <si>
    <t>Active</t>
  </si>
  <si>
    <t>MainTable</t>
  </si>
  <si>
    <t>ErrorLog</t>
  </si>
  <si>
    <t>DebtAction</t>
  </si>
  <si>
    <t>100</t>
  </si>
  <si>
    <t>10000</t>
  </si>
  <si>
    <t>10001</t>
  </si>
  <si>
    <t>10002</t>
  </si>
  <si>
    <t>ErrorStatus</t>
  </si>
  <si>
    <t>ErrorMsg</t>
  </si>
  <si>
    <t xml:space="preserve">0 invoices were printed  </t>
  </si>
  <si>
    <t>0 invoices were printed  ERROR</t>
  </si>
  <si>
    <t>1212:INVPREV1:0:99Target group: 0</t>
  </si>
  <si>
    <t>1212:INVPREV1:0:99:Target group: 0</t>
  </si>
  <si>
    <t>Already running</t>
  </si>
  <si>
    <t>Call itemization xml failed for 11200039861</t>
  </si>
  <si>
    <t>Call itemization xml failed for 11200039862</t>
  </si>
  <si>
    <t>ErrorDec</t>
  </si>
  <si>
    <t>ErrorCode</t>
  </si>
  <si>
    <t>ErrorChar</t>
  </si>
  <si>
    <t>0126059017</t>
  </si>
  <si>
    <t>0126102379</t>
  </si>
  <si>
    <t>0126103198</t>
  </si>
  <si>
    <t>0126104222</t>
  </si>
  <si>
    <t>0126104259</t>
  </si>
  <si>
    <t>0126104562</t>
  </si>
  <si>
    <t>20120815.44487</t>
  </si>
  <si>
    <t>20120815.44642</t>
  </si>
  <si>
    <t>20120815.44924</t>
  </si>
  <si>
    <t>20120827.57934</t>
  </si>
  <si>
    <t>20120925.40749</t>
  </si>
  <si>
    <t>20120925.41021</t>
  </si>
  <si>
    <t>20120925.41857</t>
  </si>
  <si>
    <t>BRUN</t>
  </si>
  <si>
    <t>CALLITEM</t>
  </si>
  <si>
    <t>CALLSPECBULK</t>
  </si>
  <si>
    <t>DEBTCOLL</t>
  </si>
  <si>
    <t>DEVICEDEBT</t>
  </si>
  <si>
    <t>DUMP1</t>
  </si>
  <si>
    <t>EventLog</t>
  </si>
  <si>
    <t>TimingTime</t>
  </si>
  <si>
    <t>TimingTS</t>
  </si>
  <si>
    <t>TimingDate</t>
  </si>
  <si>
    <t>?</t>
  </si>
  <si>
    <t>action</t>
  </si>
  <si>
    <t>Check</t>
  </si>
  <si>
    <t>Create</t>
  </si>
  <si>
    <t>Delete</t>
  </si>
  <si>
    <t>Modify</t>
  </si>
  <si>
    <t>datavalues</t>
  </si>
  <si>
    <t>eventdate</t>
  </si>
  <si>
    <t>26/04/12</t>
  </si>
  <si>
    <t>10/05/12</t>
  </si>
  <si>
    <t>14/05/12</t>
  </si>
  <si>
    <t>15/05/12</t>
  </si>
  <si>
    <t>16/05/12</t>
  </si>
  <si>
    <t>17/05/12</t>
  </si>
  <si>
    <t>21/05/12</t>
  </si>
  <si>
    <t>EventLogStatus</t>
  </si>
  <si>
    <t>eventtime</t>
  </si>
  <si>
    <t>00:00:00</t>
  </si>
  <si>
    <t>00:00:01</t>
  </si>
  <si>
    <t>00:00:02</t>
  </si>
  <si>
    <t>00:00:03</t>
  </si>
  <si>
    <t>00:00:04</t>
  </si>
  <si>
    <t>00:00:05</t>
  </si>
  <si>
    <t>fieldformats</t>
  </si>
  <si>
    <t>-&gt;,&gt;&gt;&gt;,&gt;&gt;9.99</t>
  </si>
  <si>
    <t>-&gt;,&gt;&gt;&gt;,&gt;&gt;9.99,999999,Included/Excluded,Yes/No</t>
  </si>
  <si>
    <t>-&gt;,&gt;&gt;&gt;,&gt;&gt;9.99,x(16)</t>
  </si>
  <si>
    <t>-&gt;&gt;,&gt;&gt;9.999</t>
  </si>
  <si>
    <t>-&gt;&gt;&gt;,&gt;&gt;9.99,-&gt;&gt;&gt;&gt;&gt;&gt;9.99</t>
  </si>
  <si>
    <t>-&gt;&gt;&gt;,&gt;&gt;9.9999,&gt;9.999</t>
  </si>
  <si>
    <t>key</t>
  </si>
  <si>
    <t>0ˇ0</t>
  </si>
  <si>
    <t>0ˇ1</t>
  </si>
  <si>
    <t>0ˇ1001ˇ1414</t>
  </si>
  <si>
    <t>0ˇ1006ˇ10182</t>
  </si>
  <si>
    <t>0ˇ1006ˇ10183</t>
  </si>
  <si>
    <t>0ˇ1006ˇ10202</t>
  </si>
  <si>
    <t>modifiedfields</t>
  </si>
  <si>
    <t>AccNum</t>
  </si>
  <si>
    <t>AccNum,EUAccNum,EUConsAccNum,FSAccNum</t>
  </si>
  <si>
    <t>AccNum,ReportingID</t>
  </si>
  <si>
    <t>Action</t>
  </si>
  <si>
    <t>ActionParam</t>
  </si>
  <si>
    <t>Reported</t>
  </si>
  <si>
    <t>Intrum 090916</t>
  </si>
  <si>
    <t>Intrum 130916</t>
  </si>
  <si>
    <t>Intrum 140916</t>
  </si>
  <si>
    <t>Intrum 150916</t>
  </si>
  <si>
    <t>Intrum 160913</t>
  </si>
  <si>
    <t>Intrum 160916</t>
  </si>
  <si>
    <t>tablename</t>
  </si>
  <si>
    <t>AccPeriod</t>
  </si>
  <si>
    <t>BankAccount</t>
  </si>
  <si>
    <t>BDest</t>
  </si>
  <si>
    <t>usercode</t>
  </si>
  <si>
    <t>aakoo</t>
  </si>
  <si>
    <t>akuh</t>
  </si>
  <si>
    <t>anttiruo</t>
  </si>
  <si>
    <t>EventLogConf</t>
  </si>
  <si>
    <t>FATime</t>
  </si>
  <si>
    <t>FixedFee</t>
  </si>
  <si>
    <t>15/04/09</t>
  </si>
  <si>
    <t>24/11/14</t>
  </si>
  <si>
    <t>ConfigValue</t>
  </si>
  <si>
    <t>FFNum,HostTable,KeyValue</t>
  </si>
  <si>
    <t>MsSeq,CustNum,FATNum</t>
  </si>
  <si>
    <t>ConfigType</t>
  </si>
  <si>
    <t>KeyFields</t>
  </si>
  <si>
    <t>31/12/14</t>
  </si>
  <si>
    <t>FuncRunConfig</t>
  </si>
  <si>
    <t>StatusInterval</t>
  </si>
  <si>
    <t>10</t>
  </si>
  <si>
    <t>1000</t>
  </si>
  <si>
    <t>SMSOnStart</t>
  </si>
  <si>
    <t>SMSOnFinish</t>
  </si>
  <si>
    <t>RunQty</t>
  </si>
  <si>
    <t>NotifySMS</t>
  </si>
  <si>
    <t>NotifyMail</t>
  </si>
  <si>
    <t>MailOnStart</t>
  </si>
  <si>
    <t>MailOnRunMode</t>
  </si>
  <si>
    <t>MailOnFinish</t>
  </si>
  <si>
    <t>RunCommand</t>
  </si>
  <si>
    <t>/apps/dna/tms/scripts/rbs_funcrun                       Inv/funcrun_print_invoice.p  #PARAM</t>
  </si>
  <si>
    <t>/apps/dna/tms/scripts/rbs_funcrun Ar/funcrun_lock_accperiod.p #PARAM</t>
  </si>
  <si>
    <t>/apps/dna/tms/scripts/rbs_funcrun Ar/funcrun_saldo_list.p #PARAM</t>
  </si>
  <si>
    <t>/apps/dna/tms/scripts/rbs_funcrun Ar/funcrun_unbilled_revenue_report.p #PARAM</t>
  </si>
  <si>
    <t>/apps/dna/tms/scripts/rbs_funcrun Inv/funcrun_billing_checks.p #PARAM</t>
  </si>
  <si>
    <t>/apps/dna/tms/scripts/rbs_funcrun Inv/funcrun_billing_quality.p  #PARAM</t>
  </si>
  <si>
    <t>/apps/dna/tms/scripts/rbs_funcrun Inv/funcrun_billing_quality.p #PARAM</t>
  </si>
  <si>
    <t>FRConfigID</t>
  </si>
  <si>
    <t>8</t>
  </si>
  <si>
    <t>9</t>
  </si>
  <si>
    <t>Billing item trend report</t>
  </si>
  <si>
    <t>Billing run</t>
  </si>
  <si>
    <t>Billing run, marking web display as prohibited</t>
  </si>
  <si>
    <t>Call itemization XML printing</t>
  </si>
  <si>
    <t>Check billed invoice row counters against CDRs</t>
  </si>
  <si>
    <t>Check billing with a selection of scripts</t>
  </si>
  <si>
    <t>Check unbilled invoice row counters against CDRs</t>
  </si>
  <si>
    <t>ConfName</t>
  </si>
  <si>
    <t>BillingCheck</t>
  </si>
  <si>
    <t>BillingQualityRepI</t>
  </si>
  <si>
    <t>BillingQualityRepII</t>
  </si>
  <si>
    <t>BillingQualityRepIPP</t>
  </si>
  <si>
    <t>BillItemTrend</t>
  </si>
  <si>
    <t>BillRunNoWD</t>
  </si>
  <si>
    <t>SMSOnRunMode</t>
  </si>
  <si>
    <t>Production</t>
  </si>
  <si>
    <t>Test,</t>
  </si>
  <si>
    <t>Test,Production</t>
  </si>
  <si>
    <t>FuncRunExec</t>
  </si>
  <si>
    <t>RunMode</t>
  </si>
  <si>
    <t>Test</t>
  </si>
  <si>
    <t>EndTS</t>
  </si>
  <si>
    <t>20130402.46829</t>
  </si>
  <si>
    <t>20130402.46889</t>
  </si>
  <si>
    <t>20130503.46862</t>
  </si>
  <si>
    <t>20130503.46922</t>
  </si>
  <si>
    <t>20130503.46982</t>
  </si>
  <si>
    <t>20130604.46861</t>
  </si>
  <si>
    <t>FeedFromExecSeq</t>
  </si>
  <si>
    <t>11</t>
  </si>
  <si>
    <t>19</t>
  </si>
  <si>
    <t>23</t>
  </si>
  <si>
    <t>27</t>
  </si>
  <si>
    <t>37</t>
  </si>
  <si>
    <t>FRExecID</t>
  </si>
  <si>
    <t>FRExecSeq</t>
  </si>
  <si>
    <t>FRQRowSeq</t>
  </si>
  <si>
    <t>FRQScheduleID</t>
  </si>
  <si>
    <t>MinStartTime</t>
  </si>
  <si>
    <t>WaitForExecSeq</t>
  </si>
  <si>
    <t>12</t>
  </si>
  <si>
    <t>14</t>
  </si>
  <si>
    <t>RunState</t>
  </si>
  <si>
    <t>Cancelled</t>
  </si>
  <si>
    <t>Finished</t>
  </si>
  <si>
    <t>Initialized</t>
  </si>
  <si>
    <t>Running</t>
  </si>
  <si>
    <t>StartTS</t>
  </si>
  <si>
    <t>20130402.46828</t>
  </si>
  <si>
    <t>20130503.46802</t>
  </si>
  <si>
    <t>20130604.46801</t>
  </si>
  <si>
    <t>FuncRunExecLog</t>
  </si>
  <si>
    <t>StatusStamp</t>
  </si>
  <si>
    <t>FRStatus</t>
  </si>
  <si>
    <t>FuncRunParam</t>
  </si>
  <si>
    <t>DefaultValue</t>
  </si>
  <si>
    <t>#CYCLEBEGIN</t>
  </si>
  <si>
    <t>#CYCLEEND</t>
  </si>
  <si>
    <t>#PREVBEGIN</t>
  </si>
  <si>
    <t>#PREVEND</t>
  </si>
  <si>
    <t>#PREVMONTH</t>
  </si>
  <si>
    <t>#RUNBEGIN</t>
  </si>
  <si>
    <t>ParamType</t>
  </si>
  <si>
    <t>Character</t>
  </si>
  <si>
    <t>Date</t>
  </si>
  <si>
    <t>Integer</t>
  </si>
  <si>
    <t>Logical</t>
  </si>
  <si>
    <t>ParamSeq</t>
  </si>
  <si>
    <t>ParamName</t>
  </si>
  <si>
    <t>Biggest Qty</t>
  </si>
  <si>
    <t>Billing Cycle</t>
  </si>
  <si>
    <t>Billing Mode</t>
  </si>
  <si>
    <t>Billing Period (US)</t>
  </si>
  <si>
    <t>Check Date</t>
  </si>
  <si>
    <t>Check Numbering</t>
  </si>
  <si>
    <t>Commission Class</t>
  </si>
  <si>
    <t>FuncRunProcess</t>
  </si>
  <si>
    <t>ProcessHost</t>
  </si>
  <si>
    <t>Processed</t>
  </si>
  <si>
    <t>LastTS</t>
  </si>
  <si>
    <t>20130402.46847</t>
  </si>
  <si>
    <t>20130503.46837</t>
  </si>
  <si>
    <t>20130604.46847</t>
  </si>
  <si>
    <t>20130802.46914</t>
  </si>
  <si>
    <t>20130903.00757</t>
  </si>
  <si>
    <t>20131122.46189</t>
  </si>
  <si>
    <t>FRProcessID</t>
  </si>
  <si>
    <t>20130503.46838</t>
  </si>
  <si>
    <t>20130503.46923</t>
  </si>
  <si>
    <t>ProcessID</t>
  </si>
  <si>
    <t>300</t>
  </si>
  <si>
    <t>304</t>
  </si>
  <si>
    <t>310</t>
  </si>
  <si>
    <t>314</t>
  </si>
  <si>
    <t>315</t>
  </si>
  <si>
    <t>319</t>
  </si>
  <si>
    <t>ProcSeq</t>
  </si>
  <si>
    <t>/apps/dna/tms/scripts/rbs_funcrunMc/funcrun_revenue_commission_calculation.p 512</t>
  </si>
  <si>
    <t>/apps/dna/tms/scripts/rbs_funcrunMc/funcrun_revenue_commission_calculation.p 513</t>
  </si>
  <si>
    <t>/apps/dna/tms/scripts/rbs_funcrun                       Inv/funcrun_print_invoice.p  1006</t>
  </si>
  <si>
    <t>/apps/dna/tms/scripts/rbs_funcrun                       Inv/funcrun_print_invoice.p  1007</t>
  </si>
  <si>
    <t>/apps/dna/tms/scripts/rbs_funcrun                       Inv/funcrun_print_invoice.p  1008</t>
  </si>
  <si>
    <t>/apps/dna/tms/scripts/rbs_funcrun                       Inv/funcrun_print_invoice.p  1009</t>
  </si>
  <si>
    <t>/apps/dna/tms/scripts/rbs_funcrun                       Inv/funcrun_print_invoice.p  1010</t>
  </si>
  <si>
    <t>FuncRunQRow</t>
  </si>
  <si>
    <t>FeedFromRowSeq</t>
  </si>
  <si>
    <t>25</t>
  </si>
  <si>
    <t>30</t>
  </si>
  <si>
    <t>60</t>
  </si>
  <si>
    <t>20</t>
  </si>
  <si>
    <t>WaitForRowSeq</t>
  </si>
  <si>
    <t>FuncRunQSchedule</t>
  </si>
  <si>
    <t>DoneTS</t>
  </si>
  <si>
    <t>20130604.47041</t>
  </si>
  <si>
    <t>20131122.46091</t>
  </si>
  <si>
    <t>20131122.46093</t>
  </si>
  <si>
    <t>20131122.46098</t>
  </si>
  <si>
    <t>20131122.46101</t>
  </si>
  <si>
    <t>20131122.46105</t>
  </si>
  <si>
    <t>Cron/BillTimeTable</t>
  </si>
  <si>
    <t>Cron/QueueTimeTable</t>
  </si>
  <si>
    <t>DNR-685</t>
  </si>
  <si>
    <t>IIR / CounterCheck</t>
  </si>
  <si>
    <t>jukka</t>
  </si>
  <si>
    <t>10150924.4356</t>
  </si>
  <si>
    <t>20130402.468</t>
  </si>
  <si>
    <t>20130503.468</t>
  </si>
  <si>
    <t>20130604.468</t>
  </si>
  <si>
    <t>20130702.468</t>
  </si>
  <si>
    <t>20130802.468</t>
  </si>
  <si>
    <t>20130903.006</t>
  </si>
  <si>
    <t>Scheduled</t>
  </si>
  <si>
    <t>FRQTimetableID</t>
  </si>
  <si>
    <t>FuncRunQSParam</t>
  </si>
  <si>
    <t>LogParam</t>
  </si>
  <si>
    <t>IntParam</t>
  </si>
  <si>
    <t>CharParam</t>
  </si>
  <si>
    <t>/mnt/store/print/testrun</t>
  </si>
  <si>
    <t>/mnt/store/print/testrun/</t>
  </si>
  <si>
    <t>/mnt/store/qdw/Invoice</t>
  </si>
  <si>
    <t>/mnt/store/qdw/Invoice_rows</t>
  </si>
  <si>
    <t>/mnt/store/test</t>
  </si>
  <si>
    <t>DecParam</t>
  </si>
  <si>
    <t>DateParam</t>
  </si>
  <si>
    <t>01/08/1015</t>
  </si>
  <si>
    <t>31/08/1015</t>
  </si>
  <si>
    <t>01/09/1015</t>
  </si>
  <si>
    <t>24/09/1015</t>
  </si>
  <si>
    <t>30/09/1015</t>
  </si>
  <si>
    <t>FuncRunQTimetable</t>
  </si>
  <si>
    <t>OnlyOnWorkDays</t>
  </si>
  <si>
    <t>17</t>
  </si>
  <si>
    <t>ExecDay</t>
  </si>
  <si>
    <t>1-31</t>
  </si>
  <si>
    <t>ExecTime</t>
  </si>
  <si>
    <t>09:57</t>
  </si>
  <si>
    <t>11:55</t>
  </si>
  <si>
    <t>14:54</t>
  </si>
  <si>
    <t>15:30</t>
  </si>
  <si>
    <t>ExecWeekday</t>
  </si>
  <si>
    <t>1,2,3,4,5,6,7</t>
  </si>
  <si>
    <t>04/11/14</t>
  </si>
  <si>
    <t>23/12/15</t>
  </si>
  <si>
    <t>21/04/48</t>
  </si>
  <si>
    <t>FuncRunQTTParam</t>
  </si>
  <si>
    <t>13</t>
  </si>
  <si>
    <t>21</t>
  </si>
  <si>
    <t>32</t>
  </si>
  <si>
    <t>33</t>
  </si>
  <si>
    <t>34</t>
  </si>
  <si>
    <t>#RUNDATE</t>
  </si>
  <si>
    <t>FuncRunQueue</t>
  </si>
  <si>
    <t>QueueDesc</t>
  </si>
  <si>
    <t>Billed invoice row counter check</t>
  </si>
  <si>
    <t>Call Itemization XML printing</t>
  </si>
  <si>
    <t>Commission calculation</t>
  </si>
  <si>
    <t>Customer saldo check and store</t>
  </si>
  <si>
    <t>DBI-2978 fix run</t>
  </si>
  <si>
    <t>Device billing</t>
  </si>
  <si>
    <t>DOT-8497 call spec run</t>
  </si>
  <si>
    <t>FuncRunResult</t>
  </si>
  <si>
    <t>437</t>
  </si>
  <si>
    <t>826</t>
  </si>
  <si>
    <t>FRResultSeq</t>
  </si>
  <si>
    <t>26</t>
  </si>
  <si>
    <t>41</t>
  </si>
  <si>
    <t>48</t>
  </si>
  <si>
    <t>64</t>
  </si>
  <si>
    <t>-69</t>
  </si>
  <si>
    <t>-1</t>
  </si>
  <si>
    <t>/apps/dna/var/tmp/billing_item_totals_20160831.txt</t>
  </si>
  <si>
    <t>/apps/dna/var/tmp/billing_item_totals_20160930.txt</t>
  </si>
  <si>
    <t>/apps/dna/var/tmp/billing_item_totals_20161031.txt</t>
  </si>
  <si>
    <t>/apps/dna/var/tmp/billing_report_070916_sn.txt</t>
  </si>
  <si>
    <t>/apps/dna/var/tmp/DWH_invoice_Full_20151223_145402.txt</t>
  </si>
  <si>
    <t>/apps/dna/var/tmp/DWH_invoice_Full_20151228_090000_003.txt</t>
  </si>
  <si>
    <t>ResultOrder</t>
  </si>
  <si>
    <t>HighUsage</t>
  </si>
  <si>
    <t>date%</t>
  </si>
  <si>
    <t>DateGrow</t>
  </si>
  <si>
    <t>Duration</t>
  </si>
  <si>
    <t>HiUsageStatus</t>
  </si>
  <si>
    <t>InvSeq</t>
  </si>
  <si>
    <t>launch</t>
  </si>
  <si>
    <t>Qty</t>
  </si>
  <si>
    <t>CLI</t>
  </si>
  <si>
    <t>ChStamp</t>
  </si>
  <si>
    <t>Amount</t>
  </si>
  <si>
    <t>Category</t>
  </si>
  <si>
    <t>HiUsageKat</t>
  </si>
  <si>
    <t>ActInDays</t>
  </si>
  <si>
    <t>AgeFrom</t>
  </si>
  <si>
    <t>AgeTo</t>
  </si>
  <si>
    <t>CustClass</t>
  </si>
  <si>
    <t>HiUsageLimit</t>
  </si>
  <si>
    <t>Limit</t>
  </si>
  <si>
    <t>InvASub</t>
  </si>
  <si>
    <t>03/06/12</t>
  </si>
  <si>
    <t>05/06/12</t>
  </si>
  <si>
    <t>18/06/12</t>
  </si>
  <si>
    <t>24/06/12</t>
  </si>
  <si>
    <t>27/06/12</t>
  </si>
  <si>
    <t>30/06/12</t>
  </si>
  <si>
    <t>01/07/12</t>
  </si>
  <si>
    <t>-111.06</t>
  </si>
  <si>
    <t>-100.8465</t>
  </si>
  <si>
    <t>-27.18</t>
  </si>
  <si>
    <t>-19.174344</t>
  </si>
  <si>
    <t>-16.92</t>
  </si>
  <si>
    <t>-12.06</t>
  </si>
  <si>
    <t>-10.566096</t>
  </si>
  <si>
    <t>NATCALLDNAMOB</t>
  </si>
  <si>
    <t>NATCALLDNAMOBMIN</t>
  </si>
  <si>
    <t>NATCALLFIX</t>
  </si>
  <si>
    <t>NATCALLOTHERMOB</t>
  </si>
  <si>
    <t>NATSERVCALL</t>
  </si>
  <si>
    <t>NATSMSDNAMOB</t>
  </si>
  <si>
    <t>NATSMSOTHERALL</t>
  </si>
  <si>
    <t>81</t>
  </si>
  <si>
    <t>82</t>
  </si>
  <si>
    <t>0115000508</t>
  </si>
  <si>
    <t>0123000345</t>
  </si>
  <si>
    <t>0123000346</t>
  </si>
  <si>
    <t>0123000356</t>
  </si>
  <si>
    <t>0123000363</t>
  </si>
  <si>
    <t>0123000365</t>
  </si>
  <si>
    <t>0123000370</t>
  </si>
  <si>
    <t>DataAmt</t>
  </si>
  <si>
    <t>01/06/12</t>
  </si>
  <si>
    <t>06/06/12</t>
  </si>
  <si>
    <t>GenPrice</t>
  </si>
  <si>
    <t>-.648</t>
  </si>
  <si>
    <t>-.3015</t>
  </si>
  <si>
    <t>-.216</t>
  </si>
  <si>
    <t>-.1005</t>
  </si>
  <si>
    <t>-.009</t>
  </si>
  <si>
    <t>-.003</t>
  </si>
  <si>
    <t>InvNum</t>
  </si>
  <si>
    <t>348</t>
  </si>
  <si>
    <t>351</t>
  </si>
  <si>
    <t>469</t>
  </si>
  <si>
    <t>1275</t>
  </si>
  <si>
    <t>1394</t>
  </si>
  <si>
    <t>1647</t>
  </si>
  <si>
    <t>Minutes</t>
  </si>
  <si>
    <t>-67231</t>
  </si>
  <si>
    <t>-32190</t>
  </si>
  <si>
    <t>-29808</t>
  </si>
  <si>
    <t>-13650</t>
  </si>
  <si>
    <t>-9627</t>
  </si>
  <si>
    <t>-8040</t>
  </si>
  <si>
    <t>-6699</t>
  </si>
  <si>
    <t>MPMAmt</t>
  </si>
  <si>
    <t>MpmRid</t>
  </si>
  <si>
    <t>-1234</t>
  </si>
  <si>
    <t>-689</t>
  </si>
  <si>
    <t>-583</t>
  </si>
  <si>
    <t>-306</t>
  </si>
  <si>
    <t>-302</t>
  </si>
  <si>
    <t>-201</t>
  </si>
  <si>
    <t>-188</t>
  </si>
  <si>
    <t>RefPrice</t>
  </si>
  <si>
    <t>ServRid</t>
  </si>
  <si>
    <t>SubInvNum</t>
  </si>
  <si>
    <t>TariffNum</t>
  </si>
  <si>
    <t>22</t>
  </si>
  <si>
    <t>TBDurat[1]</t>
  </si>
  <si>
    <t>TBDurat[2]</t>
  </si>
  <si>
    <t>TBDurat[3]</t>
  </si>
  <si>
    <t>TBDurat[4]</t>
  </si>
  <si>
    <t>TBDurat[5]</t>
  </si>
  <si>
    <t>TBDurat[6]</t>
  </si>
  <si>
    <t>InvPaymTerm</t>
  </si>
  <si>
    <t>InvDelType</t>
  </si>
  <si>
    <t>COMP</t>
  </si>
  <si>
    <t>CONS</t>
  </si>
  <si>
    <t>DNK</t>
  </si>
  <si>
    <t>HUU</t>
  </si>
  <si>
    <t>KAM</t>
  </si>
  <si>
    <t>OWN</t>
  </si>
  <si>
    <t>PaymTerm</t>
  </si>
  <si>
    <t>Language</t>
  </si>
  <si>
    <t>LangCode</t>
  </si>
  <si>
    <t>ENG</t>
  </si>
  <si>
    <t>FIN</t>
  </si>
  <si>
    <t>SWE</t>
  </si>
  <si>
    <t>LangName</t>
  </si>
  <si>
    <t>English</t>
  </si>
  <si>
    <t>Finnish</t>
  </si>
  <si>
    <t>Swedish</t>
  </si>
  <si>
    <t>ISOCode</t>
  </si>
  <si>
    <t>EN</t>
  </si>
  <si>
    <t>FI</t>
  </si>
  <si>
    <t>SV</t>
  </si>
  <si>
    <t>MainContract</t>
  </si>
  <si>
    <t>InvCust</t>
  </si>
  <si>
    <t>1012</t>
  </si>
  <si>
    <t>1013</t>
  </si>
  <si>
    <t>1014</t>
  </si>
  <si>
    <t>22/05/12</t>
  </si>
  <si>
    <t>12/06/12</t>
  </si>
  <si>
    <t>13/06/12</t>
  </si>
  <si>
    <t>14/06/12</t>
  </si>
  <si>
    <t>19/06/12</t>
  </si>
  <si>
    <t>20/06/12</t>
  </si>
  <si>
    <t>29/08/12</t>
  </si>
  <si>
    <t>03/09/12</t>
  </si>
  <si>
    <t>22/11/12</t>
  </si>
  <si>
    <t>26/11/12</t>
  </si>
  <si>
    <t>29/11/12</t>
  </si>
  <si>
    <t>10/12/12</t>
  </si>
  <si>
    <t>AgrCust</t>
  </si>
  <si>
    <t>ContractId</t>
  </si>
  <si>
    <t>226</t>
  </si>
  <si>
    <t>227</t>
  </si>
  <si>
    <t>228</t>
  </si>
  <si>
    <t>229</t>
  </si>
  <si>
    <t>230</t>
  </si>
  <si>
    <t>231</t>
  </si>
  <si>
    <t>232</t>
  </si>
  <si>
    <t>MenuClass</t>
  </si>
  <si>
    <t>9999</t>
  </si>
  <si>
    <t>MCName</t>
  </si>
  <si>
    <t>MenuText</t>
  </si>
  <si>
    <t xml:space="preserve">        3008</t>
  </si>
  <si>
    <t>020     CALLS</t>
  </si>
  <si>
    <t>1.      REMINDER</t>
  </si>
  <si>
    <t>2.      REMINDER</t>
  </si>
  <si>
    <t>3000</t>
  </si>
  <si>
    <t>3001</t>
  </si>
  <si>
    <t>MenuNum</t>
  </si>
  <si>
    <t>MenuTree</t>
  </si>
  <si>
    <t>TokenCode</t>
  </si>
  <si>
    <t>ADMIN</t>
  </si>
  <si>
    <t>AR</t>
  </si>
  <si>
    <t>BILL</t>
  </si>
  <si>
    <t>CC</t>
  </si>
  <si>
    <t>CCSUPER</t>
  </si>
  <si>
    <t>COMM</t>
  </si>
  <si>
    <t>UserRight</t>
  </si>
  <si>
    <t>Position</t>
  </si>
  <si>
    <t>Module</t>
  </si>
  <si>
    <t>**** SOVELLUKSEN LOPETUS ***</t>
  </si>
  <si>
    <t>Ar/accdatll.p</t>
  </si>
  <si>
    <t>Ar/accperiod.p</t>
  </si>
  <si>
    <t>Ar/arbalrel.p</t>
  </si>
  <si>
    <t>Ar/arpurel.p</t>
  </si>
  <si>
    <t>Ar/balrel.p</t>
  </si>
  <si>
    <t>MenuType</t>
  </si>
  <si>
    <t>MenuTitle</t>
  </si>
  <si>
    <t>A/R PRINTOUTS FOR BOOKKEEPING</t>
  </si>
  <si>
    <t>A/R Requests</t>
  </si>
  <si>
    <t>AC Event Report</t>
  </si>
  <si>
    <t>Account file</t>
  </si>
  <si>
    <t>Account Summary, printout</t>
  </si>
  <si>
    <t>Accounting Data</t>
  </si>
  <si>
    <t>MenuId</t>
  </si>
  <si>
    <t>-</t>
  </si>
  <si>
    <t>-aspa</t>
  </si>
  <si>
    <t>acc-rule</t>
  </si>
  <si>
    <t>ad-coun</t>
  </si>
  <si>
    <t>ad-cura</t>
  </si>
  <si>
    <t>ad-grp</t>
  </si>
  <si>
    <t>8888</t>
  </si>
  <si>
    <t>Memo[16]</t>
  </si>
  <si>
    <t>Memo[17]</t>
  </si>
  <si>
    <t>Memo[18]</t>
  </si>
  <si>
    <t>Memo[19]</t>
  </si>
  <si>
    <t>Memo[20]</t>
  </si>
  <si>
    <t>Memo[21]</t>
  </si>
  <si>
    <t>Memo[22]</t>
  </si>
  <si>
    <t>Memo[23]</t>
  </si>
  <si>
    <t>Memo[24]</t>
  </si>
  <si>
    <t>Memo[25]</t>
  </si>
  <si>
    <t>Memo[26]</t>
  </si>
  <si>
    <t>Memo[27]</t>
  </si>
  <si>
    <t>Memo[28]</t>
  </si>
  <si>
    <t>Memo[29]</t>
  </si>
  <si>
    <t>Memo[30]</t>
  </si>
  <si>
    <t>Memo[31]</t>
  </si>
  <si>
    <t>Memo[32]</t>
  </si>
  <si>
    <t>HotKey</t>
  </si>
  <si>
    <t>State[1]</t>
  </si>
  <si>
    <t>State[2]</t>
  </si>
  <si>
    <t>State[3]</t>
  </si>
  <si>
    <t>Level</t>
  </si>
  <si>
    <t>111</t>
  </si>
  <si>
    <t>1112</t>
  </si>
  <si>
    <t>1117</t>
  </si>
  <si>
    <t>112</t>
  </si>
  <si>
    <t>MServiceLPool</t>
  </si>
  <si>
    <t>SLSeq</t>
  </si>
  <si>
    <t>MsSeq</t>
  </si>
  <si>
    <t>LimitAmt</t>
  </si>
  <si>
    <t>FromTS</t>
  </si>
  <si>
    <t>MsReqFuncItem</t>
  </si>
  <si>
    <t>CParam</t>
  </si>
  <si>
    <t>ItemId</t>
  </si>
  <si>
    <t>Syst/chgchargetype.p</t>
  </si>
  <si>
    <t>Syst/chgrefundate.p</t>
  </si>
  <si>
    <t>Syst/chgrefundtype.p</t>
  </si>
  <si>
    <t>Syst/chmsreqst.p</t>
  </si>
  <si>
    <t>Syst/runreqnow.p</t>
  </si>
  <si>
    <t>ItemDesc</t>
  </si>
  <si>
    <t>Approve ICC change for handling</t>
  </si>
  <si>
    <t>Approve request (set status to 15)</t>
  </si>
  <si>
    <t>Bypass network (Set status to 6)</t>
  </si>
  <si>
    <t>Bypass sub-request(set status to 8)</t>
  </si>
  <si>
    <t>Cancel request (set status to 4)</t>
  </si>
  <si>
    <t>Change charge type</t>
  </si>
  <si>
    <t>Change refund payment date</t>
  </si>
  <si>
    <t>IParam</t>
  </si>
  <si>
    <t>MsReqStatFunc</t>
  </si>
  <si>
    <t>ReqStatus</t>
  </si>
  <si>
    <t>ReqType</t>
  </si>
  <si>
    <t>FuncGroup</t>
  </si>
  <si>
    <t>0,</t>
  </si>
  <si>
    <t>0,1</t>
  </si>
  <si>
    <t>0,1,2,3,5</t>
  </si>
  <si>
    <t>0,1,3</t>
  </si>
  <si>
    <t>0,1,5</t>
  </si>
  <si>
    <t>MsReqStatistic</t>
  </si>
  <si>
    <t>ReqStatusCount</t>
  </si>
  <si>
    <t>MsReqStatisticQ</t>
  </si>
  <si>
    <t>ReqStatUpdate</t>
  </si>
  <si>
    <t>MSRequest</t>
  </si>
  <si>
    <t>ReqIParam1</t>
  </si>
  <si>
    <t>ReqDtParam2</t>
  </si>
  <si>
    <t>31/05/12</t>
  </si>
  <si>
    <t>31/08/12</t>
  </si>
  <si>
    <t>30/09/12</t>
  </si>
  <si>
    <t>31/10/12</t>
  </si>
  <si>
    <t>30/11/12</t>
  </si>
  <si>
    <t>31/12/12</t>
  </si>
  <si>
    <t>ReqDtParam1</t>
  </si>
  <si>
    <t>30/04/12</t>
  </si>
  <si>
    <t>01/05/12</t>
  </si>
  <si>
    <t>ReqDParam2</t>
  </si>
  <si>
    <t>1.21</t>
  </si>
  <si>
    <t>ReqDParam1</t>
  </si>
  <si>
    <t>.0001</t>
  </si>
  <si>
    <t>.001</t>
  </si>
  <si>
    <t>.01</t>
  </si>
  <si>
    <t>.03</t>
  </si>
  <si>
    <t>.04</t>
  </si>
  <si>
    <t>.06</t>
  </si>
  <si>
    <t>ReqCParam4</t>
  </si>
  <si>
    <t>0400456990</t>
  </si>
  <si>
    <t>0405354066</t>
  </si>
  <si>
    <t>045000000</t>
  </si>
  <si>
    <t>0503843755</t>
  </si>
  <si>
    <t>0503843774</t>
  </si>
  <si>
    <t>ReqCParam3</t>
  </si>
  <si>
    <t>0000000000</t>
  </si>
  <si>
    <t>000000000000000</t>
  </si>
  <si>
    <t>001057211918155</t>
  </si>
  <si>
    <t>001445506600093</t>
  </si>
  <si>
    <t>005274238613752</t>
  </si>
  <si>
    <t>009006829373651</t>
  </si>
  <si>
    <t>ReqCParam2</t>
  </si>
  <si>
    <t>,91726</t>
  </si>
  <si>
    <t>0123000012</t>
  </si>
  <si>
    <t>0123000703</t>
  </si>
  <si>
    <t>0123000711</t>
  </si>
  <si>
    <t>0123000712</t>
  </si>
  <si>
    <t>ReqCParam1</t>
  </si>
  <si>
    <t>000527212279212</t>
  </si>
  <si>
    <t>002038246346611</t>
  </si>
  <si>
    <t>002086437879338</t>
  </si>
  <si>
    <t>002475188017828</t>
  </si>
  <si>
    <t>005246909184495</t>
  </si>
  <si>
    <t>005378793097978</t>
  </si>
  <si>
    <t>OrigRequest</t>
  </si>
  <si>
    <t>168</t>
  </si>
  <si>
    <t>199</t>
  </si>
  <si>
    <t>206</t>
  </si>
  <si>
    <t>0 fees created from BREMACTCC</t>
  </si>
  <si>
    <t>0 fees created from BREMMODCC</t>
  </si>
  <si>
    <t>0 fees created from BREMTERMCC</t>
  </si>
  <si>
    <t>0 fees created from CROAMBARRTERMCC</t>
  </si>
  <si>
    <t>0 fees created from CSMSBARRTERMCC</t>
  </si>
  <si>
    <t>0 fees created from CVOICEBARRTERMCC</t>
  </si>
  <si>
    <t>Mandatory</t>
  </si>
  <si>
    <t>Forced</t>
  </si>
  <si>
    <t>DoneStamp</t>
  </si>
  <si>
    <t>20120510.53566</t>
  </si>
  <si>
    <t>20120510.54437</t>
  </si>
  <si>
    <t>20120511.42937</t>
  </si>
  <si>
    <t>20120511.50473</t>
  </si>
  <si>
    <t>20120511.54076</t>
  </si>
  <si>
    <t>20120511.57979</t>
  </si>
  <si>
    <t>1002</t>
  </si>
  <si>
    <t>1004</t>
  </si>
  <si>
    <t>1005</t>
  </si>
  <si>
    <t>CreStamp</t>
  </si>
  <si>
    <t>20120510.53555</t>
  </si>
  <si>
    <t>20120510.54413</t>
  </si>
  <si>
    <t>20120511.42913</t>
  </si>
  <si>
    <t>20120511.5045</t>
  </si>
  <si>
    <t>20120511.54053</t>
  </si>
  <si>
    <t>20120511.57961</t>
  </si>
  <si>
    <t>CreateFees</t>
  </si>
  <si>
    <t>0000000040</t>
  </si>
  <si>
    <t>0001230000</t>
  </si>
  <si>
    <t>0110000002</t>
  </si>
  <si>
    <t>0110000004</t>
  </si>
  <si>
    <t>0110000005</t>
  </si>
  <si>
    <t>ActStamp</t>
  </si>
  <si>
    <t>2457146</t>
  </si>
  <si>
    <t>2457163</t>
  </si>
  <si>
    <t>20120430.86399</t>
  </si>
  <si>
    <t>20120501</t>
  </si>
  <si>
    <t>ReqIParam2</t>
  </si>
  <si>
    <t>59</t>
  </si>
  <si>
    <t>61</t>
  </si>
  <si>
    <t>62</t>
  </si>
  <si>
    <t>65</t>
  </si>
  <si>
    <t>ReqIParam3</t>
  </si>
  <si>
    <t>ReqIParam4</t>
  </si>
  <si>
    <t>36</t>
  </si>
  <si>
    <t>74</t>
  </si>
  <si>
    <t>87</t>
  </si>
  <si>
    <t>ReqSource</t>
  </si>
  <si>
    <t>SoLog</t>
  </si>
  <si>
    <t>ResponseStatus</t>
  </si>
  <si>
    <t>SendSMS</t>
  </si>
  <si>
    <t>SMSText</t>
  </si>
  <si>
    <t>BalanceRem100</t>
  </si>
  <si>
    <t>BalanceRem50</t>
  </si>
  <si>
    <t>BalanceRem75</t>
  </si>
  <si>
    <t>CREDLIMTOTAL100</t>
  </si>
  <si>
    <t>CREDLIMTOTAL75</t>
  </si>
  <si>
    <t>DATACREDLIM100</t>
  </si>
  <si>
    <t>WaitForRequest</t>
  </si>
  <si>
    <t>627752</t>
  </si>
  <si>
    <t>627817</t>
  </si>
  <si>
    <t>627825</t>
  </si>
  <si>
    <t>627855</t>
  </si>
  <si>
    <t>627865</t>
  </si>
  <si>
    <t>627921</t>
  </si>
  <si>
    <t>admin / DebtColl</t>
  </si>
  <si>
    <t>admin / manual</t>
  </si>
  <si>
    <t>admin / PPEndInvoice</t>
  </si>
  <si>
    <t>admin / PPFullyPaid</t>
  </si>
  <si>
    <t>UpdateStamp</t>
  </si>
  <si>
    <t>MsRequestParam</t>
  </si>
  <si>
    <t>CMCreationTime</t>
  </si>
  <si>
    <t>ContactCust1</t>
  </si>
  <si>
    <t>ContactCust10</t>
  </si>
  <si>
    <t>ContactCust11</t>
  </si>
  <si>
    <t>ContactCust12</t>
  </si>
  <si>
    <t>ContactCust13</t>
  </si>
  <si>
    <t>CharValue</t>
  </si>
  <si>
    <t>DateValue</t>
  </si>
  <si>
    <t>11/04/13</t>
  </si>
  <si>
    <t>12/04/13</t>
  </si>
  <si>
    <t>13/04/13</t>
  </si>
  <si>
    <t>14/04/13</t>
  </si>
  <si>
    <t>19/04/13</t>
  </si>
  <si>
    <t>20/04/13</t>
  </si>
  <si>
    <t>21/04/13</t>
  </si>
  <si>
    <t>NumericValue</t>
  </si>
  <si>
    <t>-218.745</t>
  </si>
  <si>
    <t>-80.9</t>
  </si>
  <si>
    <t>-69.763</t>
  </si>
  <si>
    <t>-59.4</t>
  </si>
  <si>
    <t>-35</t>
  </si>
  <si>
    <t>-24.75</t>
  </si>
  <si>
    <t>-20.37</t>
  </si>
  <si>
    <t>ParamSet</t>
  </si>
  <si>
    <t>-2</t>
  </si>
  <si>
    <t>1267281</t>
  </si>
  <si>
    <t>1267283</t>
  </si>
  <si>
    <t>1267285</t>
  </si>
  <si>
    <t>1267287</t>
  </si>
  <si>
    <t>1441686</t>
  </si>
  <si>
    <t>NatHoliday</t>
  </si>
  <si>
    <t>HName</t>
  </si>
  <si>
    <t>2. p‰‰si‰isp‰iv‰</t>
  </si>
  <si>
    <t>Helatorstai</t>
  </si>
  <si>
    <t>Helluntaip‰iv‰</t>
  </si>
  <si>
    <t>Itsen‰isyysp‰iv‰</t>
  </si>
  <si>
    <t>Jouluaatto</t>
  </si>
  <si>
    <t>Joulup‰iv‰</t>
  </si>
  <si>
    <t>Juhannusaatto</t>
  </si>
  <si>
    <t>Holiday</t>
  </si>
  <si>
    <t>06/01/10</t>
  </si>
  <si>
    <t>02/04/10</t>
  </si>
  <si>
    <t>04/04/10</t>
  </si>
  <si>
    <t>05/04/10</t>
  </si>
  <si>
    <t>01/05/10</t>
  </si>
  <si>
    <t>13/05/10</t>
  </si>
  <si>
    <t>Nationality</t>
  </si>
  <si>
    <t>NtName</t>
  </si>
  <si>
    <t>PaymVouch</t>
  </si>
  <si>
    <t>VoucherType</t>
  </si>
  <si>
    <t>Voucher</t>
  </si>
  <si>
    <t>23730</t>
  </si>
  <si>
    <t>PLMNRate</t>
  </si>
  <si>
    <t>01/03/11</t>
  </si>
  <si>
    <t>01/10/11</t>
  </si>
  <si>
    <t>01/01/12</t>
  </si>
  <si>
    <t>29/10/12</t>
  </si>
  <si>
    <t>BCC</t>
  </si>
  <si>
    <t>92</t>
  </si>
  <si>
    <t>Bdest</t>
  </si>
  <si>
    <t>GPRSROAM1</t>
  </si>
  <si>
    <t>GPRSROAM2</t>
  </si>
  <si>
    <t>GPRSROAM3</t>
  </si>
  <si>
    <t>GPRSROAM4</t>
  </si>
  <si>
    <t>GPRSROAM5</t>
  </si>
  <si>
    <t>GPRSROAM8</t>
  </si>
  <si>
    <t>GPRSROAM_EU</t>
  </si>
  <si>
    <t>PLMN</t>
  </si>
  <si>
    <t>AAMOW</t>
  </si>
  <si>
    <t>AFGAW</t>
  </si>
  <si>
    <t>ALBAM</t>
  </si>
  <si>
    <t>ALBK9</t>
  </si>
  <si>
    <t>ALBM1</t>
  </si>
  <si>
    <t>ANDMA</t>
  </si>
  <si>
    <t>ANTK9</t>
  </si>
  <si>
    <t>RZIType</t>
  </si>
  <si>
    <t>B2B</t>
  </si>
  <si>
    <t>B2C</t>
  </si>
  <si>
    <t>28/02/13</t>
  </si>
  <si>
    <t>31/12/40</t>
  </si>
  <si>
    <t>PLMNRule</t>
  </si>
  <si>
    <t>DialType</t>
  </si>
  <si>
    <t>LimitType</t>
  </si>
  <si>
    <t>PlmnCode</t>
  </si>
  <si>
    <t>SWETR</t>
  </si>
  <si>
    <t>23/01/16</t>
  </si>
  <si>
    <t>PostCode</t>
  </si>
  <si>
    <t>ZipCode</t>
  </si>
  <si>
    <t>Region</t>
  </si>
  <si>
    <t>PrintCodes</t>
  </si>
  <si>
    <t>EffName</t>
  </si>
  <si>
    <t>Ei tehostetta</t>
  </si>
  <si>
    <t>Effect</t>
  </si>
  <si>
    <t>E</t>
  </si>
  <si>
    <t>PageLength</t>
  </si>
  <si>
    <t>80</t>
  </si>
  <si>
    <t>AvailLines</t>
  </si>
  <si>
    <t>EffOff[1]</t>
  </si>
  <si>
    <t>EffOff[2]</t>
  </si>
  <si>
    <t>EffOn[1]</t>
  </si>
  <si>
    <t>EffOn[2]</t>
  </si>
  <si>
    <t>PrinterId</t>
  </si>
  <si>
    <t>Tiedosto</t>
  </si>
  <si>
    <t>PageWidth</t>
  </si>
  <si>
    <t>130</t>
  </si>
  <si>
    <t>RatePref</t>
  </si>
  <si>
    <t>Prefix</t>
  </si>
  <si>
    <t>MOB</t>
  </si>
  <si>
    <t>CustRate</t>
  </si>
  <si>
    <t>RepLog</t>
  </si>
  <si>
    <t>EventTimeStamp</t>
  </si>
  <si>
    <t>EventType</t>
  </si>
  <si>
    <t>RowID</t>
  </si>
  <si>
    <t>RequestAction</t>
  </si>
  <si>
    <t>DATA1</t>
  </si>
  <si>
    <t>ActionType</t>
  </si>
  <si>
    <t>DayCampaign</t>
  </si>
  <si>
    <t>ActionKey</t>
  </si>
  <si>
    <t>DAILYDATA</t>
  </si>
  <si>
    <t>DAILYDATAD11</t>
  </si>
  <si>
    <t>DAILYDATAD16</t>
  </si>
  <si>
    <t>DAILYDATAV32</t>
  </si>
  <si>
    <t>DNADNA3000</t>
  </si>
  <si>
    <t>DOMCALL100</t>
  </si>
  <si>
    <t>DOMCALL1000</t>
  </si>
  <si>
    <t>RequestActionID</t>
  </si>
  <si>
    <t>01/05/11</t>
  </si>
  <si>
    <t>21/11/11</t>
  </si>
  <si>
    <t>05/01/12</t>
  </si>
  <si>
    <t>01/02/13</t>
  </si>
  <si>
    <t>18/04/13</t>
  </si>
  <si>
    <t>RequestActionRule</t>
  </si>
  <si>
    <t>ExclParamValue</t>
  </si>
  <si>
    <t>ParamValue</t>
  </si>
  <si>
    <t>ParamField</t>
  </si>
  <si>
    <t>RequestParam</t>
  </si>
  <si>
    <t>CharConfig</t>
  </si>
  <si>
    <t>ExtInvID</t>
  </si>
  <si>
    <t>ICC change</t>
  </si>
  <si>
    <t>0=allowed, 1-2=denial, 3=reset collection</t>
  </si>
  <si>
    <t>0=both, 1=MNP, 2=new</t>
  </si>
  <si>
    <t>0=both, 1=prepaid, 2=postpaid</t>
  </si>
  <si>
    <t>0=no return, 1=to adv.payment, 2=money refund</t>
  </si>
  <si>
    <t>0=no, 1=release billed events</t>
  </si>
  <si>
    <t>1=from adv.payment</t>
  </si>
  <si>
    <t>DispParam</t>
  </si>
  <si>
    <t>IntConfig</t>
  </si>
  <si>
    <t>Usage</t>
  </si>
  <si>
    <t>3rd Party Mark.</t>
  </si>
  <si>
    <t>Accounts</t>
  </si>
  <si>
    <t>Act</t>
  </si>
  <si>
    <t>Activation</t>
  </si>
  <si>
    <t>RequestQueue</t>
  </si>
  <si>
    <t>InUse</t>
  </si>
  <si>
    <t>LogEntry</t>
  </si>
  <si>
    <t>4GLTrace:4</t>
  </si>
  <si>
    <t>Interval</t>
  </si>
  <si>
    <t>LogThreshold</t>
  </si>
  <si>
    <t>500000</t>
  </si>
  <si>
    <t>Monitor</t>
  </si>
  <si>
    <t>REQU1:Services</t>
  </si>
  <si>
    <t>REQU2:Subscription Requests</t>
  </si>
  <si>
    <t>REQU3:ZIP</t>
  </si>
  <si>
    <t>MonitorOn</t>
  </si>
  <si>
    <t>PollNewRequest</t>
  </si>
  <si>
    <t>QName</t>
  </si>
  <si>
    <t>Batch</t>
  </si>
  <si>
    <t>Customer and Services</t>
  </si>
  <si>
    <t>Invoice PDF zipping</t>
  </si>
  <si>
    <t>Subscription Handling</t>
  </si>
  <si>
    <t>Queue</t>
  </si>
  <si>
    <t>LogOn</t>
  </si>
  <si>
    <t>RequestStatus</t>
  </si>
  <si>
    <t>Program</t>
  </si>
  <si>
    <t>Mm/ctcrequest</t>
  </si>
  <si>
    <t>Mm/stc2tms</t>
  </si>
  <si>
    <t>500010</t>
  </si>
  <si>
    <t>/home/ari/req0.log</t>
  </si>
  <si>
    <t>/home/ari/stat17.log</t>
  </si>
  <si>
    <t>/tmp/subs_create.log</t>
  </si>
  <si>
    <t>LogClear</t>
  </si>
  <si>
    <t>RequestType</t>
  </si>
  <si>
    <t>bank</t>
  </si>
  <si>
    <t>barr</t>
  </si>
  <si>
    <t>ChgCLI</t>
  </si>
  <si>
    <t>ChgSIM</t>
  </si>
  <si>
    <t>credit</t>
  </si>
  <si>
    <t>credit-batch</t>
  </si>
  <si>
    <t>ReqName</t>
  </si>
  <si>
    <t>Address Change</t>
  </si>
  <si>
    <t>Agreement Customer Change</t>
  </si>
  <si>
    <t>Balance query</t>
  </si>
  <si>
    <t>Balance reminder SMS</t>
  </si>
  <si>
    <t>Bank account change</t>
  </si>
  <si>
    <t>Barring and suspension</t>
  </si>
  <si>
    <t>Charge and Compensation</t>
  </si>
  <si>
    <t>Ar/creditnote</t>
  </si>
  <si>
    <t>Ar/invoice_update_request</t>
  </si>
  <si>
    <t>Ar/opbal_transfer_request</t>
  </si>
  <si>
    <t>Ar/paymentreq</t>
  </si>
  <si>
    <t>Ar/set_claiming_restrain</t>
  </si>
  <si>
    <t>Inv/invoicereq</t>
  </si>
  <si>
    <t>/tmp/req8.log</t>
  </si>
  <si>
    <t>RZItem</t>
  </si>
  <si>
    <t>CountryPrefix</t>
  </si>
  <si>
    <t>044144444</t>
  </si>
  <si>
    <t>1242</t>
  </si>
  <si>
    <t>1245</t>
  </si>
  <si>
    <t>1264</t>
  </si>
  <si>
    <t>1284</t>
  </si>
  <si>
    <t>01/01/16</t>
  </si>
  <si>
    <t>04/03/16</t>
  </si>
  <si>
    <t>08/06/16</t>
  </si>
  <si>
    <t>10/06/16</t>
  </si>
  <si>
    <t>01/07/16</t>
  </si>
  <si>
    <t>31/12/16</t>
  </si>
  <si>
    <t>AGOUT</t>
  </si>
  <si>
    <t>ALBVF</t>
  </si>
  <si>
    <t>RoamZone</t>
  </si>
  <si>
    <t>664 ‚Ç¨</t>
  </si>
  <si>
    <t>670 ‚Ç¨</t>
  </si>
  <si>
    <t>ASPA</t>
  </si>
  <si>
    <t>ROAM1</t>
  </si>
  <si>
    <t>ROAM2</t>
  </si>
  <si>
    <t>ROAM3</t>
  </si>
  <si>
    <t>SaldoCounter</t>
  </si>
  <si>
    <t>CustLimit</t>
  </si>
  <si>
    <t>MobLimit</t>
  </si>
  <si>
    <t>MSSeq</t>
  </si>
  <si>
    <t>Period</t>
  </si>
  <si>
    <t>qty</t>
  </si>
  <si>
    <t>SalesChain</t>
  </si>
  <si>
    <t>juhani_testaa</t>
  </si>
  <si>
    <t>SCName</t>
  </si>
  <si>
    <t>Juhanin testi yhti√∂</t>
  </si>
  <si>
    <t>5317550-9</t>
  </si>
  <si>
    <t>SalesEvent</t>
  </si>
  <si>
    <t>OrderDate</t>
  </si>
  <si>
    <t>18/09/12</t>
  </si>
  <si>
    <t>22/09/12</t>
  </si>
  <si>
    <t>13/02/13</t>
  </si>
  <si>
    <t>14/02/13</t>
  </si>
  <si>
    <t>CustPerContract</t>
  </si>
  <si>
    <t>DCCLI</t>
  </si>
  <si>
    <t>MobSub</t>
  </si>
  <si>
    <t>SingleFee</t>
  </si>
  <si>
    <t>EventDate</t>
  </si>
  <si>
    <t>26/06/12</t>
  </si>
  <si>
    <t>05/07/12</t>
  </si>
  <si>
    <t>06/09/12</t>
  </si>
  <si>
    <t>07/09/12</t>
  </si>
  <si>
    <t>10/09/12</t>
  </si>
  <si>
    <t>Commission</t>
  </si>
  <si>
    <t>SalesType</t>
  </si>
  <si>
    <t>addition</t>
  </si>
  <si>
    <t>Migraatio</t>
  </si>
  <si>
    <t>migration</t>
  </si>
  <si>
    <t>new</t>
  </si>
  <si>
    <t>10.11.0.10</t>
  </si>
  <si>
    <t>10.11.0.100</t>
  </si>
  <si>
    <t>10.11.0.101</t>
  </si>
  <si>
    <t>10.11.0.102</t>
  </si>
  <si>
    <t>10.11.0.103</t>
  </si>
  <si>
    <t>10.11.0.104</t>
  </si>
  <si>
    <t>SalesEventID</t>
  </si>
  <si>
    <t>SalesChannel</t>
  </si>
  <si>
    <t>Hybris shop</t>
  </si>
  <si>
    <t>mnp</t>
  </si>
  <si>
    <t>OmaPro</t>
  </si>
  <si>
    <t>POS</t>
  </si>
  <si>
    <t>POS_test</t>
  </si>
  <si>
    <t>BasicUserTest527</t>
  </si>
  <si>
    <t>chain</t>
  </si>
  <si>
    <t>Chaini0912</t>
  </si>
  <si>
    <t>D322_testchain</t>
  </si>
  <si>
    <t>DNAprocess</t>
  </si>
  <si>
    <t>ExternalCM_SuperUserTest527</t>
  </si>
  <si>
    <t>Reseller</t>
  </si>
  <si>
    <t>10220</t>
  </si>
  <si>
    <t>10296</t>
  </si>
  <si>
    <t>103422</t>
  </si>
  <si>
    <t>133656</t>
  </si>
  <si>
    <t>133878</t>
  </si>
  <si>
    <t>135173</t>
  </si>
  <si>
    <t>OrderMsisdn</t>
  </si>
  <si>
    <t>0110000006</t>
  </si>
  <si>
    <t>0110000008</t>
  </si>
  <si>
    <t>100013</t>
  </si>
  <si>
    <t>100042</t>
  </si>
  <si>
    <t>100043</t>
  </si>
  <si>
    <t>100047</t>
  </si>
  <si>
    <t>100106</t>
  </si>
  <si>
    <t>100108</t>
  </si>
  <si>
    <t>100017</t>
  </si>
  <si>
    <t>100027</t>
  </si>
  <si>
    <t>SalesmanToReseller</t>
  </si>
  <si>
    <t>6p5oGRKt0Z</t>
  </si>
  <si>
    <t>a0901677</t>
  </si>
  <si>
    <t>a_pos</t>
  </si>
  <si>
    <t>AA_maameemuu</t>
  </si>
  <si>
    <t>AAA_teste</t>
  </si>
  <si>
    <t>Aaa_testi</t>
  </si>
  <si>
    <t>abc</t>
  </si>
  <si>
    <t>0amlw8Ut3uUw</t>
  </si>
  <si>
    <t>0Fs869bdOI6x</t>
  </si>
  <si>
    <t>0gX6jGiQnIuO</t>
  </si>
  <si>
    <t>0HfDkciToRpY</t>
  </si>
  <si>
    <t>0IhO1E5kPosl</t>
  </si>
  <si>
    <t>0IRsP2ah4FCI</t>
  </si>
  <si>
    <t>0sjjg9hXiEV5</t>
  </si>
  <si>
    <t>SubventionEvent</t>
  </si>
  <si>
    <t>EventActivated</t>
  </si>
  <si>
    <t>10/07/14</t>
  </si>
  <si>
    <t>05/05/16</t>
  </si>
  <si>
    <t>30/05/16</t>
  </si>
  <si>
    <t>1020</t>
  </si>
  <si>
    <t>100012</t>
  </si>
  <si>
    <t>SUBDATDNADDTP</t>
  </si>
  <si>
    <t>SUBPHONOKDDFIX</t>
  </si>
  <si>
    <t>1202</t>
  </si>
  <si>
    <t>VATIncl</t>
  </si>
  <si>
    <t>SubvRuleID</t>
  </si>
  <si>
    <t>SubvRateID</t>
  </si>
  <si>
    <t>342</t>
  </si>
  <si>
    <t>SubvPointDate</t>
  </si>
  <si>
    <t>SubvPaid</t>
  </si>
  <si>
    <t>SubvEventID</t>
  </si>
  <si>
    <t>4112</t>
  </si>
  <si>
    <t>4113</t>
  </si>
  <si>
    <t>SubvCalculated</t>
  </si>
  <si>
    <t>01/05/16</t>
  </si>
  <si>
    <t>SubvAmount</t>
  </si>
  <si>
    <t>50</t>
  </si>
  <si>
    <t>116.13</t>
  </si>
  <si>
    <t>259</t>
  </si>
  <si>
    <t>427</t>
  </si>
  <si>
    <t>4321</t>
  </si>
  <si>
    <t>99999</t>
  </si>
  <si>
    <t>SubvType</t>
  </si>
  <si>
    <t>Device</t>
  </si>
  <si>
    <t>Fixed</t>
  </si>
  <si>
    <t>SubventionLog</t>
  </si>
  <si>
    <t>RejectReason</t>
  </si>
  <si>
    <t>Reason</t>
  </si>
  <si>
    <t>4457</t>
  </si>
  <si>
    <t>SubvInfo</t>
  </si>
  <si>
    <t>Info</t>
  </si>
  <si>
    <t>SubvTarget</t>
  </si>
  <si>
    <t>TableToken</t>
  </si>
  <si>
    <t>application</t>
  </si>
  <si>
    <t>AreaCode</t>
  </si>
  <si>
    <t>tokencode</t>
  </si>
  <si>
    <t>ADMIN,SYST</t>
  </si>
  <si>
    <t>ADMIN,VENDOR</t>
  </si>
  <si>
    <t>AR,BILL,CC</t>
  </si>
  <si>
    <t>AR,BILL,CC,CUSTOMER</t>
  </si>
  <si>
    <t>BILL,CC,CCSUPER</t>
  </si>
  <si>
    <t>TMSCodes</t>
  </si>
  <si>
    <t>6,7</t>
  </si>
  <si>
    <t>AdReq</t>
  </si>
  <si>
    <t>BillingQuality,Billing quality report,0</t>
  </si>
  <si>
    <t>CodeValue</t>
  </si>
  <si>
    <t>0.0</t>
  </si>
  <si>
    <t>CodeName</t>
  </si>
  <si>
    <t>% from amount (value)</t>
  </si>
  <si>
    <t>% from ARPU</t>
  </si>
  <si>
    <t>1. invoice reminder</t>
  </si>
  <si>
    <t>1. Reminder copy sent</t>
  </si>
  <si>
    <t>1. Reminder sent</t>
  </si>
  <si>
    <t>CodeGroup</t>
  </si>
  <si>
    <t>% from average revenue per user</t>
  </si>
  <si>
    <t>1,5</t>
  </si>
  <si>
    <t>Files including data and/or reports considering billing</t>
  </si>
  <si>
    <t>Files including data and/or reports considering MNP process</t>
  </si>
  <si>
    <t>Files including data and/or reports considering SAP</t>
  </si>
  <si>
    <t>account</t>
  </si>
  <si>
    <t>BillItemRule</t>
  </si>
  <si>
    <t>FieldName</t>
  </si>
  <si>
    <t>0,0,1,2,3,4,5,6,7,9,8</t>
  </si>
  <si>
    <t>1,0,1,2,3,5,6,7,8,9</t>
  </si>
  <si>
    <t>10,0,2,1,3,4,7,8,9</t>
  </si>
  <si>
    <t>12,1,2,3,4,9</t>
  </si>
  <si>
    <t>13,0,1,2,3,4,5,6,9</t>
  </si>
  <si>
    <t>15,0,1,2,3,4,5,6,9,15,19</t>
  </si>
  <si>
    <t>TMSParam</t>
  </si>
  <si>
    <t>DecVal</t>
  </si>
  <si>
    <t>.5</t>
  </si>
  <si>
    <t>.99</t>
  </si>
  <si>
    <t>DateVal</t>
  </si>
  <si>
    <t>20/09/11</t>
  </si>
  <si>
    <t>21/09/11</t>
  </si>
  <si>
    <t>26/01/16</t>
  </si>
  <si>
    <t>21/04/16</t>
  </si>
  <si>
    <t>01/08/16</t>
  </si>
  <si>
    <t>23/10/16</t>
  </si>
  <si>
    <t>CharVal</t>
  </si>
  <si>
    <t>#4GLMessages,4GLTrace:4,4GLTrans,DB.Connects:4,QryInfo:4</t>
  </si>
  <si>
    <t>*_kaikki_maksunsaajatiedot.csv</t>
  </si>
  <si>
    <t>-H 145.247.16.93 -S 5501</t>
  </si>
  <si>
    <t>/apps/dna/tms/mail</t>
  </si>
  <si>
    <t>/apps/dna/var/log/</t>
  </si>
  <si>
    <t>/apps/dna/var/tmp/#INVTYPEIDdnapro_invjour_#METHOD_#DATE.dat</t>
  </si>
  <si>
    <t>C</t>
  </si>
  <si>
    <t>DA</t>
  </si>
  <si>
    <t>DE</t>
  </si>
  <si>
    <t>I</t>
  </si>
  <si>
    <t>'Error' code for double mcdr</t>
  </si>
  <si>
    <t>12 Chr/inch</t>
  </si>
  <si>
    <t>12 months with one time charge</t>
  </si>
  <si>
    <t>12 months with recurring fees</t>
  </si>
  <si>
    <t>17 chr/inch</t>
  </si>
  <si>
    <t>1=formatted, 0=not formatted</t>
  </si>
  <si>
    <t>IntVal</t>
  </si>
  <si>
    <t>Online</t>
  </si>
  <si>
    <t>ParamCode</t>
  </si>
  <si>
    <t>AbolishAcc</t>
  </si>
  <si>
    <t>AccountingExtSource</t>
  </si>
  <si>
    <t>ActSubsReportDir</t>
  </si>
  <si>
    <t>AdminUser</t>
  </si>
  <si>
    <t>AdvPaymAcc</t>
  </si>
  <si>
    <t>AdvPaymCust</t>
  </si>
  <si>
    <t>ParamGroup</t>
  </si>
  <si>
    <t>API</t>
  </si>
  <si>
    <t>ArpuReport</t>
  </si>
  <si>
    <t>CM.Interface</t>
  </si>
  <si>
    <t>TMSPass</t>
  </si>
  <si>
    <t>ansavola</t>
  </si>
  <si>
    <t>Password</t>
  </si>
  <si>
    <t>12345</t>
  </si>
  <si>
    <t>314A2TMS</t>
  </si>
  <si>
    <t>AK123rbs</t>
  </si>
  <si>
    <t>AKrbs321</t>
  </si>
  <si>
    <t>AKrbs333</t>
  </si>
  <si>
    <t>AKrbs987</t>
  </si>
  <si>
    <t>Creator</t>
  </si>
  <si>
    <t>CreateTS</t>
  </si>
  <si>
    <t>20110516.39047</t>
  </si>
  <si>
    <t>20110531.50486</t>
  </si>
  <si>
    <t>20111012.54364</t>
  </si>
  <si>
    <t>20111012.56102</t>
  </si>
  <si>
    <t>20111109.52502</t>
  </si>
  <si>
    <t>20111110.35468</t>
  </si>
  <si>
    <t>TMSPrinter</t>
  </si>
  <si>
    <t>UseScript</t>
  </si>
  <si>
    <t>PageAvail</t>
  </si>
  <si>
    <t>DeviceCode[1]</t>
  </si>
  <si>
    <t>DeviceCode[2]</t>
  </si>
  <si>
    <t>DeviceCode[3]</t>
  </si>
  <si>
    <t>DeviceCode[4]</t>
  </si>
  <si>
    <t>DeviceCode[5]</t>
  </si>
  <si>
    <t>LogCode[1]</t>
  </si>
  <si>
    <t>LogCode[2]</t>
  </si>
  <si>
    <t>LogCode[3]</t>
  </si>
  <si>
    <t>LogCode[4]</t>
  </si>
  <si>
    <t>LogCode[5]</t>
  </si>
  <si>
    <t>TMSRepCfg</t>
  </si>
  <si>
    <t>RepNum</t>
  </si>
  <si>
    <t>RepName</t>
  </si>
  <si>
    <t>custbalrep</t>
  </si>
  <si>
    <t>nnikaj</t>
  </si>
  <si>
    <t>nnlaki</t>
  </si>
  <si>
    <t>nnlalu</t>
  </si>
  <si>
    <t>nnrelu</t>
  </si>
  <si>
    <t>nnsulu</t>
  </si>
  <si>
    <t>opbalrel</t>
  </si>
  <si>
    <t>UpdPerm</t>
  </si>
  <si>
    <t>TMSReport</t>
  </si>
  <si>
    <t>EMail</t>
  </si>
  <si>
    <t>Age Analysis</t>
  </si>
  <si>
    <t>Balance report</t>
  </si>
  <si>
    <t>CallSpec</t>
  </si>
  <si>
    <t>Customer Balances</t>
  </si>
  <si>
    <t>Customer overpayments</t>
  </si>
  <si>
    <t>Invoice Journal</t>
  </si>
  <si>
    <t>Invoices (local printing)</t>
  </si>
  <si>
    <t>PrintQty</t>
  </si>
  <si>
    <t>nnpura4</t>
  </si>
  <si>
    <t>ChEMail</t>
  </si>
  <si>
    <t>TMSUser</t>
  </si>
  <si>
    <t>jaana123</t>
  </si>
  <si>
    <t>jarkkol</t>
  </si>
  <si>
    <t>joojoo</t>
  </si>
  <si>
    <t>juhake</t>
  </si>
  <si>
    <t>kaisal</t>
  </si>
  <si>
    <t>kissa</t>
  </si>
  <si>
    <t>NetCode</t>
  </si>
  <si>
    <t>Modem</t>
  </si>
  <si>
    <t>Initials</t>
  </si>
  <si>
    <t>AT</t>
  </si>
  <si>
    <t>IH</t>
  </si>
  <si>
    <t>JH</t>
  </si>
  <si>
    <t>JT</t>
  </si>
  <si>
    <t>JTp</t>
  </si>
  <si>
    <t>kai</t>
  </si>
  <si>
    <t>30/03/11</t>
  </si>
  <si>
    <t>11/08/11</t>
  </si>
  <si>
    <t>08/09/11</t>
  </si>
  <si>
    <t>12/10/11</t>
  </si>
  <si>
    <t>01/11/11</t>
  </si>
  <si>
    <t>ForeignId</t>
  </si>
  <si>
    <t>Ilkka</t>
  </si>
  <si>
    <t>Jukka</t>
  </si>
  <si>
    <t>Kaisal</t>
  </si>
  <si>
    <t>sridhluk</t>
  </si>
  <si>
    <t>ErgoKeyb</t>
  </si>
  <si>
    <t>Email</t>
  </si>
  <si>
    <t>123@123.com</t>
  </si>
  <si>
    <t>anna-kaisa.lampinen@qvantel.com</t>
  </si>
  <si>
    <t>arsenii.tkachenko@qvantel.com</t>
  </si>
  <si>
    <t>crm@yoigo.com</t>
  </si>
  <si>
    <t>jani.joensuu@qvantel.com</t>
  </si>
  <si>
    <t>marika.vaara@qvantel.com</t>
  </si>
  <si>
    <t>DialCmd</t>
  </si>
  <si>
    <t>CreditLimit</t>
  </si>
  <si>
    <t>5000</t>
  </si>
  <si>
    <t>RepDir</t>
  </si>
  <si>
    <t>/apps/tms/printouts</t>
  </si>
  <si>
    <t>/home/juteno/</t>
  </si>
  <si>
    <t>/tmp</t>
  </si>
  <si>
    <t>/tmp/</t>
  </si>
  <si>
    <t>StartMenu</t>
  </si>
  <si>
    <t>NONE</t>
  </si>
  <si>
    <t>31/12/51</t>
  </si>
  <si>
    <t>01/10/49</t>
  </si>
  <si>
    <t>21/12/49</t>
  </si>
  <si>
    <t>TopUpLimit</t>
  </si>
  <si>
    <t>75</t>
  </si>
  <si>
    <t>artkache</t>
  </si>
  <si>
    <t>UserGroup</t>
  </si>
  <si>
    <t>Syst</t>
  </si>
  <si>
    <t>VENDOR</t>
  </si>
  <si>
    <t>UserName</t>
  </si>
  <si>
    <t>Akshay Guleria</t>
  </si>
  <si>
    <t>Anna-Kaisa Lampinen</t>
  </si>
  <si>
    <t>Antti Ruotsalainen</t>
  </si>
  <si>
    <t>Antti Savolainen</t>
  </si>
  <si>
    <t>Ari Ala-Mutka</t>
  </si>
  <si>
    <t>Arsenii Tkachenko</t>
  </si>
  <si>
    <t>UserNum</t>
  </si>
  <si>
    <t>WorkStation</t>
  </si>
  <si>
    <t>Token</t>
  </si>
  <si>
    <t>AdminToken</t>
  </si>
  <si>
    <t>CUSTOMER</t>
  </si>
  <si>
    <t>tokenname</t>
  </si>
  <si>
    <t>Customer Admin Token</t>
  </si>
  <si>
    <t>Mobile</t>
  </si>
  <si>
    <t>Mobile Maintenance</t>
  </si>
  <si>
    <t>Software Vendor Admin Token</t>
  </si>
  <si>
    <t>UpdateQueue</t>
  </si>
  <si>
    <t>TSUpdate</t>
  </si>
  <si>
    <t>Value2</t>
  </si>
  <si>
    <t>Seq1</t>
  </si>
  <si>
    <t>Seq2</t>
  </si>
  <si>
    <t>State</t>
  </si>
  <si>
    <t>TSCreate</t>
  </si>
  <si>
    <t>Value1</t>
  </si>
  <si>
    <t>UserGrp</t>
  </si>
  <si>
    <t>ShowTokens</t>
  </si>
  <si>
    <t>ADMIN,AR,BILL,CC,CCSUPER,COMM,CUSTOMER,FIX,MAIN,mob,MOBMAIN,ORDER,SULKU,SYST,VENDOR</t>
  </si>
  <si>
    <t>ADMIN,CC,CCSUPER,COMM,CUSTOMER,mob,ORDER,DP</t>
  </si>
  <si>
    <t>AR,BILL,CC,CCSUPER,COMM,CUSTOMER,FIX,MAIN,MOB,MOBMAIN,ORDER,DP</t>
  </si>
  <si>
    <t>AR,BILL,CC,CCSUPER,COMM,CUSTOMER,FIX,MAIN,MOB,MOBMAIN,ORDER,SULKU,SYST,DP</t>
  </si>
  <si>
    <t>AR,BILL,CC,COMM,FIX,MAIN,MOB,DP</t>
  </si>
  <si>
    <t>CC,CCSUPER,CUSTOMER,MOB,MOBMAIN,ORDER,SULKU,DP</t>
  </si>
  <si>
    <t>CC,CUSTOMER,MOB,MOBMAIN,ORDER,SULKU,DP</t>
  </si>
  <si>
    <t>UGName</t>
  </si>
  <si>
    <t>Administrator</t>
  </si>
  <si>
    <t>Customer care</t>
  </si>
  <si>
    <t>Customer Care super users</t>
  </si>
  <si>
    <t>Maintenance</t>
  </si>
  <si>
    <t>Software Vendor Administrators</t>
  </si>
  <si>
    <t>System Administration</t>
  </si>
  <si>
    <t>07/09/07</t>
  </si>
  <si>
    <t>12/12/07</t>
  </si>
  <si>
    <t>24/09/08</t>
  </si>
  <si>
    <t>05/09/09</t>
  </si>
  <si>
    <t>08/09/09</t>
  </si>
  <si>
    <t>16/10/09</t>
  </si>
  <si>
    <t>10/01/11</t>
  </si>
  <si>
    <t>ModifyTokens</t>
  </si>
  <si>
    <t>ADMIN,CC,CCSUPER,COMM,CUSTOMER,mob,ORDER</t>
  </si>
  <si>
    <t>AR,BILL,CC,CCSUPER,COMM,CUSTOMER,FIX,MAIN,MOB,MOBMAIN,ORDER,SULKU,SYST</t>
  </si>
  <si>
    <t>AR,BILL,CC,CCSUPER,CUSTOMER,MOB,MOBMAIN,ORDER</t>
  </si>
  <si>
    <t>AR,BILL,CC,COMM,FIX,MAIN</t>
  </si>
  <si>
    <t>CC,CCSUPER,CUSTOMER,MOB,MOBMAIN,ORDER,SULKU</t>
  </si>
  <si>
    <t>CC,CUSTOMER,MOB,MOBMAIN,ORDER,SULKU</t>
  </si>
  <si>
    <t>PasswordExpires</t>
  </si>
  <si>
    <t>CustCare</t>
  </si>
  <si>
    <t>CustCSuper</t>
  </si>
  <si>
    <t>Main</t>
  </si>
  <si>
    <t>aris</t>
  </si>
  <si>
    <t>artit</t>
  </si>
  <si>
    <t>heidi</t>
  </si>
  <si>
    <t>jaakko</t>
  </si>
  <si>
    <t>vamshi</t>
  </si>
  <si>
    <t>eka</t>
  </si>
  <si>
    <t>21/03/03</t>
  </si>
  <si>
    <t>28/05/04</t>
  </si>
  <si>
    <t>04/10/07</t>
  </si>
  <si>
    <t>20/05/09</t>
  </si>
  <si>
    <t>UserLimit</t>
  </si>
  <si>
    <t>LimitTargetID</t>
  </si>
  <si>
    <t>janne</t>
  </si>
  <si>
    <t>juheljas</t>
  </si>
  <si>
    <t>mihytone</t>
  </si>
  <si>
    <t>minnarek</t>
  </si>
  <si>
    <t>9999.99</t>
  </si>
  <si>
    <t>LimitTarget</t>
  </si>
  <si>
    <t>VRKQuery</t>
  </si>
  <si>
    <t>DeathDay</t>
  </si>
  <si>
    <t>FirstName</t>
  </si>
  <si>
    <t>HomeCode</t>
  </si>
  <si>
    <t>HomeName</t>
  </si>
  <si>
    <t>LastName</t>
  </si>
  <si>
    <t>MovingDate</t>
  </si>
  <si>
    <t>TempAddress</t>
  </si>
  <si>
    <t>TempFrom</t>
  </si>
  <si>
    <t>TempPOffice</t>
  </si>
  <si>
    <t>TempTo</t>
  </si>
  <si>
    <t>TempZip</t>
  </si>
  <si>
    <t>Trusteeship</t>
  </si>
  <si>
    <t>TshipTxt</t>
  </si>
  <si>
    <t>CompLimitTxt</t>
  </si>
  <si>
    <t>CompLimit</t>
  </si>
  <si>
    <t>xInvRowCounter</t>
  </si>
  <si>
    <t>30/09/13</t>
  </si>
  <si>
    <t>4445</t>
  </si>
  <si>
    <t>4450</t>
  </si>
  <si>
    <t>4455</t>
  </si>
  <si>
    <t>4622</t>
  </si>
  <si>
    <t>4623</t>
  </si>
  <si>
    <t>4624</t>
  </si>
  <si>
    <t>ReportingID</t>
  </si>
  <si>
    <t>-58.60899</t>
  </si>
  <si>
    <t>-6.843064</t>
  </si>
  <si>
    <t>-6.175448</t>
  </si>
  <si>
    <t>-4.2629</t>
  </si>
  <si>
    <t>-3.81998</t>
  </si>
  <si>
    <t>-2.50356</t>
  </si>
  <si>
    <t>-1.944002</t>
  </si>
  <si>
    <t>RealQty</t>
  </si>
  <si>
    <t>Quantity</t>
  </si>
  <si>
    <t>-1099</t>
  </si>
  <si>
    <t>-455</t>
  </si>
  <si>
    <t>-319</t>
  </si>
  <si>
    <t>-187</t>
  </si>
  <si>
    <t>-47</t>
  </si>
  <si>
    <t>-42</t>
  </si>
  <si>
    <t>-34</t>
  </si>
  <si>
    <t>302</t>
  </si>
  <si>
    <t>-59201</t>
  </si>
  <si>
    <t>-31164</t>
  </si>
  <si>
    <t>-10328</t>
  </si>
  <si>
    <t>-2527</t>
  </si>
  <si>
    <t>-1286</t>
  </si>
  <si>
    <t>-144</t>
  </si>
  <si>
    <t>-134</t>
  </si>
  <si>
    <t>-7.044846</t>
  </si>
  <si>
    <t>-6.391448</t>
  </si>
  <si>
    <t>-2.50656</t>
  </si>
  <si>
    <t>-.2721</t>
  </si>
  <si>
    <t>NUMENQDNA</t>
  </si>
  <si>
    <t>0413100128</t>
  </si>
  <si>
    <t>0413100394</t>
  </si>
  <si>
    <t>DCEvent</t>
  </si>
  <si>
    <t>ExtraAmount</t>
  </si>
  <si>
    <t>-.201782</t>
  </si>
  <si>
    <t>.006023</t>
  </si>
  <si>
    <t>.042322</t>
  </si>
  <si>
    <t>.201782</t>
  </si>
  <si>
    <t>01/09/13</t>
  </si>
  <si>
    <t>1021</t>
  </si>
  <si>
    <t>1364</t>
  </si>
  <si>
    <t>rating</t>
  </si>
  <si>
    <t>billing</t>
  </si>
  <si>
    <t>counter</t>
  </si>
  <si>
    <t>accrec</t>
  </si>
  <si>
    <t>mcdr</t>
  </si>
  <si>
    <t>used tables</t>
  </si>
  <si>
    <t>all tables</t>
  </si>
  <si>
    <t>all fields</t>
  </si>
  <si>
    <t>All tables</t>
  </si>
  <si>
    <t/>
  </si>
  <si>
    <t>common:BaseDB</t>
  </si>
  <si>
    <t>common:CGMember</t>
  </si>
  <si>
    <t>common:CoBasis</t>
  </si>
  <si>
    <t>common:CoEvent</t>
  </si>
  <si>
    <t>common:CoRule</t>
  </si>
  <si>
    <t>common:CoShare</t>
  </si>
  <si>
    <t>common:CoTarg</t>
  </si>
  <si>
    <t>common:CreditRate</t>
  </si>
  <si>
    <t>common:CustGroup</t>
  </si>
  <si>
    <t>:90</t>
  </si>
  <si>
    <t>common:HighUsage</t>
  </si>
  <si>
    <t>common:HiUsageKat</t>
  </si>
  <si>
    <t>common:HiUsageLimit</t>
  </si>
  <si>
    <t>common:MServiceLPool</t>
  </si>
  <si>
    <t>common:MsReqStatistic</t>
  </si>
  <si>
    <t>common:MsReqStatisticQ</t>
  </si>
  <si>
    <t>common:PostCode</t>
  </si>
  <si>
    <t>common:RepLog</t>
  </si>
  <si>
    <t>common:RequestActionRule</t>
  </si>
  <si>
    <t>common:SaldoCounter</t>
  </si>
  <si>
    <t>common:UpdateQueue</t>
  </si>
  <si>
    <t>common:VRKQuery</t>
  </si>
  <si>
    <t>rbs:BaseDB</t>
  </si>
  <si>
    <t>rbs:CGMember</t>
  </si>
  <si>
    <t>rbs:CoBasis</t>
  </si>
  <si>
    <t>rbs:CoEvent</t>
  </si>
  <si>
    <t>rbs:CoRule</t>
  </si>
  <si>
    <t>rbs:CoShare</t>
  </si>
  <si>
    <t>rbs:CoTarg</t>
  </si>
  <si>
    <t>rbs:CreditRate</t>
  </si>
  <si>
    <t>rbs:CustGroup</t>
  </si>
  <si>
    <t>rbs:HighUsage</t>
  </si>
  <si>
    <t>rbs:HiUsageKat</t>
  </si>
  <si>
    <t>rbs:HiUsageLimit</t>
  </si>
  <si>
    <t>rbs:MServiceLPool</t>
  </si>
  <si>
    <t>rbs:MsReqStatistic</t>
  </si>
  <si>
    <t>rbs:MsReqStatisticQ</t>
  </si>
  <si>
    <t>rbs:PostCode</t>
  </si>
  <si>
    <t>rbs:RepLog</t>
  </si>
  <si>
    <t>rbs:RequestActionRule</t>
  </si>
  <si>
    <t>rbs:SaldoCounter</t>
  </si>
  <si>
    <t>rbs:UpdateQueue</t>
  </si>
  <si>
    <t>rbs:VRKQuery</t>
  </si>
  <si>
    <t>rating:BaseDB</t>
  </si>
  <si>
    <t>rating:CGMember</t>
  </si>
  <si>
    <t>rating:CoBasis</t>
  </si>
  <si>
    <t>rating:CoEvent</t>
  </si>
  <si>
    <t>rating:CoRule</t>
  </si>
  <si>
    <t>rating:CoShare</t>
  </si>
  <si>
    <t>rating:CoTarg</t>
  </si>
  <si>
    <t>rating:CreditRate</t>
  </si>
  <si>
    <t>rating:CustGroup</t>
  </si>
  <si>
    <t>rating:HighUsage</t>
  </si>
  <si>
    <t>rating:HiUsageKat</t>
  </si>
  <si>
    <t>rating:HiUsageLimit</t>
  </si>
  <si>
    <t>rating:MServiceLPool</t>
  </si>
  <si>
    <t>rating:MsReqStatistic</t>
  </si>
  <si>
    <t>rating:MsReqStatisticQ</t>
  </si>
  <si>
    <t>rating:PostCode</t>
  </si>
  <si>
    <t>rating:RepLog</t>
  </si>
  <si>
    <t>rating:RequestActionRule</t>
  </si>
  <si>
    <t>rating:SaldoCounter</t>
  </si>
  <si>
    <t>rating:UpdateQueue</t>
  </si>
  <si>
    <t>rating:VRKQuery</t>
  </si>
  <si>
    <t>billing:BaseDB</t>
  </si>
  <si>
    <t>billing:CGMember</t>
  </si>
  <si>
    <t>billing:CoBasis</t>
  </si>
  <si>
    <t>billing:CoEvent</t>
  </si>
  <si>
    <t>billing:CoRule</t>
  </si>
  <si>
    <t>billing:CoShare</t>
  </si>
  <si>
    <t>billing:CoTarg</t>
  </si>
  <si>
    <t>billing:CreditRate</t>
  </si>
  <si>
    <t>billing:CustGroup</t>
  </si>
  <si>
    <t>billing:HighUsage</t>
  </si>
  <si>
    <t>billing:HiUsageKat</t>
  </si>
  <si>
    <t>billing:HiUsageLimit</t>
  </si>
  <si>
    <t>billing:MServiceLPool</t>
  </si>
  <si>
    <t>billing:MsReqStatistic</t>
  </si>
  <si>
    <t>billing:MsReqStatisticQ</t>
  </si>
  <si>
    <t>billing:PostCode</t>
  </si>
  <si>
    <t>billing:RepLog</t>
  </si>
  <si>
    <t>billing:RequestActionRule</t>
  </si>
  <si>
    <t>billing:SaldoCounter</t>
  </si>
  <si>
    <t>billing:UpdateQueue</t>
  </si>
  <si>
    <t>billing:VRKQuery</t>
  </si>
  <si>
    <t>counter:BaseDB</t>
  </si>
  <si>
    <t>counter:CGMember</t>
  </si>
  <si>
    <t>counter:CoBasis</t>
  </si>
  <si>
    <t>counter:CoEvent</t>
  </si>
  <si>
    <t>counter:CoRule</t>
  </si>
  <si>
    <t>counter:CoShare</t>
  </si>
  <si>
    <t>counter:CoTarg</t>
  </si>
  <si>
    <t>counter:CreditRate</t>
  </si>
  <si>
    <t>counter:CustGroup</t>
  </si>
  <si>
    <t>counter:HighUsage</t>
  </si>
  <si>
    <t>counter:HiUsageKat</t>
  </si>
  <si>
    <t>counter:HiUsageLimit</t>
  </si>
  <si>
    <t>counter:MServiceLPool</t>
  </si>
  <si>
    <t>counter:MsReqStatistic</t>
  </si>
  <si>
    <t>counter:MsReqStatisticQ</t>
  </si>
  <si>
    <t>counter:PostCode</t>
  </si>
  <si>
    <t>counter:RepLog</t>
  </si>
  <si>
    <t>counter:RequestActionRule</t>
  </si>
  <si>
    <t>counter:SaldoCounter</t>
  </si>
  <si>
    <t>counter:UpdateQueue</t>
  </si>
  <si>
    <t>counter:VRKQuery</t>
  </si>
  <si>
    <t>accrec:BaseDB</t>
  </si>
  <si>
    <t>accrec:CGMember</t>
  </si>
  <si>
    <t>accrec:CoBasis</t>
  </si>
  <si>
    <t>accrec:CoEvent</t>
  </si>
  <si>
    <t>accrec:CoRule</t>
  </si>
  <si>
    <t>accrec:CoShare</t>
  </si>
  <si>
    <t>accrec:CoTarg</t>
  </si>
  <si>
    <t>accrec:CreditRate</t>
  </si>
  <si>
    <t>accrec:CustGroup</t>
  </si>
  <si>
    <t>accrec:HighUsage</t>
  </si>
  <si>
    <t>accrec:HiUsageKat</t>
  </si>
  <si>
    <t>accrec:HiUsageLimit</t>
  </si>
  <si>
    <t>accrec:MServiceLPool</t>
  </si>
  <si>
    <t>accrec:MsReqStatistic</t>
  </si>
  <si>
    <t>accrec:MsReqStatisticQ</t>
  </si>
  <si>
    <t>accrec:PostCode</t>
  </si>
  <si>
    <t>accrec:RepLog</t>
  </si>
  <si>
    <t>accrec:RequestActionRule</t>
  </si>
  <si>
    <t>accrec:SaldoCounter</t>
  </si>
  <si>
    <t>accrec:UpdateQueue</t>
  </si>
  <si>
    <t>accrec:VRKQuery</t>
  </si>
  <si>
    <t>mcdr:BaseDB</t>
  </si>
  <si>
    <t>mcdr:CGMember</t>
  </si>
  <si>
    <t>mcdr:CoBasis</t>
  </si>
  <si>
    <t>mcdr:CoEvent</t>
  </si>
  <si>
    <t>mcdr:CoRule</t>
  </si>
  <si>
    <t>mcdr:CoShare</t>
  </si>
  <si>
    <t>mcdr:CoTarg</t>
  </si>
  <si>
    <t>mcdr:CreditRate</t>
  </si>
  <si>
    <t>mcdr:CustGroup</t>
  </si>
  <si>
    <t>mcdr:HighUsage</t>
  </si>
  <si>
    <t>mcdr:HiUsageKat</t>
  </si>
  <si>
    <t>mcdr:HiUsageLimit</t>
  </si>
  <si>
    <t>mcdr:MServiceLPool</t>
  </si>
  <si>
    <t>mcdr:MsReqStatistic</t>
  </si>
  <si>
    <t>mcdr:MsReqStatisticQ</t>
  </si>
  <si>
    <t>mcdr:PostCode</t>
  </si>
  <si>
    <t>mcdr:RepLog</t>
  </si>
  <si>
    <t>mcdr:RequestActionRule</t>
  </si>
  <si>
    <t>mcdr:SaldoCounter</t>
  </si>
  <si>
    <t>mcdr:UpdateQueue</t>
  </si>
  <si>
    <t>mcdr:VRKQuery</t>
  </si>
  <si>
    <t># of Unique</t>
  </si>
  <si>
    <t>fields</t>
  </si>
  <si>
    <t>common:EventLog:datavalues</t>
  </si>
  <si>
    <t>common:HighUsage:CrStamp</t>
  </si>
  <si>
    <t>common:HighUsage:Date</t>
  </si>
  <si>
    <t>common:HighUsage:date%</t>
  </si>
  <si>
    <t>common:HighUsage:DateGrow</t>
  </si>
  <si>
    <t>common:HighUsage:Duration</t>
  </si>
  <si>
    <t>common:HighUsage:HiUsageStatus</t>
  </si>
  <si>
    <t>common:HighUsage:InvSeq</t>
  </si>
  <si>
    <t>common:HighUsage:launch</t>
  </si>
  <si>
    <t>common:HighUsage:Qty</t>
  </si>
  <si>
    <t>common:HighUsage:CLI</t>
  </si>
  <si>
    <t>common:HighUsage:ChStamp</t>
  </si>
  <si>
    <t>common:HighUsage:Amount</t>
  </si>
  <si>
    <t>common:HighUsage:Category</t>
  </si>
  <si>
    <t>common:HiUsageKat:ActInDays</t>
  </si>
  <si>
    <t>common:HiUsageKat:AgeFrom</t>
  </si>
  <si>
    <t>common:HiUsageKat:AgeTo</t>
  </si>
  <si>
    <t>common:HiUsageKat:Category</t>
  </si>
  <si>
    <t>common:HiUsageKat:CLIType</t>
  </si>
  <si>
    <t>common:HiUsageKat:CustClass</t>
  </si>
  <si>
    <t>common:HiUsageLimit:BillCode</t>
  </si>
  <si>
    <t>common:HiUsageLimit:Category</t>
  </si>
  <si>
    <t>common:HiUsageLimit:Limit</t>
  </si>
  <si>
    <t>common:MServiceLPool:EndTS</t>
  </si>
  <si>
    <t>common:MServiceLPool:SLSeq</t>
  </si>
  <si>
    <t>common:MServiceLPool:MsSeq</t>
  </si>
  <si>
    <t>common:MServiceLPool:LimitAmt</t>
  </si>
  <si>
    <t>common:MServiceLPool:FromTS</t>
  </si>
  <si>
    <t>common:MsReqStatistic:ReqType</t>
  </si>
  <si>
    <t>common:MsReqStatistic:ReqStatusCount</t>
  </si>
  <si>
    <t>common:MsReqStatistic:Brand</t>
  </si>
  <si>
    <t>common:MsReqStatistic:ReqStatus</t>
  </si>
  <si>
    <t>common:MsReqStatisticQ:Brand</t>
  </si>
  <si>
    <t>common:MsReqStatisticQ:ReqStatUpdate</t>
  </si>
  <si>
    <t>common:MsReqStatisticQ:ReqStatus</t>
  </si>
  <si>
    <t>common:MsReqStatisticQ:ReqType</t>
  </si>
  <si>
    <t>common:MsRequestParam:CharValue</t>
  </si>
  <si>
    <t>common:PostCode:ZipCode</t>
  </si>
  <si>
    <t>common:PostCode:Country</t>
  </si>
  <si>
    <t>common:PostCode:PostOffice</t>
  </si>
  <si>
    <t>common:PostCode:Region</t>
  </si>
  <si>
    <t>common:RepLog:EventTimeStamp</t>
  </si>
  <si>
    <t>common:RepLog:KeyValue</t>
  </si>
  <si>
    <t>common:RepLog:EventType</t>
  </si>
  <si>
    <t>common:RepLog:TableName</t>
  </si>
  <si>
    <t>common:RepLog:RowID</t>
  </si>
  <si>
    <t>common:RequestActionRule:ExclParamValue</t>
  </si>
  <si>
    <t>common:RequestActionRule:FromDate</t>
  </si>
  <si>
    <t>common:RequestActionRule:ToDate</t>
  </si>
  <si>
    <t>common:RequestActionRule:RequestActionID</t>
  </si>
  <si>
    <t>common:RequestActionRule:ParamValue</t>
  </si>
  <si>
    <t>common:RequestActionRule:ParamField</t>
  </si>
  <si>
    <t>common:SaldoCounter:Amt</t>
  </si>
  <si>
    <t>common:SaldoCounter:CustLimit</t>
  </si>
  <si>
    <t>common:SaldoCounter:MobLimit</t>
  </si>
  <si>
    <t>common:SaldoCounter:MSSeq</t>
  </si>
  <si>
    <t>common:SaldoCounter:Period</t>
  </si>
  <si>
    <t>common:SaldoCounter:qty</t>
  </si>
  <si>
    <t>common:SaldoCounter:CLI</t>
  </si>
  <si>
    <t>common:SaldoCounter:InvSeq</t>
  </si>
  <si>
    <t>common:UpdateQueue:TSUpdate</t>
  </si>
  <si>
    <t>common:UpdateQueue:Value2</t>
  </si>
  <si>
    <t>common:UpdateQueue:Seq1</t>
  </si>
  <si>
    <t>common:UpdateQueue:Seq2</t>
  </si>
  <si>
    <t>common:UpdateQueue:State</t>
  </si>
  <si>
    <t>common:UpdateQueue:TSCreate</t>
  </si>
  <si>
    <t>common:UpdateQueue:Value1</t>
  </si>
  <si>
    <t>common:VRKQuery:DeathDay</t>
  </si>
  <si>
    <t>common:VRKQuery:FirstName</t>
  </si>
  <si>
    <t>common:VRKQuery:HomeCode</t>
  </si>
  <si>
    <t>common:VRKQuery:HomeName</t>
  </si>
  <si>
    <t>common:VRKQuery:LangName</t>
  </si>
  <si>
    <t>common:VRKQuery:Language</t>
  </si>
  <si>
    <t>common:VRKQuery:LastName</t>
  </si>
  <si>
    <t>common:VRKQuery:MovingDate</t>
  </si>
  <si>
    <t>common:VRKQuery:PersonId</t>
  </si>
  <si>
    <t>common:VRKQuery:PostOffice</t>
  </si>
  <si>
    <t>common:VRKQuery:TempAddress</t>
  </si>
  <si>
    <t>common:VRKQuery:TempFrom</t>
  </si>
  <si>
    <t>common:VRKQuery:TempPOffice</t>
  </si>
  <si>
    <t>common:VRKQuery:TempTo</t>
  </si>
  <si>
    <t>common:VRKQuery:TempZip</t>
  </si>
  <si>
    <t>common:VRKQuery:Trusteeship</t>
  </si>
  <si>
    <t>common:VRKQuery:TshipTxt</t>
  </si>
  <si>
    <t>common:VRKQuery:ZipCode</t>
  </si>
  <si>
    <t>common:VRKQuery:Address</t>
  </si>
  <si>
    <t>common:VRKQuery:CrStamp</t>
  </si>
  <si>
    <t>common:VRKQuery:CompLimitTxt</t>
  </si>
  <si>
    <t>common:VRKQuery:CompLimit</t>
  </si>
  <si>
    <t>rbs:BaseDB:BaseDB</t>
  </si>
  <si>
    <t>rbs:BaseDB:BasePF</t>
  </si>
  <si>
    <t>rbs:BaseDB:Hostname</t>
  </si>
  <si>
    <t>rbs:BaseDB:ReplDB</t>
  </si>
  <si>
    <t>rbs:BaseDB:ReplPF</t>
  </si>
  <si>
    <t>rbs:BaseDB:TableName</t>
  </si>
  <si>
    <t>rbs:BaseDB:TargetDB</t>
  </si>
  <si>
    <t>rbs:CGMember:Brand</t>
  </si>
  <si>
    <t>rbs:CGMember:CustGroup</t>
  </si>
  <si>
    <t>rbs:CGMember:CustName</t>
  </si>
  <si>
    <t>rbs:CGMember:CustNum</t>
  </si>
  <si>
    <t>rbs:CGMember:Memo</t>
  </si>
  <si>
    <t>rbs:CoBasis:BillCode</t>
  </si>
  <si>
    <t>rbs:CoBasis:Brand</t>
  </si>
  <si>
    <t>rbs:CoBasis:CCN</t>
  </si>
  <si>
    <t>rbs:CoBasis:CoAmt</t>
  </si>
  <si>
    <t>rbs:CoBasis:CommLimit</t>
  </si>
  <si>
    <t>rbs:CoBasis:CoPerc</t>
  </si>
  <si>
    <t>rbs:CoBasis:CoRuleID</t>
  </si>
  <si>
    <t>rbs:CoBasis:SubsQty</t>
  </si>
  <si>
    <t>rbs:CoEvent:Salesman</t>
  </si>
  <si>
    <t>rbs:CoEvent:HostTable</t>
  </si>
  <si>
    <t>rbs:CoEvent:CalcDate</t>
  </si>
  <si>
    <t>rbs:CoEvent:BaseAmt</t>
  </si>
  <si>
    <t>rbs:CoEvent:Brand</t>
  </si>
  <si>
    <t>rbs:CoEvent:CoAmt</t>
  </si>
  <si>
    <t>rbs:CoEvent:CoEventID</t>
  </si>
  <si>
    <t>rbs:CoEvent:CommAmt</t>
  </si>
  <si>
    <t>rbs:CoEvent:CommFrom</t>
  </si>
  <si>
    <t>rbs:CoEvent:CommTo</t>
  </si>
  <si>
    <t>rbs:CoEvent:CoPerc</t>
  </si>
  <si>
    <t>rbs:CoEvent:PaymDate</t>
  </si>
  <si>
    <t>rbs:CoEvent:CoRuleID</t>
  </si>
  <si>
    <t>rbs:CoEvent:CoTargId</t>
  </si>
  <si>
    <t>rbs:CoEvent:CustNum</t>
  </si>
  <si>
    <t>rbs:CoEvent:HostKey</t>
  </si>
  <si>
    <t>rbs:CoRule:RuleDesc</t>
  </si>
  <si>
    <t>rbs:CoRule:QtyPaidInv</t>
  </si>
  <si>
    <t>rbs:CoRule:ActivationSMS</t>
  </si>
  <si>
    <t>rbs:CoRule:AllowedDNI</t>
  </si>
  <si>
    <t>rbs:CoRule:AmtBilled</t>
  </si>
  <si>
    <t>rbs:CoRule:BasisType</t>
  </si>
  <si>
    <t>rbs:CoRule:BillCode</t>
  </si>
  <si>
    <t>rbs:CoRule:Brand</t>
  </si>
  <si>
    <t>rbs:CoRule:CCN</t>
  </si>
  <si>
    <t>rbs:CoRule:CLIType</t>
  </si>
  <si>
    <t>rbs:CoRule:CustNum</t>
  </si>
  <si>
    <t>rbs:CoRule:CreationSMS</t>
  </si>
  <si>
    <t>rbs:CoRule:coTo</t>
  </si>
  <si>
    <t>rbs:CoRule:CoRuleID</t>
  </si>
  <si>
    <t>rbs:CoRule:coNoInst</t>
  </si>
  <si>
    <t>rbs:CoRule:CommPoint</t>
  </si>
  <si>
    <t>rbs:CoRule:CommAmount</t>
  </si>
  <si>
    <t>rbs:CoRule:coInterval</t>
  </si>
  <si>
    <t>rbs:CoRule:coFrom</t>
  </si>
  <si>
    <t>rbs:CoRule:FtGrp</t>
  </si>
  <si>
    <t>rbs:CoRule:RuleType</t>
  </si>
  <si>
    <t>rbs:CoRule:Priority</t>
  </si>
  <si>
    <t>rbs:CoRule:PPSource</t>
  </si>
  <si>
    <t>rbs:CoRule:PPReqPrefix</t>
  </si>
  <si>
    <t>rbs:CoRule:PayType</t>
  </si>
  <si>
    <t>rbs:CoRule:ParentRule</t>
  </si>
  <si>
    <t>rbs:CoRule:OpenDays</t>
  </si>
  <si>
    <t>rbs:CoRule:MaxPendingDays</t>
  </si>
  <si>
    <t>rbs:CoShare:CoTargId</t>
  </si>
  <si>
    <t>rbs:CoShare:RsLevel</t>
  </si>
  <si>
    <t>rbs:CoShare:TargType</t>
  </si>
  <si>
    <t>rbs:CoShare:CoTarg</t>
  </si>
  <si>
    <t>rbs:CoShare:Brand</t>
  </si>
  <si>
    <t>rbs:CoShare:CoAmt</t>
  </si>
  <si>
    <t>rbs:CoShare:CoPerc</t>
  </si>
  <si>
    <t>rbs:CoTarg:PromotedID</t>
  </si>
  <si>
    <t>rbs:CoTarg:RsLevel</t>
  </si>
  <si>
    <t>rbs:CoTarg:StatusReason</t>
  </si>
  <si>
    <t>rbs:CoTarg:SubsQty</t>
  </si>
  <si>
    <t>rbs:CoTarg:TargType</t>
  </si>
  <si>
    <t>rbs:CoTarg:PromotedCLI</t>
  </si>
  <si>
    <t>rbs:CoTarg:OrderId</t>
  </si>
  <si>
    <t>rbs:CoTarg:HandledTS</t>
  </si>
  <si>
    <t>rbs:CoTarg:CreatedTS</t>
  </si>
  <si>
    <t>rbs:CoTarg:CoTargId</t>
  </si>
  <si>
    <t>rbs:CoTarg:CoTarg</t>
  </si>
  <si>
    <t>rbs:CoTarg:CoRuleID</t>
  </si>
  <si>
    <t>rbs:CoTarg:CoPerc</t>
  </si>
  <si>
    <t>rbs:CoTarg:coNoInst</t>
  </si>
  <si>
    <t>rbs:CoTarg:CommStatus</t>
  </si>
  <si>
    <t>rbs:CoTarg:CommLimit</t>
  </si>
  <si>
    <t>rbs:CoTarg:CoAmt</t>
  </si>
  <si>
    <t>rbs:CoTarg:Brand</t>
  </si>
  <si>
    <t>rbs:CreditRate:OrderId</t>
  </si>
  <si>
    <t>rbs:CreditRate:PersonId</t>
  </si>
  <si>
    <t>rbs:CreditRate:CrStamp</t>
  </si>
  <si>
    <t>rbs:CreditRate:CRReply</t>
  </si>
  <si>
    <t>rbs:CreditRate:Handler</t>
  </si>
  <si>
    <t>rbs:CustGroup:Brand</t>
  </si>
  <si>
    <t>rbs:CustGroup:CGName</t>
  </si>
  <si>
    <t>rbs:CustGroup:ChgDate</t>
  </si>
  <si>
    <t>rbs:CustGroup:ChgUser</t>
  </si>
  <si>
    <t>rbs:CustGroup:CreDate</t>
  </si>
  <si>
    <t>rbs:CustGroup:CreUser</t>
  </si>
  <si>
    <t>rbs:CustGroup:CustGroup</t>
  </si>
  <si>
    <t>rbs:CustGroup:EnterTask</t>
  </si>
  <si>
    <t>rbs:CustGroup:LeaveTask</t>
  </si>
  <si>
    <t>rbs:CustGroup:Memo[1]</t>
  </si>
  <si>
    <t>rbs:CustGroup:Memo[2]</t>
  </si>
  <si>
    <t>rbs:CustGroup:Memo[3]</t>
  </si>
  <si>
    <t>rbs:CustGroup:Memo[4]</t>
  </si>
  <si>
    <t>rbs:CustGroup:Memo[5]</t>
  </si>
  <si>
    <t>rbs:CustGroup:Memo[6]</t>
  </si>
  <si>
    <t>rbs:CustGroup:Memo[7]</t>
  </si>
  <si>
    <t>rbs:CustGroup:Memo[8]</t>
  </si>
  <si>
    <t>rbs:CustGroup:Memo[9]</t>
  </si>
  <si>
    <t>rbs:CustGroup:Memo[10]</t>
  </si>
  <si>
    <t>rbs:CustGroup:Memo[11]</t>
  </si>
  <si>
    <t>rbs:CustGroup:Memo[12]</t>
  </si>
  <si>
    <t>rbs:CustGroup:Memo[13]</t>
  </si>
  <si>
    <t>rbs:CustGroup:Memo[14]</t>
  </si>
  <si>
    <t>rbs:CustGroup:Memo[15]</t>
  </si>
  <si>
    <t>rbs:CustGroup:PrevCrit</t>
  </si>
  <si>
    <t>rbs:EventLog:datavalues</t>
  </si>
  <si>
    <t>rbs:HighUsage:CrStamp</t>
  </si>
  <si>
    <t>rbs:HighUsage:Date</t>
  </si>
  <si>
    <t>rbs:HighUsage:date%</t>
  </si>
  <si>
    <t>rbs:HighUsage:DateGrow</t>
  </si>
  <si>
    <t>rbs:HighUsage:Duration</t>
  </si>
  <si>
    <t>rbs:HighUsage:HiUsageStatus</t>
  </si>
  <si>
    <t>rbs:HighUsage:InvSeq</t>
  </si>
  <si>
    <t>rbs:HighUsage:launch</t>
  </si>
  <si>
    <t>rbs:HighUsage:Qty</t>
  </si>
  <si>
    <t>rbs:HighUsage:CLI</t>
  </si>
  <si>
    <t>rbs:HighUsage:ChStamp</t>
  </si>
  <si>
    <t>rbs:HighUsage:Amount</t>
  </si>
  <si>
    <t>rbs:HighUsage:Category</t>
  </si>
  <si>
    <t>rbs:HiUsageKat:ActInDays</t>
  </si>
  <si>
    <t>rbs:HiUsageKat:AgeFrom</t>
  </si>
  <si>
    <t>rbs:HiUsageKat:AgeTo</t>
  </si>
  <si>
    <t>rbs:HiUsageKat:Category</t>
  </si>
  <si>
    <t>rbs:HiUsageKat:CLIType</t>
  </si>
  <si>
    <t>rbs:HiUsageKat:CustClass</t>
  </si>
  <si>
    <t>rbs:HiUsageLimit:BillCode</t>
  </si>
  <si>
    <t>rbs:HiUsageLimit:Category</t>
  </si>
  <si>
    <t>rbs:HiUsageLimit:Limit</t>
  </si>
  <si>
    <t>rbs:MServiceLPool:EndTS</t>
  </si>
  <si>
    <t>rbs:MServiceLPool:SLSeq</t>
  </si>
  <si>
    <t>rbs:MServiceLPool:MsSeq</t>
  </si>
  <si>
    <t>rbs:MServiceLPool:LimitAmt</t>
  </si>
  <si>
    <t>rbs:MServiceLPool:FromTS</t>
  </si>
  <si>
    <t>rbs:MsReqStatistic:ReqType</t>
  </si>
  <si>
    <t>rbs:MsReqStatistic:ReqStatusCount</t>
  </si>
  <si>
    <t>rbs:MsReqStatistic:Brand</t>
  </si>
  <si>
    <t>rbs:MsReqStatistic:ReqStatus</t>
  </si>
  <si>
    <t>rbs:MsReqStatisticQ:Brand</t>
  </si>
  <si>
    <t>rbs:MsReqStatisticQ:ReqStatUpdate</t>
  </si>
  <si>
    <t>rbs:MsReqStatisticQ:ReqStatus</t>
  </si>
  <si>
    <t>rbs:MsReqStatisticQ:ReqType</t>
  </si>
  <si>
    <t>rbs:MsRequestParam:CharValue</t>
  </si>
  <si>
    <t>rbs:PostCode:ZipCode</t>
  </si>
  <si>
    <t>rbs:PostCode:Country</t>
  </si>
  <si>
    <t>rbs:PostCode:PostOffice</t>
  </si>
  <si>
    <t>rbs:PostCode:Region</t>
  </si>
  <si>
    <t>rbs:RepLog:EventTimeStamp</t>
  </si>
  <si>
    <t>rbs:RepLog:KeyValue</t>
  </si>
  <si>
    <t>rbs:RepLog:EventType</t>
  </si>
  <si>
    <t>rbs:RepLog:TableName</t>
  </si>
  <si>
    <t>rbs:RepLog:RowID</t>
  </si>
  <si>
    <t>rbs:RequestActionRule:ExclParamValue</t>
  </si>
  <si>
    <t>rbs:RequestActionRule:FromDate</t>
  </si>
  <si>
    <t>rbs:RequestActionRule:ToDate</t>
  </si>
  <si>
    <t>rbs:RequestActionRule:RequestActionID</t>
  </si>
  <si>
    <t>rbs:RequestActionRule:ParamValue</t>
  </si>
  <si>
    <t>rbs:RequestActionRule:ParamField</t>
  </si>
  <si>
    <t>rbs:SaldoCounter:Amt</t>
  </si>
  <si>
    <t>rbs:SaldoCounter:CustLimit</t>
  </si>
  <si>
    <t>rbs:SaldoCounter:MobLimit</t>
  </si>
  <si>
    <t>rbs:SaldoCounter:MSSeq</t>
  </si>
  <si>
    <t>rbs:SaldoCounter:Period</t>
  </si>
  <si>
    <t>rbs:SaldoCounter:qty</t>
  </si>
  <si>
    <t>rbs:SaldoCounter:CLI</t>
  </si>
  <si>
    <t>rbs:SaldoCounter:InvSeq</t>
  </si>
  <si>
    <t>rbs:UpdateQueue:TSUpdate</t>
  </si>
  <si>
    <t>rbs:UpdateQueue:Value2</t>
  </si>
  <si>
    <t>rbs:UpdateQueue:Seq1</t>
  </si>
  <si>
    <t>rbs:UpdateQueue:Seq2</t>
  </si>
  <si>
    <t>rbs:UpdateQueue:State</t>
  </si>
  <si>
    <t>rbs:UpdateQueue:TSCreate</t>
  </si>
  <si>
    <t>rbs:UpdateQueue:Value1</t>
  </si>
  <si>
    <t>rbs:VRKQuery:DeathDay</t>
  </si>
  <si>
    <t>rbs:VRKQuery:FirstName</t>
  </si>
  <si>
    <t>rbs:VRKQuery:HomeCode</t>
  </si>
  <si>
    <t>rbs:VRKQuery:HomeName</t>
  </si>
  <si>
    <t>rbs:VRKQuery:LangName</t>
  </si>
  <si>
    <t>rbs:VRKQuery:Language</t>
  </si>
  <si>
    <t>rbs:VRKQuery:LastName</t>
  </si>
  <si>
    <t>rbs:VRKQuery:MovingDate</t>
  </si>
  <si>
    <t>rbs:VRKQuery:PersonId</t>
  </si>
  <si>
    <t>rbs:VRKQuery:PostOffice</t>
  </si>
  <si>
    <t>rbs:VRKQuery:TempAddress</t>
  </si>
  <si>
    <t>rbs:VRKQuery:TempFrom</t>
  </si>
  <si>
    <t>rbs:VRKQuery:TempPOffice</t>
  </si>
  <si>
    <t>rbs:VRKQuery:TempTo</t>
  </si>
  <si>
    <t>rbs:VRKQuery:TempZip</t>
  </si>
  <si>
    <t>rbs:VRKQuery:Trusteeship</t>
  </si>
  <si>
    <t>rbs:VRKQuery:TshipTxt</t>
  </si>
  <si>
    <t>rbs:VRKQuery:ZipCode</t>
  </si>
  <si>
    <t>rbs:VRKQuery:Address</t>
  </si>
  <si>
    <t>rbs:VRKQuery:CrStamp</t>
  </si>
  <si>
    <t>rbs:VRKQuery:CompLimitTxt</t>
  </si>
  <si>
    <t>rbs:VRKQuery:CompLimit</t>
  </si>
  <si>
    <t>rating:BaseDB:BaseDB</t>
  </si>
  <si>
    <t>rating:BaseDB:BasePF</t>
  </si>
  <si>
    <t>rating:BaseDB:Hostname</t>
  </si>
  <si>
    <t>rating:BaseDB:ReplDB</t>
  </si>
  <si>
    <t>rating:BaseDB:ReplPF</t>
  </si>
  <si>
    <t>rating:BaseDB:TableName</t>
  </si>
  <si>
    <t>rating:BaseDB:TargetDB</t>
  </si>
  <si>
    <t>rating:CGMember:Brand</t>
  </si>
  <si>
    <t>rating:CGMember:CustGroup</t>
  </si>
  <si>
    <t>rating:CGMember:CustName</t>
  </si>
  <si>
    <t>rating:CGMember:CustNum</t>
  </si>
  <si>
    <t>rating:CGMember:Memo</t>
  </si>
  <si>
    <t>rating:CoBasis:BillCode</t>
  </si>
  <si>
    <t>rating:CoBasis:Brand</t>
  </si>
  <si>
    <t>rating:CoBasis:CCN</t>
  </si>
  <si>
    <t>rating:CoBasis:CoAmt</t>
  </si>
  <si>
    <t>rating:CoBasis:CommLimit</t>
  </si>
  <si>
    <t>rating:CoBasis:CoPerc</t>
  </si>
  <si>
    <t>rating:CoBasis:CoRuleID</t>
  </si>
  <si>
    <t>rating:CoBasis:SubsQty</t>
  </si>
  <si>
    <t>rating:CoEvent:Salesman</t>
  </si>
  <si>
    <t>rating:CoEvent:HostTable</t>
  </si>
  <si>
    <t>rating:CoEvent:CalcDate</t>
  </si>
  <si>
    <t>rating:CoEvent:BaseAmt</t>
  </si>
  <si>
    <t>rating:CoEvent:Brand</t>
  </si>
  <si>
    <t>rating:CoEvent:CoAmt</t>
  </si>
  <si>
    <t>rating:CoEvent:CoEventID</t>
  </si>
  <si>
    <t>rating:CoEvent:CommAmt</t>
  </si>
  <si>
    <t>rating:CoEvent:CommFrom</t>
  </si>
  <si>
    <t>rating:CoEvent:CommTo</t>
  </si>
  <si>
    <t>rating:CoEvent:CoPerc</t>
  </si>
  <si>
    <t>rating:CoEvent:PaymDate</t>
  </si>
  <si>
    <t>rating:CoEvent:CoRuleID</t>
  </si>
  <si>
    <t>rating:CoEvent:CoTargId</t>
  </si>
  <si>
    <t>rating:CoEvent:CustNum</t>
  </si>
  <si>
    <t>rating:CoEvent:HostKey</t>
  </si>
  <si>
    <t>rating:CoRule:RuleDesc</t>
  </si>
  <si>
    <t>rating:CoRule:QtyPaidInv</t>
  </si>
  <si>
    <t>rating:CoRule:ActivationSMS</t>
  </si>
  <si>
    <t>rating:CoRule:AllowedDNI</t>
  </si>
  <si>
    <t>rating:CoRule:AmtBilled</t>
  </si>
  <si>
    <t>rating:CoRule:BasisType</t>
  </si>
  <si>
    <t>rating:CoRule:BillCode</t>
  </si>
  <si>
    <t>rating:CoRule:Brand</t>
  </si>
  <si>
    <t>rating:CoRule:CCN</t>
  </si>
  <si>
    <t>rating:CoRule:CLIType</t>
  </si>
  <si>
    <t>rating:CoRule:CustNum</t>
  </si>
  <si>
    <t>rating:CoRule:CreationSMS</t>
  </si>
  <si>
    <t>rating:CoRule:coTo</t>
  </si>
  <si>
    <t>rating:CoRule:CoRuleID</t>
  </si>
  <si>
    <t>rating:CoRule:coNoInst</t>
  </si>
  <si>
    <t>rating:CoRule:CommPoint</t>
  </si>
  <si>
    <t>rating:CoRule:CommAmount</t>
  </si>
  <si>
    <t>rating:CoRule:coInterval</t>
  </si>
  <si>
    <t>rating:CoRule:coFrom</t>
  </si>
  <si>
    <t>rating:CoRule:FtGrp</t>
  </si>
  <si>
    <t>rating:CoRule:RuleType</t>
  </si>
  <si>
    <t>rating:CoRule:Priority</t>
  </si>
  <si>
    <t>rating:CoRule:PPSource</t>
  </si>
  <si>
    <t>rating:CoRule:PPReqPrefix</t>
  </si>
  <si>
    <t>rating:CoRule:PayType</t>
  </si>
  <si>
    <t>rating:CoRule:ParentRule</t>
  </si>
  <si>
    <t>rating:CoRule:OpenDays</t>
  </si>
  <si>
    <t>rating:CoRule:MaxPendingDays</t>
  </si>
  <si>
    <t>rating:CoShare:CoTargId</t>
  </si>
  <si>
    <t>rating:CoShare:RsLevel</t>
  </si>
  <si>
    <t>rating:CoShare:TargType</t>
  </si>
  <si>
    <t>rating:CoShare:CoTarg</t>
  </si>
  <si>
    <t>rating:CoShare:Brand</t>
  </si>
  <si>
    <t>rating:CoShare:CoAmt</t>
  </si>
  <si>
    <t>rating:CoShare:CoPerc</t>
  </si>
  <si>
    <t>rating:CoTarg:PromotedID</t>
  </si>
  <si>
    <t>rating:CoTarg:RsLevel</t>
  </si>
  <si>
    <t>rating:CoTarg:StatusReason</t>
  </si>
  <si>
    <t>rating:CoTarg:SubsQty</t>
  </si>
  <si>
    <t>rating:CoTarg:TargType</t>
  </si>
  <si>
    <t>rating:CoTarg:PromotedCLI</t>
  </si>
  <si>
    <t>rating:CoTarg:OrderId</t>
  </si>
  <si>
    <t>rating:CoTarg:HandledTS</t>
  </si>
  <si>
    <t>rating:CoTarg:CreatedTS</t>
  </si>
  <si>
    <t>rating:CoTarg:CoTargId</t>
  </si>
  <si>
    <t>rating:CoTarg:CoTarg</t>
  </si>
  <si>
    <t>rating:CoTarg:CoRuleID</t>
  </si>
  <si>
    <t>rating:CoTarg:CoPerc</t>
  </si>
  <si>
    <t>rating:CoTarg:coNoInst</t>
  </si>
  <si>
    <t>rating:CoTarg:CommStatus</t>
  </si>
  <si>
    <t>rating:CoTarg:CommLimit</t>
  </si>
  <si>
    <t>rating:CoTarg:CoAmt</t>
  </si>
  <si>
    <t>rating:CoTarg:Brand</t>
  </si>
  <si>
    <t>rating:CreditRate:OrderId</t>
  </si>
  <si>
    <t>rating:CreditRate:PersonId</t>
  </si>
  <si>
    <t>rating:CreditRate:CrStamp</t>
  </si>
  <si>
    <t>rating:CreditRate:CRReply</t>
  </si>
  <si>
    <t>rating:CreditRate:Handler</t>
  </si>
  <si>
    <t>rating:CustGroup:Brand</t>
  </si>
  <si>
    <t>rating:CustGroup:CGName</t>
  </si>
  <si>
    <t>rating:CustGroup:ChgDate</t>
  </si>
  <si>
    <t>rating:CustGroup:ChgUser</t>
  </si>
  <si>
    <t>rating:CustGroup:CreDate</t>
  </si>
  <si>
    <t>rating:CustGroup:CreUser</t>
  </si>
  <si>
    <t>rating:CustGroup:CustGroup</t>
  </si>
  <si>
    <t>rating:CustGroup:EnterTask</t>
  </si>
  <si>
    <t>rating:CustGroup:LeaveTask</t>
  </si>
  <si>
    <t>rating:CustGroup:Memo[1]</t>
  </si>
  <si>
    <t>rating:CustGroup:Memo[2]</t>
  </si>
  <si>
    <t>rating:CustGroup:Memo[3]</t>
  </si>
  <si>
    <t>rating:CustGroup:Memo[4]</t>
  </si>
  <si>
    <t>rating:CustGroup:Memo[5]</t>
  </si>
  <si>
    <t>rating:CustGroup:Memo[6]</t>
  </si>
  <si>
    <t>rating:CustGroup:Memo[7]</t>
  </si>
  <si>
    <t>rating:CustGroup:Memo[8]</t>
  </si>
  <si>
    <t>rating:CustGroup:Memo[9]</t>
  </si>
  <si>
    <t>rating:CustGroup:Memo[10]</t>
  </si>
  <si>
    <t>rating:CustGroup:Memo[11]</t>
  </si>
  <si>
    <t>rating:CustGroup:Memo[12]</t>
  </si>
  <si>
    <t>rating:CustGroup:Memo[13]</t>
  </si>
  <si>
    <t>rating:CustGroup:Memo[14]</t>
  </si>
  <si>
    <t>rating:CustGroup:Memo[15]</t>
  </si>
  <si>
    <t>rating:CustGroup:PrevCrit</t>
  </si>
  <si>
    <t>rating:EventLog:datavalues</t>
  </si>
  <si>
    <t>rating:HighUsage:CrStamp</t>
  </si>
  <si>
    <t>rating:HighUsage:Date</t>
  </si>
  <si>
    <t>rating:HighUsage:date%</t>
  </si>
  <si>
    <t>rating:HighUsage:DateGrow</t>
  </si>
  <si>
    <t>rating:HighUsage:Duration</t>
  </si>
  <si>
    <t>rating:HighUsage:HiUsageStatus</t>
  </si>
  <si>
    <t>rating:HighUsage:InvSeq</t>
  </si>
  <si>
    <t>rating:HighUsage:launch</t>
  </si>
  <si>
    <t>rating:HighUsage:Qty</t>
  </si>
  <si>
    <t>rating:HighUsage:CLI</t>
  </si>
  <si>
    <t>rating:HighUsage:ChStamp</t>
  </si>
  <si>
    <t>rating:HighUsage:Amount</t>
  </si>
  <si>
    <t>rating:HighUsage:Category</t>
  </si>
  <si>
    <t>rating:HiUsageKat:ActInDays</t>
  </si>
  <si>
    <t>rating:HiUsageKat:AgeFrom</t>
  </si>
  <si>
    <t>rating:HiUsageKat:AgeTo</t>
  </si>
  <si>
    <t>rating:HiUsageKat:Category</t>
  </si>
  <si>
    <t>rating:HiUsageKat:CLIType</t>
  </si>
  <si>
    <t>rating:HiUsageKat:CustClass</t>
  </si>
  <si>
    <t>rating:HiUsageLimit:BillCode</t>
  </si>
  <si>
    <t>rating:HiUsageLimit:Category</t>
  </si>
  <si>
    <t>rating:HiUsageLimit:Limit</t>
  </si>
  <si>
    <t>rating:MServiceLPool:EndTS</t>
  </si>
  <si>
    <t>rating:MServiceLPool:SLSeq</t>
  </si>
  <si>
    <t>rating:MServiceLPool:MsSeq</t>
  </si>
  <si>
    <t>rating:MServiceLPool:LimitAmt</t>
  </si>
  <si>
    <t>rating:MServiceLPool:FromTS</t>
  </si>
  <si>
    <t>rating:MsReqStatistic:ReqType</t>
  </si>
  <si>
    <t>rating:MsReqStatistic:ReqStatusCount</t>
  </si>
  <si>
    <t>rating:MsReqStatistic:Brand</t>
  </si>
  <si>
    <t>rating:MsReqStatistic:ReqStatus</t>
  </si>
  <si>
    <t>rating:MsReqStatisticQ:Brand</t>
  </si>
  <si>
    <t>rating:MsReqStatisticQ:ReqStatUpdate</t>
  </si>
  <si>
    <t>rating:MsReqStatisticQ:ReqStatus</t>
  </si>
  <si>
    <t>rating:MsReqStatisticQ:ReqType</t>
  </si>
  <si>
    <t>rating:MsRequestParam:CharValue</t>
  </si>
  <si>
    <t>rating:PostCode:ZipCode</t>
  </si>
  <si>
    <t>rating:PostCode:Country</t>
  </si>
  <si>
    <t>rating:PostCode:PostOffice</t>
  </si>
  <si>
    <t>rating:PostCode:Region</t>
  </si>
  <si>
    <t>rating:RepLog:EventTimeStamp</t>
  </si>
  <si>
    <t>rating:RepLog:KeyValue</t>
  </si>
  <si>
    <t>rating:RepLog:EventType</t>
  </si>
  <si>
    <t>rating:RepLog:TableName</t>
  </si>
  <si>
    <t>rating:RepLog:RowID</t>
  </si>
  <si>
    <t>rating:RequestActionRule:ExclParamValue</t>
  </si>
  <si>
    <t>rating:RequestActionRule:FromDate</t>
  </si>
  <si>
    <t>rating:RequestActionRule:ToDate</t>
  </si>
  <si>
    <t>rating:RequestActionRule:RequestActionID</t>
  </si>
  <si>
    <t>rating:RequestActionRule:ParamValue</t>
  </si>
  <si>
    <t>rating:RequestActionRule:ParamField</t>
  </si>
  <si>
    <t>rating:SaldoCounter:Amt</t>
  </si>
  <si>
    <t>rating:SaldoCounter:CustLimit</t>
  </si>
  <si>
    <t>rating:SaldoCounter:MobLimit</t>
  </si>
  <si>
    <t>rating:SaldoCounter:MSSeq</t>
  </si>
  <si>
    <t>rating:SaldoCounter:Period</t>
  </si>
  <si>
    <t>rating:SaldoCounter:qty</t>
  </si>
  <si>
    <t>rating:SaldoCounter:CLI</t>
  </si>
  <si>
    <t>rating:SaldoCounter:InvSeq</t>
  </si>
  <si>
    <t>rating:UpdateQueue:TSUpdate</t>
  </si>
  <si>
    <t>rating:UpdateQueue:Value2</t>
  </si>
  <si>
    <t>rating:UpdateQueue:Seq1</t>
  </si>
  <si>
    <t>rating:UpdateQueue:Seq2</t>
  </si>
  <si>
    <t>rating:UpdateQueue:State</t>
  </si>
  <si>
    <t>rating:UpdateQueue:TSCreate</t>
  </si>
  <si>
    <t>rating:UpdateQueue:Value1</t>
  </si>
  <si>
    <t>rating:VRKQuery:DeathDay</t>
  </si>
  <si>
    <t>rating:VRKQuery:FirstName</t>
  </si>
  <si>
    <t>rating:VRKQuery:HomeCode</t>
  </si>
  <si>
    <t>rating:VRKQuery:HomeName</t>
  </si>
  <si>
    <t>rating:VRKQuery:LangName</t>
  </si>
  <si>
    <t>rating:VRKQuery:Language</t>
  </si>
  <si>
    <t>rating:VRKQuery:LastName</t>
  </si>
  <si>
    <t>rating:VRKQuery:MovingDate</t>
  </si>
  <si>
    <t>rating:VRKQuery:PersonId</t>
  </si>
  <si>
    <t>rating:VRKQuery:PostOffice</t>
  </si>
  <si>
    <t>rating:VRKQuery:TempAddress</t>
  </si>
  <si>
    <t>rating:VRKQuery:TempFrom</t>
  </si>
  <si>
    <t>rating:VRKQuery:TempPOffice</t>
  </si>
  <si>
    <t>rating:VRKQuery:TempTo</t>
  </si>
  <si>
    <t>rating:VRKQuery:TempZip</t>
  </si>
  <si>
    <t>rating:VRKQuery:Trusteeship</t>
  </si>
  <si>
    <t>rating:VRKQuery:TshipTxt</t>
  </si>
  <si>
    <t>rating:VRKQuery:ZipCode</t>
  </si>
  <si>
    <t>rating:VRKQuery:Address</t>
  </si>
  <si>
    <t>rating:VRKQuery:CrStamp</t>
  </si>
  <si>
    <t>rating:VRKQuery:CompLimitTxt</t>
  </si>
  <si>
    <t>rating:VRKQuery:CompLimit</t>
  </si>
  <si>
    <t>billing:BaseDB:BaseDB</t>
  </si>
  <si>
    <t>billing:BaseDB:BasePF</t>
  </si>
  <si>
    <t>billing:BaseDB:Hostname</t>
  </si>
  <si>
    <t>billing:BaseDB:ReplDB</t>
  </si>
  <si>
    <t>billing:BaseDB:ReplPF</t>
  </si>
  <si>
    <t>billing:BaseDB:TableName</t>
  </si>
  <si>
    <t>billing:BaseDB:TargetDB</t>
  </si>
  <si>
    <t>billing:CGMember:Brand</t>
  </si>
  <si>
    <t>billing:CGMember:CustGroup</t>
  </si>
  <si>
    <t>billing:CGMember:CustName</t>
  </si>
  <si>
    <t>billing:CGMember:CustNum</t>
  </si>
  <si>
    <t>billing:CGMember:Memo</t>
  </si>
  <si>
    <t>billing:CoBasis:BillCode</t>
  </si>
  <si>
    <t>billing:CoBasis:Brand</t>
  </si>
  <si>
    <t>billing:CoBasis:CCN</t>
  </si>
  <si>
    <t>billing:CoBasis:CoAmt</t>
  </si>
  <si>
    <t>billing:CoBasis:CommLimit</t>
  </si>
  <si>
    <t>billing:CoBasis:CoPerc</t>
  </si>
  <si>
    <t>billing:CoBasis:CoRuleID</t>
  </si>
  <si>
    <t>billing:CoBasis:SubsQty</t>
  </si>
  <si>
    <t>billing:CoEvent:Salesman</t>
  </si>
  <si>
    <t>billing:CoEvent:HostTable</t>
  </si>
  <si>
    <t>billing:CoEvent:CalcDate</t>
  </si>
  <si>
    <t>billing:CoEvent:BaseAmt</t>
  </si>
  <si>
    <t>billing:CoEvent:Brand</t>
  </si>
  <si>
    <t>billing:CoEvent:CoAmt</t>
  </si>
  <si>
    <t>billing:CoEvent:CoEventID</t>
  </si>
  <si>
    <t>billing:CoEvent:CommAmt</t>
  </si>
  <si>
    <t>billing:CoEvent:CommFrom</t>
  </si>
  <si>
    <t>billing:CoEvent:CommTo</t>
  </si>
  <si>
    <t>billing:CoEvent:CoPerc</t>
  </si>
  <si>
    <t>billing:CoEvent:PaymDate</t>
  </si>
  <si>
    <t>billing:CoEvent:CoRuleID</t>
  </si>
  <si>
    <t>billing:CoEvent:CoTargId</t>
  </si>
  <si>
    <t>billing:CoEvent:CustNum</t>
  </si>
  <si>
    <t>billing:CoEvent:HostKey</t>
  </si>
  <si>
    <t>billing:CoRule:RuleDesc</t>
  </si>
  <si>
    <t>billing:CoRule:QtyPaidInv</t>
  </si>
  <si>
    <t>billing:CoRule:ActivationSMS</t>
  </si>
  <si>
    <t>billing:CoRule:AllowedDNI</t>
  </si>
  <si>
    <t>billing:CoRule:AmtBilled</t>
  </si>
  <si>
    <t>billing:CoRule:BasisType</t>
  </si>
  <si>
    <t>billing:CoRule:BillCode</t>
  </si>
  <si>
    <t>billing:CoRule:Brand</t>
  </si>
  <si>
    <t>billing:CoRule:CCN</t>
  </si>
  <si>
    <t>billing:CoRule:CLIType</t>
  </si>
  <si>
    <t>billing:CoRule:CustNum</t>
  </si>
  <si>
    <t>billing:CoRule:CreationSMS</t>
  </si>
  <si>
    <t>billing:CoRule:coTo</t>
  </si>
  <si>
    <t>billing:CoRule:CoRuleID</t>
  </si>
  <si>
    <t>billing:CoRule:coNoInst</t>
  </si>
  <si>
    <t>billing:CoRule:CommPoint</t>
  </si>
  <si>
    <t>billing:CoRule:CommAmount</t>
  </si>
  <si>
    <t>billing:CoRule:coInterval</t>
  </si>
  <si>
    <t>billing:CoRule:coFrom</t>
  </si>
  <si>
    <t>billing:CoRule:FtGrp</t>
  </si>
  <si>
    <t>billing:CoRule:RuleType</t>
  </si>
  <si>
    <t>billing:CoRule:Priority</t>
  </si>
  <si>
    <t>billing:CoRule:PPSource</t>
  </si>
  <si>
    <t>billing:CoRule:PPReqPrefix</t>
  </si>
  <si>
    <t>billing:CoRule:PayType</t>
  </si>
  <si>
    <t>billing:CoRule:ParentRule</t>
  </si>
  <si>
    <t>billing:CoRule:OpenDays</t>
  </si>
  <si>
    <t>billing:CoRule:MaxPendingDays</t>
  </si>
  <si>
    <t>billing:CoShare:CoTargId</t>
  </si>
  <si>
    <t>billing:CoShare:RsLevel</t>
  </si>
  <si>
    <t>billing:CoShare:TargType</t>
  </si>
  <si>
    <t>billing:CoShare:CoTarg</t>
  </si>
  <si>
    <t>billing:CoShare:Brand</t>
  </si>
  <si>
    <t>billing:CoShare:CoAmt</t>
  </si>
  <si>
    <t>billing:CoShare:CoPerc</t>
  </si>
  <si>
    <t>billing:CoTarg:PromotedID</t>
  </si>
  <si>
    <t>billing:CoTarg:RsLevel</t>
  </si>
  <si>
    <t>billing:CoTarg:StatusReason</t>
  </si>
  <si>
    <t>billing:CoTarg:SubsQty</t>
  </si>
  <si>
    <t>billing:CoTarg:TargType</t>
  </si>
  <si>
    <t>billing:CoTarg:PromotedCLI</t>
  </si>
  <si>
    <t>billing:CoTarg:OrderId</t>
  </si>
  <si>
    <t>billing:CoTarg:HandledTS</t>
  </si>
  <si>
    <t>billing:CoTarg:CreatedTS</t>
  </si>
  <si>
    <t>billing:CoTarg:CoTargId</t>
  </si>
  <si>
    <t>billing:CoTarg:CoTarg</t>
  </si>
  <si>
    <t>billing:CoTarg:CoRuleID</t>
  </si>
  <si>
    <t>billing:CoTarg:CoPerc</t>
  </si>
  <si>
    <t>billing:CoTarg:coNoInst</t>
  </si>
  <si>
    <t>billing:CoTarg:CommStatus</t>
  </si>
  <si>
    <t>billing:CoTarg:CommLimit</t>
  </si>
  <si>
    <t>billing:CoTarg:CoAmt</t>
  </si>
  <si>
    <t>billing:CoTarg:Brand</t>
  </si>
  <si>
    <t>billing:CreditRate:OrderId</t>
  </si>
  <si>
    <t>billing:CreditRate:PersonId</t>
  </si>
  <si>
    <t>billing:CreditRate:CrStamp</t>
  </si>
  <si>
    <t>billing:CreditRate:CRReply</t>
  </si>
  <si>
    <t>billing:CreditRate:Handler</t>
  </si>
  <si>
    <t>billing:CustGroup:Brand</t>
  </si>
  <si>
    <t>billing:CustGroup:CGName</t>
  </si>
  <si>
    <t>billing:CustGroup:ChgDate</t>
  </si>
  <si>
    <t>billing:CustGroup:ChgUser</t>
  </si>
  <si>
    <t>billing:CustGroup:CreDate</t>
  </si>
  <si>
    <t>billing:CustGroup:CreUser</t>
  </si>
  <si>
    <t>billing:CustGroup:CustGroup</t>
  </si>
  <si>
    <t>billing:CustGroup:EnterTask</t>
  </si>
  <si>
    <t>billing:CustGroup:LeaveTask</t>
  </si>
  <si>
    <t>billing:CustGroup:Memo[1]</t>
  </si>
  <si>
    <t>billing:CustGroup:Memo[2]</t>
  </si>
  <si>
    <t>billing:CustGroup:Memo[3]</t>
  </si>
  <si>
    <t>billing:CustGroup:Memo[4]</t>
  </si>
  <si>
    <t>billing:CustGroup:Memo[5]</t>
  </si>
  <si>
    <t>billing:CustGroup:Memo[6]</t>
  </si>
  <si>
    <t>billing:CustGroup:Memo[7]</t>
  </si>
  <si>
    <t>billing:CustGroup:Memo[8]</t>
  </si>
  <si>
    <t>billing:CustGroup:Memo[9]</t>
  </si>
  <si>
    <t>billing:CustGroup:Memo[10]</t>
  </si>
  <si>
    <t>billing:CustGroup:Memo[11]</t>
  </si>
  <si>
    <t>billing:CustGroup:Memo[12]</t>
  </si>
  <si>
    <t>billing:CustGroup:Memo[13]</t>
  </si>
  <si>
    <t>billing:CustGroup:Memo[14]</t>
  </si>
  <si>
    <t>billing:CustGroup:Memo[15]</t>
  </si>
  <si>
    <t>billing:CustGroup:PrevCrit</t>
  </si>
  <si>
    <t>billing:EventLog:datavalues</t>
  </si>
  <si>
    <t>billing:HighUsage:CrStamp</t>
  </si>
  <si>
    <t>billing:HighUsage:Date</t>
  </si>
  <si>
    <t>billing:HighUsage:date%</t>
  </si>
  <si>
    <t>billing:HighUsage:DateGrow</t>
  </si>
  <si>
    <t>billing:HighUsage:Duration</t>
  </si>
  <si>
    <t>billing:HighUsage:HiUsageStatus</t>
  </si>
  <si>
    <t>billing:HighUsage:InvSeq</t>
  </si>
  <si>
    <t>billing:HighUsage:launch</t>
  </si>
  <si>
    <t>billing:HighUsage:Qty</t>
  </si>
  <si>
    <t>billing:HighUsage:CLI</t>
  </si>
  <si>
    <t>billing:HighUsage:ChStamp</t>
  </si>
  <si>
    <t>billing:HighUsage:Amount</t>
  </si>
  <si>
    <t>billing:HighUsage:Category</t>
  </si>
  <si>
    <t>billing:HiUsageKat:ActInDays</t>
  </si>
  <si>
    <t>billing:HiUsageKat:AgeFrom</t>
  </si>
  <si>
    <t>billing:HiUsageKat:AgeTo</t>
  </si>
  <si>
    <t>billing:HiUsageKat:Category</t>
  </si>
  <si>
    <t>billing:HiUsageKat:CLIType</t>
  </si>
  <si>
    <t>billing:HiUsageKat:CustClass</t>
  </si>
  <si>
    <t>billing:HiUsageLimit:BillCode</t>
  </si>
  <si>
    <t>billing:HiUsageLimit:Category</t>
  </si>
  <si>
    <t>billing:HiUsageLimit:Limit</t>
  </si>
  <si>
    <t>billing:MServiceLPool:EndTS</t>
  </si>
  <si>
    <t>billing:MServiceLPool:SLSeq</t>
  </si>
  <si>
    <t>billing:MServiceLPool:MsSeq</t>
  </si>
  <si>
    <t>billing:MServiceLPool:LimitAmt</t>
  </si>
  <si>
    <t>billing:MServiceLPool:FromTS</t>
  </si>
  <si>
    <t>billing:MsReqStatistic:ReqType</t>
  </si>
  <si>
    <t>billing:MsReqStatistic:ReqStatusCount</t>
  </si>
  <si>
    <t>billing:MsReqStatistic:Brand</t>
  </si>
  <si>
    <t>billing:MsReqStatistic:ReqStatus</t>
  </si>
  <si>
    <t>billing:MsReqStatisticQ:Brand</t>
  </si>
  <si>
    <t>billing:MsReqStatisticQ:ReqStatUpdate</t>
  </si>
  <si>
    <t>billing:MsReqStatisticQ:ReqStatus</t>
  </si>
  <si>
    <t>billing:MsReqStatisticQ:ReqType</t>
  </si>
  <si>
    <t>billing:MsRequestParam:CharValue</t>
  </si>
  <si>
    <t>billing:PostCode:ZipCode</t>
  </si>
  <si>
    <t>billing:PostCode:Country</t>
  </si>
  <si>
    <t>billing:PostCode:PostOffice</t>
  </si>
  <si>
    <t>billing:PostCode:Region</t>
  </si>
  <si>
    <t>billing:RepLog:EventTimeStamp</t>
  </si>
  <si>
    <t>billing:RepLog:KeyValue</t>
  </si>
  <si>
    <t>billing:RepLog:EventType</t>
  </si>
  <si>
    <t>billing:RepLog:TableName</t>
  </si>
  <si>
    <t>billing:RepLog:RowID</t>
  </si>
  <si>
    <t>billing:RequestActionRule:ExclParamValue</t>
  </si>
  <si>
    <t>billing:RequestActionRule:FromDate</t>
  </si>
  <si>
    <t>billing:RequestActionRule:ToDate</t>
  </si>
  <si>
    <t>billing:RequestActionRule:RequestActionID</t>
  </si>
  <si>
    <t>billing:RequestActionRule:ParamValue</t>
  </si>
  <si>
    <t>billing:RequestActionRule:ParamField</t>
  </si>
  <si>
    <t>billing:SaldoCounter:Amt</t>
  </si>
  <si>
    <t>billing:SaldoCounter:CustLimit</t>
  </si>
  <si>
    <t>billing:SaldoCounter:MobLimit</t>
  </si>
  <si>
    <t>billing:SaldoCounter:MSSeq</t>
  </si>
  <si>
    <t>billing:SaldoCounter:Period</t>
  </si>
  <si>
    <t>billing:SaldoCounter:qty</t>
  </si>
  <si>
    <t>billing:SaldoCounter:CLI</t>
  </si>
  <si>
    <t>billing:SaldoCounter:InvSeq</t>
  </si>
  <si>
    <t>billing:UpdateQueue:TSUpdate</t>
  </si>
  <si>
    <t>billing:UpdateQueue:Value2</t>
  </si>
  <si>
    <t>billing:UpdateQueue:Seq1</t>
  </si>
  <si>
    <t>billing:UpdateQueue:Seq2</t>
  </si>
  <si>
    <t>billing:UpdateQueue:State</t>
  </si>
  <si>
    <t>billing:UpdateQueue:TSCreate</t>
  </si>
  <si>
    <t>billing:UpdateQueue:Value1</t>
  </si>
  <si>
    <t>billing:VRKQuery:DeathDay</t>
  </si>
  <si>
    <t>billing:VRKQuery:FirstName</t>
  </si>
  <si>
    <t>billing:VRKQuery:HomeCode</t>
  </si>
  <si>
    <t>billing:VRKQuery:HomeName</t>
  </si>
  <si>
    <t>billing:VRKQuery:LangName</t>
  </si>
  <si>
    <t>billing:VRKQuery:Language</t>
  </si>
  <si>
    <t>billing:VRKQuery:LastName</t>
  </si>
  <si>
    <t>billing:VRKQuery:MovingDate</t>
  </si>
  <si>
    <t>billing:VRKQuery:PersonId</t>
  </si>
  <si>
    <t>billing:VRKQuery:PostOffice</t>
  </si>
  <si>
    <t>billing:VRKQuery:TempAddress</t>
  </si>
  <si>
    <t>billing:VRKQuery:TempFrom</t>
  </si>
  <si>
    <t>billing:VRKQuery:TempPOffice</t>
  </si>
  <si>
    <t>billing:VRKQuery:TempTo</t>
  </si>
  <si>
    <t>billing:VRKQuery:TempZip</t>
  </si>
  <si>
    <t>billing:VRKQuery:Trusteeship</t>
  </si>
  <si>
    <t>billing:VRKQuery:TshipTxt</t>
  </si>
  <si>
    <t>billing:VRKQuery:ZipCode</t>
  </si>
  <si>
    <t>billing:VRKQuery:Address</t>
  </si>
  <si>
    <t>billing:VRKQuery:CrStamp</t>
  </si>
  <si>
    <t>billing:VRKQuery:CompLimitTxt</t>
  </si>
  <si>
    <t>billing:VRKQuery:CompLimit</t>
  </si>
  <si>
    <t>counter:BaseDB:BaseDB</t>
  </si>
  <si>
    <t>counter:BaseDB:BasePF</t>
  </si>
  <si>
    <t>counter:BaseDB:Hostname</t>
  </si>
  <si>
    <t>counter:BaseDB:ReplDB</t>
  </si>
  <si>
    <t>counter:BaseDB:ReplPF</t>
  </si>
  <si>
    <t>counter:BaseDB:TableName</t>
  </si>
  <si>
    <t>counter:BaseDB:TargetDB</t>
  </si>
  <si>
    <t>counter:CGMember:Brand</t>
  </si>
  <si>
    <t>counter:CGMember:CustGroup</t>
  </si>
  <si>
    <t>counter:CGMember:CustName</t>
  </si>
  <si>
    <t>counter:CGMember:CustNum</t>
  </si>
  <si>
    <t>counter:CGMember:Memo</t>
  </si>
  <si>
    <t>counter:CoBasis:BillCode</t>
  </si>
  <si>
    <t>counter:CoBasis:Brand</t>
  </si>
  <si>
    <t>counter:CoBasis:CCN</t>
  </si>
  <si>
    <t>counter:CoBasis:CoAmt</t>
  </si>
  <si>
    <t>counter:CoBasis:CommLimit</t>
  </si>
  <si>
    <t>counter:CoBasis:CoPerc</t>
  </si>
  <si>
    <t>counter:CoBasis:CoRuleID</t>
  </si>
  <si>
    <t>counter:CoBasis:SubsQty</t>
  </si>
  <si>
    <t>counter:CoEvent:Salesman</t>
  </si>
  <si>
    <t>counter:CoEvent:HostTable</t>
  </si>
  <si>
    <t>counter:CoEvent:CalcDate</t>
  </si>
  <si>
    <t>counter:CoEvent:BaseAmt</t>
  </si>
  <si>
    <t>counter:CoEvent:Brand</t>
  </si>
  <si>
    <t>counter:CoEvent:CoAmt</t>
  </si>
  <si>
    <t>counter:CoEvent:CoEventID</t>
  </si>
  <si>
    <t>counter:CoEvent:CommAmt</t>
  </si>
  <si>
    <t>counter:CoEvent:CommFrom</t>
  </si>
  <si>
    <t>counter:CoEvent:CommTo</t>
  </si>
  <si>
    <t>counter:CoEvent:CoPerc</t>
  </si>
  <si>
    <t>counter:CoEvent:PaymDate</t>
  </si>
  <si>
    <t>counter:CoEvent:CoRuleID</t>
  </si>
  <si>
    <t>counter:CoEvent:CoTargId</t>
  </si>
  <si>
    <t>counter:CoEvent:CustNum</t>
  </si>
  <si>
    <t>counter:CoEvent:HostKey</t>
  </si>
  <si>
    <t>counter:CoRule:RuleDesc</t>
  </si>
  <si>
    <t>counter:CoRule:QtyPaidInv</t>
  </si>
  <si>
    <t>counter:CoRule:ActivationSMS</t>
  </si>
  <si>
    <t>counter:CoRule:AllowedDNI</t>
  </si>
  <si>
    <t>counter:CoRule:AmtBilled</t>
  </si>
  <si>
    <t>counter:CoRule:BasisType</t>
  </si>
  <si>
    <t>counter:CoRule:BillCode</t>
  </si>
  <si>
    <t>counter:CoRule:Brand</t>
  </si>
  <si>
    <t>counter:CoRule:CCN</t>
  </si>
  <si>
    <t>counter:CoRule:CLIType</t>
  </si>
  <si>
    <t>counter:CoRule:CustNum</t>
  </si>
  <si>
    <t>counter:CoRule:CreationSMS</t>
  </si>
  <si>
    <t>counter:CoRule:coTo</t>
  </si>
  <si>
    <t>counter:CoRule:CoRuleID</t>
  </si>
  <si>
    <t>counter:CoRule:coNoInst</t>
  </si>
  <si>
    <t>counter:CoRule:CommPoint</t>
  </si>
  <si>
    <t>counter:CoRule:CommAmount</t>
  </si>
  <si>
    <t>counter:CoRule:coInterval</t>
  </si>
  <si>
    <t>counter:CoRule:coFrom</t>
  </si>
  <si>
    <t>counter:CoRule:FtGrp</t>
  </si>
  <si>
    <t>counter:CoRule:RuleType</t>
  </si>
  <si>
    <t>counter:CoRule:Priority</t>
  </si>
  <si>
    <t>counter:CoRule:PPSource</t>
  </si>
  <si>
    <t>counter:CoRule:PPReqPrefix</t>
  </si>
  <si>
    <t>counter:CoRule:PayType</t>
  </si>
  <si>
    <t>counter:CoRule:ParentRule</t>
  </si>
  <si>
    <t>counter:CoRule:OpenDays</t>
  </si>
  <si>
    <t>counter:CoRule:MaxPendingDays</t>
  </si>
  <si>
    <t>counter:CoShare:CoTargId</t>
  </si>
  <si>
    <t>counter:CoShare:RsLevel</t>
  </si>
  <si>
    <t>counter:CoShare:TargType</t>
  </si>
  <si>
    <t>counter:CoShare:CoTarg</t>
  </si>
  <si>
    <t>counter:CoShare:Brand</t>
  </si>
  <si>
    <t>counter:CoShare:CoAmt</t>
  </si>
  <si>
    <t>counter:CoShare:CoPerc</t>
  </si>
  <si>
    <t>counter:CoTarg:PromotedID</t>
  </si>
  <si>
    <t>counter:CoTarg:RsLevel</t>
  </si>
  <si>
    <t>counter:CoTarg:StatusReason</t>
  </si>
  <si>
    <t>counter:CoTarg:SubsQty</t>
  </si>
  <si>
    <t>counter:CoTarg:TargType</t>
  </si>
  <si>
    <t>counter:CoTarg:PromotedCLI</t>
  </si>
  <si>
    <t>counter:CoTarg:OrderId</t>
  </si>
  <si>
    <t>counter:CoTarg:HandledTS</t>
  </si>
  <si>
    <t>counter:CoTarg:CreatedTS</t>
  </si>
  <si>
    <t>counter:CoTarg:CoTargId</t>
  </si>
  <si>
    <t>counter:CoTarg:CoTarg</t>
  </si>
  <si>
    <t>counter:CoTarg:CoRuleID</t>
  </si>
  <si>
    <t>counter:CoTarg:CoPerc</t>
  </si>
  <si>
    <t>counter:CoTarg:coNoInst</t>
  </si>
  <si>
    <t>counter:CoTarg:CommStatus</t>
  </si>
  <si>
    <t>counter:CoTarg:CommLimit</t>
  </si>
  <si>
    <t>counter:CoTarg:CoAmt</t>
  </si>
  <si>
    <t>counter:CoTarg:Brand</t>
  </si>
  <si>
    <t>counter:CreditRate:OrderId</t>
  </si>
  <si>
    <t>counter:CreditRate:PersonId</t>
  </si>
  <si>
    <t>counter:CreditRate:CrStamp</t>
  </si>
  <si>
    <t>counter:CreditRate:CRReply</t>
  </si>
  <si>
    <t>counter:CreditRate:Handler</t>
  </si>
  <si>
    <t>counter:CustGroup:Brand</t>
  </si>
  <si>
    <t>counter:CustGroup:CGName</t>
  </si>
  <si>
    <t>counter:CustGroup:ChgDate</t>
  </si>
  <si>
    <t>counter:CustGroup:ChgUser</t>
  </si>
  <si>
    <t>counter:CustGroup:CreDate</t>
  </si>
  <si>
    <t>counter:CustGroup:CreUser</t>
  </si>
  <si>
    <t>counter:CustGroup:CustGroup</t>
  </si>
  <si>
    <t>counter:CustGroup:EnterTask</t>
  </si>
  <si>
    <t>counter:CustGroup:LeaveTask</t>
  </si>
  <si>
    <t>counter:CustGroup:Memo[1]</t>
  </si>
  <si>
    <t>counter:CustGroup:Memo[2]</t>
  </si>
  <si>
    <t>counter:CustGroup:Memo[3]</t>
  </si>
  <si>
    <t>counter:CustGroup:Memo[4]</t>
  </si>
  <si>
    <t>counter:CustGroup:Memo[5]</t>
  </si>
  <si>
    <t>counter:CustGroup:Memo[6]</t>
  </si>
  <si>
    <t>counter:CustGroup:Memo[7]</t>
  </si>
  <si>
    <t>counter:CustGroup:Memo[8]</t>
  </si>
  <si>
    <t>counter:CustGroup:Memo[9]</t>
  </si>
  <si>
    <t>counter:CustGroup:Memo[10]</t>
  </si>
  <si>
    <t>counter:CustGroup:Memo[11]</t>
  </si>
  <si>
    <t>counter:CustGroup:Memo[12]</t>
  </si>
  <si>
    <t>counter:CustGroup:Memo[13]</t>
  </si>
  <si>
    <t>counter:CustGroup:Memo[14]</t>
  </si>
  <si>
    <t>counter:CustGroup:Memo[15]</t>
  </si>
  <si>
    <t>counter:CustGroup:PrevCrit</t>
  </si>
  <si>
    <t>counter:EventLog:datavalues</t>
  </si>
  <si>
    <t>counter:HighUsage:CrStamp</t>
  </si>
  <si>
    <t>counter:HighUsage:Date</t>
  </si>
  <si>
    <t>counter:HighUsage:date%</t>
  </si>
  <si>
    <t>counter:HighUsage:DateGrow</t>
  </si>
  <si>
    <t>counter:HighUsage:Duration</t>
  </si>
  <si>
    <t>counter:HighUsage:HiUsageStatus</t>
  </si>
  <si>
    <t>counter:HighUsage:InvSeq</t>
  </si>
  <si>
    <t>counter:HighUsage:launch</t>
  </si>
  <si>
    <t>counter:HighUsage:Qty</t>
  </si>
  <si>
    <t>counter:HighUsage:CLI</t>
  </si>
  <si>
    <t>counter:HighUsage:ChStamp</t>
  </si>
  <si>
    <t>counter:HighUsage:Amount</t>
  </si>
  <si>
    <t>counter:HighUsage:Category</t>
  </si>
  <si>
    <t>counter:HiUsageKat:ActInDays</t>
  </si>
  <si>
    <t>counter:HiUsageKat:AgeFrom</t>
  </si>
  <si>
    <t>counter:HiUsageKat:AgeTo</t>
  </si>
  <si>
    <t>counter:HiUsageKat:Category</t>
  </si>
  <si>
    <t>counter:HiUsageKat:CLIType</t>
  </si>
  <si>
    <t>counter:HiUsageKat:CustClass</t>
  </si>
  <si>
    <t>counter:HiUsageLimit:BillCode</t>
  </si>
  <si>
    <t>counter:HiUsageLimit:Category</t>
  </si>
  <si>
    <t>counter:HiUsageLimit:Limit</t>
  </si>
  <si>
    <t>counter:MServiceLPool:EndTS</t>
  </si>
  <si>
    <t>counter:MServiceLPool:SLSeq</t>
  </si>
  <si>
    <t>counter:MServiceLPool:MsSeq</t>
  </si>
  <si>
    <t>counter:MServiceLPool:LimitAmt</t>
  </si>
  <si>
    <t>counter:MServiceLPool:FromTS</t>
  </si>
  <si>
    <t>counter:MsReqStatistic:ReqType</t>
  </si>
  <si>
    <t>counter:MsReqStatistic:ReqStatusCount</t>
  </si>
  <si>
    <t>counter:MsReqStatistic:Brand</t>
  </si>
  <si>
    <t>counter:MsReqStatistic:ReqStatus</t>
  </si>
  <si>
    <t>counter:MsReqStatisticQ:Brand</t>
  </si>
  <si>
    <t>counter:MsReqStatisticQ:ReqStatUpdate</t>
  </si>
  <si>
    <t>counter:MsReqStatisticQ:ReqStatus</t>
  </si>
  <si>
    <t>counter:MsReqStatisticQ:ReqType</t>
  </si>
  <si>
    <t>counter:MsRequestParam:CharValue</t>
  </si>
  <si>
    <t>counter:PostCode:ZipCode</t>
  </si>
  <si>
    <t>counter:PostCode:Country</t>
  </si>
  <si>
    <t>counter:PostCode:PostOffice</t>
  </si>
  <si>
    <t>counter:PostCode:Region</t>
  </si>
  <si>
    <t>counter:RepLog:EventTimeStamp</t>
  </si>
  <si>
    <t>counter:RepLog:KeyValue</t>
  </si>
  <si>
    <t>counter:RepLog:EventType</t>
  </si>
  <si>
    <t>counter:RepLog:TableName</t>
  </si>
  <si>
    <t>counter:RepLog:RowID</t>
  </si>
  <si>
    <t>counter:RequestActionRule:ExclParamValue</t>
  </si>
  <si>
    <t>counter:RequestActionRule:FromDate</t>
  </si>
  <si>
    <t>counter:RequestActionRule:ToDate</t>
  </si>
  <si>
    <t>counter:RequestActionRule:RequestActionID</t>
  </si>
  <si>
    <t>counter:RequestActionRule:ParamValue</t>
  </si>
  <si>
    <t>counter:RequestActionRule:ParamField</t>
  </si>
  <si>
    <t>counter:SaldoCounter:Amt</t>
  </si>
  <si>
    <t>counter:SaldoCounter:CustLimit</t>
  </si>
  <si>
    <t>counter:SaldoCounter:MobLimit</t>
  </si>
  <si>
    <t>counter:SaldoCounter:MSSeq</t>
  </si>
  <si>
    <t>counter:SaldoCounter:Period</t>
  </si>
  <si>
    <t>counter:SaldoCounter:qty</t>
  </si>
  <si>
    <t>counter:SaldoCounter:CLI</t>
  </si>
  <si>
    <t>counter:SaldoCounter:InvSeq</t>
  </si>
  <si>
    <t>counter:UpdateQueue:TSUpdate</t>
  </si>
  <si>
    <t>counter:UpdateQueue:Value2</t>
  </si>
  <si>
    <t>counter:UpdateQueue:Seq1</t>
  </si>
  <si>
    <t>counter:UpdateQueue:Seq2</t>
  </si>
  <si>
    <t>counter:UpdateQueue:State</t>
  </si>
  <si>
    <t>counter:UpdateQueue:TSCreate</t>
  </si>
  <si>
    <t>counter:UpdateQueue:Value1</t>
  </si>
  <si>
    <t>counter:VRKQuery:DeathDay</t>
  </si>
  <si>
    <t>counter:VRKQuery:FirstName</t>
  </si>
  <si>
    <t>counter:VRKQuery:HomeCode</t>
  </si>
  <si>
    <t>counter:VRKQuery:HomeName</t>
  </si>
  <si>
    <t>counter:VRKQuery:LangName</t>
  </si>
  <si>
    <t>counter:VRKQuery:Language</t>
  </si>
  <si>
    <t>counter:VRKQuery:LastName</t>
  </si>
  <si>
    <t>counter:VRKQuery:MovingDate</t>
  </si>
  <si>
    <t>counter:VRKQuery:PersonId</t>
  </si>
  <si>
    <t>counter:VRKQuery:PostOffice</t>
  </si>
  <si>
    <t>counter:VRKQuery:TempAddress</t>
  </si>
  <si>
    <t>counter:VRKQuery:TempFrom</t>
  </si>
  <si>
    <t>counter:VRKQuery:TempPOffice</t>
  </si>
  <si>
    <t>counter:VRKQuery:TempTo</t>
  </si>
  <si>
    <t>counter:VRKQuery:TempZip</t>
  </si>
  <si>
    <t>counter:VRKQuery:Trusteeship</t>
  </si>
  <si>
    <t>counter:VRKQuery:TshipTxt</t>
  </si>
  <si>
    <t>counter:VRKQuery:ZipCode</t>
  </si>
  <si>
    <t>counter:VRKQuery:Address</t>
  </si>
  <si>
    <t>counter:VRKQuery:CrStamp</t>
  </si>
  <si>
    <t>counter:VRKQuery:CompLimitTxt</t>
  </si>
  <si>
    <t>counter:VRKQuery:CompLimit</t>
  </si>
  <si>
    <t>accrec:BaseDB:BaseDB</t>
  </si>
  <si>
    <t>accrec:BaseDB:BasePF</t>
  </si>
  <si>
    <t>accrec:BaseDB:Hostname</t>
  </si>
  <si>
    <t>accrec:BaseDB:ReplDB</t>
  </si>
  <si>
    <t>accrec:BaseDB:ReplPF</t>
  </si>
  <si>
    <t>accrec:BaseDB:TableName</t>
  </si>
  <si>
    <t>accrec:BaseDB:TargetDB</t>
  </si>
  <si>
    <t>accrec:CGMember:Brand</t>
  </si>
  <si>
    <t>accrec:CGMember:CustGroup</t>
  </si>
  <si>
    <t>accrec:CGMember:CustName</t>
  </si>
  <si>
    <t>accrec:CGMember:CustNum</t>
  </si>
  <si>
    <t>accrec:CGMember:Memo</t>
  </si>
  <si>
    <t>accrec:CoBasis:BillCode</t>
  </si>
  <si>
    <t>accrec:CoBasis:Brand</t>
  </si>
  <si>
    <t>accrec:CoBasis:CCN</t>
  </si>
  <si>
    <t>accrec:CoBasis:CoAmt</t>
  </si>
  <si>
    <t>accrec:CoBasis:CommLimit</t>
  </si>
  <si>
    <t>accrec:CoBasis:CoPerc</t>
  </si>
  <si>
    <t>accrec:CoBasis:CoRuleID</t>
  </si>
  <si>
    <t>accrec:CoBasis:SubsQty</t>
  </si>
  <si>
    <t>accrec:CoEvent:Salesman</t>
  </si>
  <si>
    <t>accrec:CoEvent:HostTable</t>
  </si>
  <si>
    <t>accrec:CoEvent:CalcDate</t>
  </si>
  <si>
    <t>accrec:CoEvent:BaseAmt</t>
  </si>
  <si>
    <t>accrec:CoEvent:Brand</t>
  </si>
  <si>
    <t>accrec:CoEvent:CoAmt</t>
  </si>
  <si>
    <t>accrec:CoEvent:CoEventID</t>
  </si>
  <si>
    <t>accrec:CoEvent:CommAmt</t>
  </si>
  <si>
    <t>accrec:CoEvent:CommFrom</t>
  </si>
  <si>
    <t>accrec:CoEvent:CommTo</t>
  </si>
  <si>
    <t>accrec:CoEvent:CoPerc</t>
  </si>
  <si>
    <t>accrec:CoEvent:PaymDate</t>
  </si>
  <si>
    <t>accrec:CoEvent:CoRuleID</t>
  </si>
  <si>
    <t>accrec:CoEvent:CoTargId</t>
  </si>
  <si>
    <t>accrec:CoEvent:CustNum</t>
  </si>
  <si>
    <t>accrec:CoEvent:HostKey</t>
  </si>
  <si>
    <t>accrec:CoRule:RuleDesc</t>
  </si>
  <si>
    <t>accrec:CoRule:QtyPaidInv</t>
  </si>
  <si>
    <t>accrec:CoRule:ActivationSMS</t>
  </si>
  <si>
    <t>accrec:CoRule:AllowedDNI</t>
  </si>
  <si>
    <t>accrec:CoRule:AmtBilled</t>
  </si>
  <si>
    <t>accrec:CoRule:BasisType</t>
  </si>
  <si>
    <t>accrec:CoRule:BillCode</t>
  </si>
  <si>
    <t>accrec:CoRule:Brand</t>
  </si>
  <si>
    <t>accrec:CoRule:CCN</t>
  </si>
  <si>
    <t>accrec:CoRule:CLIType</t>
  </si>
  <si>
    <t>accrec:CoRule:CustNum</t>
  </si>
  <si>
    <t>accrec:CoRule:CreationSMS</t>
  </si>
  <si>
    <t>accrec:CoRule:coTo</t>
  </si>
  <si>
    <t>accrec:CoRule:CoRuleID</t>
  </si>
  <si>
    <t>accrec:CoRule:coNoInst</t>
  </si>
  <si>
    <t>accrec:CoRule:CommPoint</t>
  </si>
  <si>
    <t>accrec:CoRule:CommAmount</t>
  </si>
  <si>
    <t>accrec:CoRule:coInterval</t>
  </si>
  <si>
    <t>accrec:CoRule:coFrom</t>
  </si>
  <si>
    <t>accrec:CoRule:FtGrp</t>
  </si>
  <si>
    <t>accrec:CoRule:RuleType</t>
  </si>
  <si>
    <t>accrec:CoRule:Priority</t>
  </si>
  <si>
    <t>accrec:CoRule:PPSource</t>
  </si>
  <si>
    <t>accrec:CoRule:PPReqPrefix</t>
  </si>
  <si>
    <t>accrec:CoRule:PayType</t>
  </si>
  <si>
    <t>accrec:CoRule:ParentRule</t>
  </si>
  <si>
    <t>accrec:CoRule:OpenDays</t>
  </si>
  <si>
    <t>accrec:CoRule:MaxPendingDays</t>
  </si>
  <si>
    <t>accrec:CoShare:CoTargId</t>
  </si>
  <si>
    <t>accrec:CoShare:RsLevel</t>
  </si>
  <si>
    <t>accrec:CoShare:TargType</t>
  </si>
  <si>
    <t>accrec:CoShare:CoTarg</t>
  </si>
  <si>
    <t>accrec:CoShare:Brand</t>
  </si>
  <si>
    <t>accrec:CoShare:CoAmt</t>
  </si>
  <si>
    <t>accrec:CoShare:CoPerc</t>
  </si>
  <si>
    <t>accrec:CoTarg:PromotedID</t>
  </si>
  <si>
    <t>accrec:CoTarg:RsLevel</t>
  </si>
  <si>
    <t>accrec:CoTarg:StatusReason</t>
  </si>
  <si>
    <t>accrec:CoTarg:SubsQty</t>
  </si>
  <si>
    <t>accrec:CoTarg:TargType</t>
  </si>
  <si>
    <t>accrec:CoTarg:PromotedCLI</t>
  </si>
  <si>
    <t>accrec:CoTarg:OrderId</t>
  </si>
  <si>
    <t>accrec:CoTarg:HandledTS</t>
  </si>
  <si>
    <t>accrec:CoTarg:CreatedTS</t>
  </si>
  <si>
    <t>accrec:CoTarg:CoTargId</t>
  </si>
  <si>
    <t>accrec:CoTarg:CoTarg</t>
  </si>
  <si>
    <t>accrec:CoTarg:CoRuleID</t>
  </si>
  <si>
    <t>accrec:CoTarg:CoPerc</t>
  </si>
  <si>
    <t>accrec:CoTarg:coNoInst</t>
  </si>
  <si>
    <t>accrec:CoTarg:CommStatus</t>
  </si>
  <si>
    <t>accrec:CoTarg:CommLimit</t>
  </si>
  <si>
    <t>accrec:CoTarg:CoAmt</t>
  </si>
  <si>
    <t>accrec:CoTarg:Brand</t>
  </si>
  <si>
    <t>accrec:CreditRate:OrderId</t>
  </si>
  <si>
    <t>accrec:CreditRate:PersonId</t>
  </si>
  <si>
    <t>accrec:CreditRate:CrStamp</t>
  </si>
  <si>
    <t>accrec:CreditRate:CRReply</t>
  </si>
  <si>
    <t>accrec:CreditRate:Handler</t>
  </si>
  <si>
    <t>accrec:CustGroup:Brand</t>
  </si>
  <si>
    <t>accrec:CustGroup:CGName</t>
  </si>
  <si>
    <t>accrec:CustGroup:ChgDate</t>
  </si>
  <si>
    <t>accrec:CustGroup:ChgUser</t>
  </si>
  <si>
    <t>accrec:CustGroup:CreDate</t>
  </si>
  <si>
    <t>accrec:CustGroup:CreUser</t>
  </si>
  <si>
    <t>accrec:CustGroup:CustGroup</t>
  </si>
  <si>
    <t>accrec:CustGroup:EnterTask</t>
  </si>
  <si>
    <t>accrec:CustGroup:LeaveTask</t>
  </si>
  <si>
    <t>accrec:CustGroup:Memo[1]</t>
  </si>
  <si>
    <t>accrec:CustGroup:Memo[2]</t>
  </si>
  <si>
    <t>accrec:CustGroup:Memo[3]</t>
  </si>
  <si>
    <t>accrec:CustGroup:Memo[4]</t>
  </si>
  <si>
    <t>accrec:CustGroup:Memo[5]</t>
  </si>
  <si>
    <t>accrec:CustGroup:Memo[6]</t>
  </si>
  <si>
    <t>accrec:CustGroup:Memo[7]</t>
  </si>
  <si>
    <t>accrec:CustGroup:Memo[8]</t>
  </si>
  <si>
    <t>accrec:CustGroup:Memo[9]</t>
  </si>
  <si>
    <t>accrec:CustGroup:Memo[10]</t>
  </si>
  <si>
    <t>accrec:CustGroup:Memo[11]</t>
  </si>
  <si>
    <t>accrec:CustGroup:Memo[12]</t>
  </si>
  <si>
    <t>accrec:CustGroup:Memo[13]</t>
  </si>
  <si>
    <t>accrec:CustGroup:Memo[14]</t>
  </si>
  <si>
    <t>accrec:CustGroup:Memo[15]</t>
  </si>
  <si>
    <t>accrec:CustGroup:PrevCrit</t>
  </si>
  <si>
    <t>accrec:EventLog:datavalues</t>
  </si>
  <si>
    <t>accrec:HighUsage:CrStamp</t>
  </si>
  <si>
    <t>accrec:HighUsage:Date</t>
  </si>
  <si>
    <t>accrec:HighUsage:date%</t>
  </si>
  <si>
    <t>accrec:HighUsage:DateGrow</t>
  </si>
  <si>
    <t>accrec:HighUsage:Duration</t>
  </si>
  <si>
    <t>accrec:HighUsage:HiUsageStatus</t>
  </si>
  <si>
    <t>accrec:HighUsage:InvSeq</t>
  </si>
  <si>
    <t>accrec:HighUsage:launch</t>
  </si>
  <si>
    <t>accrec:HighUsage:Qty</t>
  </si>
  <si>
    <t>accrec:HighUsage:CLI</t>
  </si>
  <si>
    <t>accrec:HighUsage:ChStamp</t>
  </si>
  <si>
    <t>accrec:HighUsage:Amount</t>
  </si>
  <si>
    <t>accrec:HighUsage:Category</t>
  </si>
  <si>
    <t>accrec:HiUsageKat:ActInDays</t>
  </si>
  <si>
    <t>accrec:HiUsageKat:AgeFrom</t>
  </si>
  <si>
    <t>accrec:HiUsageKat:AgeTo</t>
  </si>
  <si>
    <t>accrec:HiUsageKat:Category</t>
  </si>
  <si>
    <t>accrec:HiUsageKat:CLIType</t>
  </si>
  <si>
    <t>accrec:HiUsageKat:CustClass</t>
  </si>
  <si>
    <t>accrec:HiUsageLimit:BillCode</t>
  </si>
  <si>
    <t>accrec:HiUsageLimit:Category</t>
  </si>
  <si>
    <t>accrec:HiUsageLimit:Limit</t>
  </si>
  <si>
    <t>accrec:MServiceLPool:EndTS</t>
  </si>
  <si>
    <t>accrec:MServiceLPool:SLSeq</t>
  </si>
  <si>
    <t>accrec:MServiceLPool:MsSeq</t>
  </si>
  <si>
    <t>accrec:MServiceLPool:LimitAmt</t>
  </si>
  <si>
    <t>accrec:MServiceLPool:FromTS</t>
  </si>
  <si>
    <t>accrec:MsReqStatistic:ReqType</t>
  </si>
  <si>
    <t>accrec:MsReqStatistic:ReqStatusCount</t>
  </si>
  <si>
    <t>accrec:MsReqStatistic:Brand</t>
  </si>
  <si>
    <t>accrec:MsReqStatistic:ReqStatus</t>
  </si>
  <si>
    <t>accrec:MsReqStatisticQ:Brand</t>
  </si>
  <si>
    <t>accrec:MsReqStatisticQ:ReqStatUpdate</t>
  </si>
  <si>
    <t>accrec:MsReqStatisticQ:ReqStatus</t>
  </si>
  <si>
    <t>accrec:MsReqStatisticQ:ReqType</t>
  </si>
  <si>
    <t>accrec:MsRequestParam:CharValue</t>
  </si>
  <si>
    <t>accrec:PostCode:ZipCode</t>
  </si>
  <si>
    <t>accrec:PostCode:Country</t>
  </si>
  <si>
    <t>accrec:PostCode:PostOffice</t>
  </si>
  <si>
    <t>accrec:PostCode:Region</t>
  </si>
  <si>
    <t>accrec:RepLog:EventTimeStamp</t>
  </si>
  <si>
    <t>accrec:RepLog:KeyValue</t>
  </si>
  <si>
    <t>accrec:RepLog:EventType</t>
  </si>
  <si>
    <t>accrec:RepLog:TableName</t>
  </si>
  <si>
    <t>accrec:RepLog:RowID</t>
  </si>
  <si>
    <t>accrec:RequestActionRule:ExclParamValue</t>
  </si>
  <si>
    <t>accrec:RequestActionRule:FromDate</t>
  </si>
  <si>
    <t>accrec:RequestActionRule:ToDate</t>
  </si>
  <si>
    <t>accrec:RequestActionRule:RequestActionID</t>
  </si>
  <si>
    <t>accrec:RequestActionRule:ParamValue</t>
  </si>
  <si>
    <t>accrec:RequestActionRule:ParamField</t>
  </si>
  <si>
    <t>accrec:SaldoCounter:Amt</t>
  </si>
  <si>
    <t>accrec:SaldoCounter:CustLimit</t>
  </si>
  <si>
    <t>accrec:SaldoCounter:MobLimit</t>
  </si>
  <si>
    <t>accrec:SaldoCounter:MSSeq</t>
  </si>
  <si>
    <t>accrec:SaldoCounter:Period</t>
  </si>
  <si>
    <t>accrec:SaldoCounter:qty</t>
  </si>
  <si>
    <t>accrec:SaldoCounter:CLI</t>
  </si>
  <si>
    <t>accrec:SaldoCounter:InvSeq</t>
  </si>
  <si>
    <t>accrec:UpdateQueue:TSUpdate</t>
  </si>
  <si>
    <t>accrec:UpdateQueue:Value2</t>
  </si>
  <si>
    <t>accrec:UpdateQueue:Seq1</t>
  </si>
  <si>
    <t>accrec:UpdateQueue:Seq2</t>
  </si>
  <si>
    <t>accrec:UpdateQueue:State</t>
  </si>
  <si>
    <t>accrec:UpdateQueue:TSCreate</t>
  </si>
  <si>
    <t>accrec:UpdateQueue:Value1</t>
  </si>
  <si>
    <t>accrec:VRKQuery:DeathDay</t>
  </si>
  <si>
    <t>accrec:VRKQuery:FirstName</t>
  </si>
  <si>
    <t>accrec:VRKQuery:HomeCode</t>
  </si>
  <si>
    <t>accrec:VRKQuery:HomeName</t>
  </si>
  <si>
    <t>accrec:VRKQuery:LangName</t>
  </si>
  <si>
    <t>accrec:VRKQuery:Language</t>
  </si>
  <si>
    <t>accrec:VRKQuery:LastName</t>
  </si>
  <si>
    <t>accrec:VRKQuery:MovingDate</t>
  </si>
  <si>
    <t>accrec:VRKQuery:PersonId</t>
  </si>
  <si>
    <t>accrec:VRKQuery:PostOffice</t>
  </si>
  <si>
    <t>accrec:VRKQuery:TempAddress</t>
  </si>
  <si>
    <t>accrec:VRKQuery:TempFrom</t>
  </si>
  <si>
    <t>accrec:VRKQuery:TempPOffice</t>
  </si>
  <si>
    <t>accrec:VRKQuery:TempTo</t>
  </si>
  <si>
    <t>accrec:VRKQuery:TempZip</t>
  </si>
  <si>
    <t>accrec:VRKQuery:Trusteeship</t>
  </si>
  <si>
    <t>accrec:VRKQuery:TshipTxt</t>
  </si>
  <si>
    <t>accrec:VRKQuery:ZipCode</t>
  </si>
  <si>
    <t>accrec:VRKQuery:Address</t>
  </si>
  <si>
    <t>accrec:VRKQuery:CrStamp</t>
  </si>
  <si>
    <t>accrec:VRKQuery:CompLimitTxt</t>
  </si>
  <si>
    <t>accrec:VRKQuery:CompLimit</t>
  </si>
  <si>
    <t>mcdr:BaseDB:BaseDB</t>
  </si>
  <si>
    <t>mcdr:BaseDB:BasePF</t>
  </si>
  <si>
    <t>mcdr:BaseDB:Hostname</t>
  </si>
  <si>
    <t>mcdr:BaseDB:ReplDB</t>
  </si>
  <si>
    <t>mcdr:BaseDB:ReplPF</t>
  </si>
  <si>
    <t>mcdr:BaseDB:TableName</t>
  </si>
  <si>
    <t>mcdr:BaseDB:TargetDB</t>
  </si>
  <si>
    <t>mcdr:CGMember:Brand</t>
  </si>
  <si>
    <t>mcdr:CGMember:CustGroup</t>
  </si>
  <si>
    <t>mcdr:CGMember:CustName</t>
  </si>
  <si>
    <t>mcdr:CGMember:CustNum</t>
  </si>
  <si>
    <t>mcdr:CGMember:Memo</t>
  </si>
  <si>
    <t>mcdr:CoBasis:BillCode</t>
  </si>
  <si>
    <t>mcdr:CoBasis:Brand</t>
  </si>
  <si>
    <t>mcdr:CoBasis:CCN</t>
  </si>
  <si>
    <t>mcdr:CoBasis:CoAmt</t>
  </si>
  <si>
    <t>mcdr:CoBasis:CommLimit</t>
  </si>
  <si>
    <t>mcdr:CoBasis:CoPerc</t>
  </si>
  <si>
    <t>mcdr:CoBasis:CoRuleID</t>
  </si>
  <si>
    <t>mcdr:CoBasis:SubsQty</t>
  </si>
  <si>
    <t>mcdr:CoEvent:Salesman</t>
  </si>
  <si>
    <t>mcdr:CoEvent:HostTable</t>
  </si>
  <si>
    <t>mcdr:CoEvent:CalcDate</t>
  </si>
  <si>
    <t>mcdr:CoEvent:BaseAmt</t>
  </si>
  <si>
    <t>mcdr:CoEvent:Brand</t>
  </si>
  <si>
    <t>mcdr:CoEvent:CoAmt</t>
  </si>
  <si>
    <t>mcdr:CoEvent:CoEventID</t>
  </si>
  <si>
    <t>mcdr:CoEvent:CommAmt</t>
  </si>
  <si>
    <t>mcdr:CoEvent:CommFrom</t>
  </si>
  <si>
    <t>mcdr:CoEvent:CommTo</t>
  </si>
  <si>
    <t>mcdr:CoEvent:CoPerc</t>
  </si>
  <si>
    <t>mcdr:CoEvent:PaymDate</t>
  </si>
  <si>
    <t>mcdr:CoEvent:CoRuleID</t>
  </si>
  <si>
    <t>mcdr:CoEvent:CoTargId</t>
  </si>
  <si>
    <t>mcdr:CoEvent:CustNum</t>
  </si>
  <si>
    <t>mcdr:CoEvent:HostKey</t>
  </si>
  <si>
    <t>mcdr:CoRule:RuleDesc</t>
  </si>
  <si>
    <t>mcdr:CoRule:QtyPaidInv</t>
  </si>
  <si>
    <t>mcdr:CoRule:ActivationSMS</t>
  </si>
  <si>
    <t>mcdr:CoRule:AllowedDNI</t>
  </si>
  <si>
    <t>mcdr:CoRule:AmtBilled</t>
  </si>
  <si>
    <t>mcdr:CoRule:BasisType</t>
  </si>
  <si>
    <t>mcdr:CoRule:BillCode</t>
  </si>
  <si>
    <t>mcdr:CoRule:Brand</t>
  </si>
  <si>
    <t>mcdr:CoRule:CCN</t>
  </si>
  <si>
    <t>mcdr:CoRule:CLIType</t>
  </si>
  <si>
    <t>mcdr:CoRule:CustNum</t>
  </si>
  <si>
    <t>mcdr:CoRule:CreationSMS</t>
  </si>
  <si>
    <t>mcdr:CoRule:coTo</t>
  </si>
  <si>
    <t>mcdr:CoRule:CoRuleID</t>
  </si>
  <si>
    <t>mcdr:CoRule:coNoInst</t>
  </si>
  <si>
    <t>mcdr:CoRule:CommPoint</t>
  </si>
  <si>
    <t>mcdr:CoRule:CommAmount</t>
  </si>
  <si>
    <t>mcdr:CoRule:coInterval</t>
  </si>
  <si>
    <t>mcdr:CoRule:coFrom</t>
  </si>
  <si>
    <t>mcdr:CoRule:FtGrp</t>
  </si>
  <si>
    <t>mcdr:CoRule:RuleType</t>
  </si>
  <si>
    <t>mcdr:CoRule:Priority</t>
  </si>
  <si>
    <t>mcdr:CoRule:PPSource</t>
  </si>
  <si>
    <t>mcdr:CoRule:PPReqPrefix</t>
  </si>
  <si>
    <t>mcdr:CoRule:PayType</t>
  </si>
  <si>
    <t>mcdr:CoRule:ParentRule</t>
  </si>
  <si>
    <t>mcdr:CoRule:OpenDays</t>
  </si>
  <si>
    <t>mcdr:CoRule:MaxPendingDays</t>
  </si>
  <si>
    <t>mcdr:CoShare:CoTargId</t>
  </si>
  <si>
    <t>mcdr:CoShare:RsLevel</t>
  </si>
  <si>
    <t>mcdr:CoShare:TargType</t>
  </si>
  <si>
    <t>mcdr:CoShare:CoTarg</t>
  </si>
  <si>
    <t>mcdr:CoShare:Brand</t>
  </si>
  <si>
    <t>mcdr:CoShare:CoAmt</t>
  </si>
  <si>
    <t>mcdr:CoShare:CoPerc</t>
  </si>
  <si>
    <t>mcdr:CoTarg:PromotedID</t>
  </si>
  <si>
    <t>mcdr:CoTarg:RsLevel</t>
  </si>
  <si>
    <t>mcdr:CoTarg:StatusReason</t>
  </si>
  <si>
    <t>mcdr:CoTarg:SubsQty</t>
  </si>
  <si>
    <t>mcdr:CoTarg:TargType</t>
  </si>
  <si>
    <t>mcdr:CoTarg:PromotedCLI</t>
  </si>
  <si>
    <t>mcdr:CoTarg:OrderId</t>
  </si>
  <si>
    <t>mcdr:CoTarg:HandledTS</t>
  </si>
  <si>
    <t>mcdr:CoTarg:CreatedTS</t>
  </si>
  <si>
    <t>mcdr:CoTarg:CoTargId</t>
  </si>
  <si>
    <t>mcdr:CoTarg:CoTarg</t>
  </si>
  <si>
    <t>mcdr:CoTarg:CoRuleID</t>
  </si>
  <si>
    <t>mcdr:CoTarg:CoPerc</t>
  </si>
  <si>
    <t>mcdr:CoTarg:coNoInst</t>
  </si>
  <si>
    <t>mcdr:CoTarg:CommStatus</t>
  </si>
  <si>
    <t>mcdr:CoTarg:CommLimit</t>
  </si>
  <si>
    <t>mcdr:CoTarg:CoAmt</t>
  </si>
  <si>
    <t>mcdr:CoTarg:Brand</t>
  </si>
  <si>
    <t>mcdr:CreditRate:OrderId</t>
  </si>
  <si>
    <t>mcdr:CreditRate:PersonId</t>
  </si>
  <si>
    <t>mcdr:CreditRate:CrStamp</t>
  </si>
  <si>
    <t>mcdr:CreditRate:CRReply</t>
  </si>
  <si>
    <t>mcdr:CreditRate:Handler</t>
  </si>
  <si>
    <t>mcdr:CustGroup:Brand</t>
  </si>
  <si>
    <t>mcdr:CustGroup:CGName</t>
  </si>
  <si>
    <t>mcdr:CustGroup:ChgDate</t>
  </si>
  <si>
    <t>mcdr:CustGroup:ChgUser</t>
  </si>
  <si>
    <t>mcdr:CustGroup:CreDate</t>
  </si>
  <si>
    <t>mcdr:CustGroup:CreUser</t>
  </si>
  <si>
    <t>mcdr:CustGroup:CustGroup</t>
  </si>
  <si>
    <t>mcdr:CustGroup:EnterTask</t>
  </si>
  <si>
    <t>mcdr:CustGroup:LeaveTask</t>
  </si>
  <si>
    <t>mcdr:CustGroup:Memo[1]</t>
  </si>
  <si>
    <t>mcdr:CustGroup:Memo[2]</t>
  </si>
  <si>
    <t>mcdr:CustGroup:Memo[3]</t>
  </si>
  <si>
    <t>mcdr:CustGroup:Memo[4]</t>
  </si>
  <si>
    <t>mcdr:CustGroup:Memo[5]</t>
  </si>
  <si>
    <t>mcdr:CustGroup:Memo[6]</t>
  </si>
  <si>
    <t>mcdr:CustGroup:Memo[7]</t>
  </si>
  <si>
    <t>mcdr:CustGroup:Memo[8]</t>
  </si>
  <si>
    <t>mcdr:CustGroup:Memo[9]</t>
  </si>
  <si>
    <t>mcdr:CustGroup:Memo[10]</t>
  </si>
  <si>
    <t>mcdr:CustGroup:Memo[11]</t>
  </si>
  <si>
    <t>mcdr:CustGroup:Memo[12]</t>
  </si>
  <si>
    <t>mcdr:CustGroup:Memo[13]</t>
  </si>
  <si>
    <t>mcdr:CustGroup:Memo[14]</t>
  </si>
  <si>
    <t>mcdr:CustGroup:Memo[15]</t>
  </si>
  <si>
    <t>mcdr:CustGroup:PrevCrit</t>
  </si>
  <si>
    <t>mcdr:EventLog:datavalues</t>
  </si>
  <si>
    <t>mcdr:HighUsage:CrStamp</t>
  </si>
  <si>
    <t>mcdr:HighUsage:Date</t>
  </si>
  <si>
    <t>mcdr:HighUsage:date%</t>
  </si>
  <si>
    <t>mcdr:HighUsage:DateGrow</t>
  </si>
  <si>
    <t>mcdr:HighUsage:Duration</t>
  </si>
  <si>
    <t>mcdr:HighUsage:HiUsageStatus</t>
  </si>
  <si>
    <t>mcdr:HighUsage:InvSeq</t>
  </si>
  <si>
    <t>mcdr:HighUsage:launch</t>
  </si>
  <si>
    <t>mcdr:HighUsage:Qty</t>
  </si>
  <si>
    <t>mcdr:HighUsage:CLI</t>
  </si>
  <si>
    <t>mcdr:HighUsage:ChStamp</t>
  </si>
  <si>
    <t>mcdr:HighUsage:Amount</t>
  </si>
  <si>
    <t>mcdr:HighUsage:Category</t>
  </si>
  <si>
    <t>mcdr:HiUsageKat:ActInDays</t>
  </si>
  <si>
    <t>mcdr:HiUsageKat:AgeFrom</t>
  </si>
  <si>
    <t>mcdr:HiUsageKat:AgeTo</t>
  </si>
  <si>
    <t>mcdr:HiUsageKat:Category</t>
  </si>
  <si>
    <t>mcdr:HiUsageKat:CLIType</t>
  </si>
  <si>
    <t>mcdr:HiUsageKat:CustClass</t>
  </si>
  <si>
    <t>mcdr:HiUsageLimit:BillCode</t>
  </si>
  <si>
    <t>mcdr:HiUsageLimit:Category</t>
  </si>
  <si>
    <t>mcdr:HiUsageLimit:Limit</t>
  </si>
  <si>
    <t>mcdr:MServiceLPool:EndTS</t>
  </si>
  <si>
    <t>mcdr:MServiceLPool:SLSeq</t>
  </si>
  <si>
    <t>mcdr:MServiceLPool:MsSeq</t>
  </si>
  <si>
    <t>mcdr:MServiceLPool:LimitAmt</t>
  </si>
  <si>
    <t>mcdr:MServiceLPool:FromTS</t>
  </si>
  <si>
    <t>mcdr:MsReqStatistic:ReqType</t>
  </si>
  <si>
    <t>mcdr:MsReqStatistic:ReqStatusCount</t>
  </si>
  <si>
    <t>mcdr:MsReqStatistic:Brand</t>
  </si>
  <si>
    <t>mcdr:MsReqStatistic:ReqStatus</t>
  </si>
  <si>
    <t>mcdr:MsReqStatisticQ:Brand</t>
  </si>
  <si>
    <t>mcdr:MsReqStatisticQ:ReqStatUpdate</t>
  </si>
  <si>
    <t>mcdr:MsReqStatisticQ:ReqStatus</t>
  </si>
  <si>
    <t>mcdr:MsReqStatisticQ:ReqType</t>
  </si>
  <si>
    <t>mcdr:MsRequestParam:CharValue</t>
  </si>
  <si>
    <t>mcdr:PostCode:ZipCode</t>
  </si>
  <si>
    <t>mcdr:PostCode:Country</t>
  </si>
  <si>
    <t>mcdr:PostCode:PostOffice</t>
  </si>
  <si>
    <t>mcdr:PostCode:Region</t>
  </si>
  <si>
    <t>mcdr:RepLog:EventTimeStamp</t>
  </si>
  <si>
    <t>mcdr:RepLog:KeyValue</t>
  </si>
  <si>
    <t>mcdr:RepLog:EventType</t>
  </si>
  <si>
    <t>mcdr:RepLog:TableName</t>
  </si>
  <si>
    <t>mcdr:RepLog:RowID</t>
  </si>
  <si>
    <t>mcdr:RequestActionRule:ExclParamValue</t>
  </si>
  <si>
    <t>mcdr:RequestActionRule:FromDate</t>
  </si>
  <si>
    <t>mcdr:RequestActionRule:ToDate</t>
  </si>
  <si>
    <t>mcdr:RequestActionRule:RequestActionID</t>
  </si>
  <si>
    <t>mcdr:RequestActionRule:ParamValue</t>
  </si>
  <si>
    <t>mcdr:RequestActionRule:ParamField</t>
  </si>
  <si>
    <t>mcdr:SaldoCounter:Amt</t>
  </si>
  <si>
    <t>mcdr:SaldoCounter:CustLimit</t>
  </si>
  <si>
    <t>mcdr:SaldoCounter:MobLimit</t>
  </si>
  <si>
    <t>mcdr:SaldoCounter:MSSeq</t>
  </si>
  <si>
    <t>mcdr:SaldoCounter:Period</t>
  </si>
  <si>
    <t>mcdr:SaldoCounter:qty</t>
  </si>
  <si>
    <t>mcdr:SaldoCounter:CLI</t>
  </si>
  <si>
    <t>mcdr:SaldoCounter:InvSeq</t>
  </si>
  <si>
    <t>mcdr:UpdateQueue:TSUpdate</t>
  </si>
  <si>
    <t>mcdr:UpdateQueue:Value2</t>
  </si>
  <si>
    <t>mcdr:UpdateQueue:Seq1</t>
  </si>
  <si>
    <t>mcdr:UpdateQueue:Seq2</t>
  </si>
  <si>
    <t>mcdr:UpdateQueue:State</t>
  </si>
  <si>
    <t>mcdr:UpdateQueue:TSCreate</t>
  </si>
  <si>
    <t>mcdr:UpdateQueue:Value1</t>
  </si>
  <si>
    <t>mcdr:VRKQuery:DeathDay</t>
  </si>
  <si>
    <t>mcdr:VRKQuery:FirstName</t>
  </si>
  <si>
    <t>mcdr:VRKQuery:HomeCode</t>
  </si>
  <si>
    <t>mcdr:VRKQuery:HomeName</t>
  </si>
  <si>
    <t>mcdr:VRKQuery:LangName</t>
  </si>
  <si>
    <t>mcdr:VRKQuery:Language</t>
  </si>
  <si>
    <t>mcdr:VRKQuery:LastName</t>
  </si>
  <si>
    <t>mcdr:VRKQuery:MovingDate</t>
  </si>
  <si>
    <t>mcdr:VRKQuery:PersonId</t>
  </si>
  <si>
    <t>mcdr:VRKQuery:PostOffice</t>
  </si>
  <si>
    <t>mcdr:VRKQuery:TempAddress</t>
  </si>
  <si>
    <t>mcdr:VRKQuery:TempFrom</t>
  </si>
  <si>
    <t>mcdr:VRKQuery:TempPOffice</t>
  </si>
  <si>
    <t>mcdr:VRKQuery:TempTo</t>
  </si>
  <si>
    <t>mcdr:VRKQuery:TempZip</t>
  </si>
  <si>
    <t>mcdr:VRKQuery:Trusteeship</t>
  </si>
  <si>
    <t>mcdr:VRKQuery:TshipTxt</t>
  </si>
  <si>
    <t>mcdr:VRKQuery:ZipCode</t>
  </si>
  <si>
    <t>mcdr:VRKQuery:Address</t>
  </si>
  <si>
    <t>mcdr:VRKQuery:CrStamp</t>
  </si>
  <si>
    <t>mcdr:VRKQuery:CompLimitTxt</t>
  </si>
  <si>
    <t>mcdr:VRKQuery:CompLimit</t>
  </si>
  <si>
    <t>:90:</t>
  </si>
  <si>
    <t>:All tables:</t>
  </si>
  <si>
    <t>IS empty field</t>
  </si>
  <si>
    <t>empty field</t>
  </si>
  <si>
    <t>1 empty value</t>
  </si>
  <si>
    <t>manual analysis</t>
  </si>
  <si>
    <t>1 Value ?</t>
  </si>
  <si>
    <t>1 Value 0</t>
  </si>
  <si>
    <t>common:SalesChain:SCName</t>
  </si>
  <si>
    <t>common:SalesChain:SalesChain</t>
  </si>
  <si>
    <t>common:SalesChain:CompanyID</t>
  </si>
  <si>
    <t>mcdr:xInvRowCounter:VATIncl</t>
  </si>
  <si>
    <t>mcdr:xInvRowCounter:ToDate</t>
  </si>
  <si>
    <t>mcdr:xInvRowCounter:FromDate</t>
  </si>
  <si>
    <t>mcdr:SalesChain:SalesChain</t>
  </si>
  <si>
    <t>mcdr:SalesChain:SCName</t>
  </si>
  <si>
    <t>mcdr:SalesChain:CompanyID</t>
  </si>
  <si>
    <t>accrec:SalesChain:SalesChain</t>
  </si>
  <si>
    <t>accrec:SalesChain:SCName</t>
  </si>
  <si>
    <t>accrec:SalesChain:CompanyID</t>
  </si>
  <si>
    <t>accrec:xinvRowCounter:VATIncl</t>
  </si>
  <si>
    <t>accrec:xinvRowCounter:ToDate</t>
  </si>
  <si>
    <t>accrec:xinvRowCounter:FromDate</t>
  </si>
  <si>
    <t>counter:xinvRowCounter:FromDate</t>
  </si>
  <si>
    <t>counter:xinvRowCounter:ToDate</t>
  </si>
  <si>
    <t>counter:xinvRowCounter:VATIncl</t>
  </si>
  <si>
    <t>billing:xinvRowCounter:FromDate</t>
  </si>
  <si>
    <t>billing:xinvRowCounter:VATIncl</t>
  </si>
  <si>
    <t>billing:xinvRowCounter:ToDate</t>
  </si>
  <si>
    <t>rating:xinvRowCounter:VATIncl</t>
  </si>
  <si>
    <t>rating:xinvRowCounter:ToDate</t>
  </si>
  <si>
    <t>rating:xinvRowCounter:FromDate</t>
  </si>
  <si>
    <t>rbs:xinvRowCounter:VATIncl</t>
  </si>
  <si>
    <t>rbs:xinvRowCounter:ToDate</t>
  </si>
  <si>
    <t>rbs:xinvRowCounter:FromDate</t>
  </si>
  <si>
    <t>common:xinvRowCounter:VATIncl</t>
  </si>
  <si>
    <t>common:xinvRowCounter:ToDate</t>
  </si>
  <si>
    <t>common:xinvRowCounter:FromDate</t>
  </si>
  <si>
    <t>rbs:SalesChain:SalesChain</t>
  </si>
  <si>
    <t>rbs:SalesChain:SCName</t>
  </si>
  <si>
    <t>rbs:SalesChain:CompanyID</t>
  </si>
  <si>
    <t>rating:SalesChain:SalesChain</t>
  </si>
  <si>
    <t>rating:SalesChain:SCName</t>
  </si>
  <si>
    <t>rating:SalesChain:CompanyID</t>
  </si>
  <si>
    <t>billing:SalesChain:SalesChain</t>
  </si>
  <si>
    <t>billing:SalesChain:SCName</t>
  </si>
  <si>
    <t>billing:SalesChain:CompanyID</t>
  </si>
  <si>
    <t>counter:SalesChain:SalesChain</t>
  </si>
  <si>
    <t>counter:SalesChain:SCName</t>
  </si>
  <si>
    <t>counter:SalesChain:CompanyID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</si>
</sst>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rgb="FF2F2F2F"/>
      <name val="Helvetica Neue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55"/>
  <sheetViews>
    <sheetView tabSelected="1" topLeftCell="A60" workbookViewId="0">
      <selection activeCell="I6" sqref="I6"/>
    </sheetView>
  </sheetViews>
  <sheetFormatPr baseColWidth="10" defaultRowHeight="16" x14ac:dyDescent="0.2"/>
  <cols>
    <col min="2" max="2" width="17.6640625" bestFit="1" customWidth="1"/>
    <col min="3" max="3" width="16.6640625" bestFit="1" customWidth="1"/>
    <col min="5" max="5" width="10.1640625" customWidth="1"/>
    <col min="6" max="6" width="27.33203125" customWidth="1"/>
    <col min="7" max="9" width="19.83203125" customWidth="1"/>
    <col min="10" max="10" width="28.83203125" customWidth="1"/>
    <col min="11" max="11" width="85.6640625" bestFit="1" customWidth="1"/>
    <col min="12" max="12" width="73" bestFit="1" customWidth="1"/>
    <col min="13" max="13" width="72.1640625" bestFit="1" customWidth="1"/>
    <col min="14" max="14" width="75" bestFit="1" customWidth="1"/>
    <col min="15" max="17" width="68.33203125" bestFit="1" customWidth="1"/>
  </cols>
  <sheetData>
    <row r="2" spans="1:17" x14ac:dyDescent="0.2">
      <c r="B2" t="s">
        <v>1909</v>
      </c>
      <c r="C2" t="s">
        <v>1910</v>
      </c>
      <c r="D2" t="s">
        <v>2061</v>
      </c>
      <c r="E2" s="3" t="s">
        <v>3402</v>
      </c>
      <c r="F2" s="3" t="s">
        <v>3403</v>
      </c>
      <c r="G2" s="3" t="s">
        <v>3404</v>
      </c>
      <c r="H2" s="3" t="s">
        <v>3406</v>
      </c>
      <c r="I2" s="3" t="s">
        <v>3407</v>
      </c>
      <c r="J2" s="3" t="s">
        <v>3405</v>
      </c>
    </row>
    <row r="3" spans="1:17" x14ac:dyDescent="0.2">
      <c r="A3" t="s">
        <v>0</v>
      </c>
      <c r="B3" t="s">
        <v>1</v>
      </c>
      <c r="C3" t="s">
        <v>2</v>
      </c>
      <c r="D3">
        <v>68</v>
      </c>
      <c r="E3">
        <f t="shared" ref="E3:E34" si="0">IF(D3=0,1,0)</f>
        <v>0</v>
      </c>
      <c r="F3" t="str">
        <f>IF(E3=1,A3&amp;":"&amp;B3&amp;":"&amp;C3,"")</f>
        <v/>
      </c>
      <c r="G3" t="str">
        <f>IF(AND(D3=1,K3=""),A3&amp;":"&amp;B3&amp;":"&amp;C3,"")</f>
        <v/>
      </c>
      <c r="H3" t="str">
        <f>IF(AND(D3=1,K3="?"),A3&amp;":"&amp;B3&amp;":"&amp;C3,"")</f>
        <v/>
      </c>
      <c r="I3" t="str">
        <f>IF(AND(D3=1,K3="0"),A3&amp;":"&amp;B3&amp;":"&amp;C3,"")</f>
        <v/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</row>
    <row r="4" spans="1:17" x14ac:dyDescent="0.2">
      <c r="A4" t="s">
        <v>0</v>
      </c>
      <c r="B4" t="s">
        <v>1</v>
      </c>
      <c r="C4" t="s">
        <v>9</v>
      </c>
      <c r="D4">
        <v>2</v>
      </c>
      <c r="E4">
        <f t="shared" si="0"/>
        <v>0</v>
      </c>
      <c r="F4" t="str">
        <f t="shared" ref="F4:F67" si="1">IF(E4=1,A4&amp;":"&amp;B4&amp;":"&amp;C4,"")</f>
        <v/>
      </c>
      <c r="G4" t="str">
        <f>IF(AND(D4=1,K4=""),A4&amp;":"&amp;B4&amp;":"&amp;C4,"")</f>
        <v/>
      </c>
      <c r="H4" t="str">
        <f>IF(AND(D4=1,K4="?"),A4&amp;":"&amp;B4&amp;":"&amp;C4,"")</f>
        <v/>
      </c>
      <c r="I4" t="str">
        <f t="shared" ref="I4:I67" si="2">IF(AND(D4=1,K4="0"),A4&amp;":"&amp;B4&amp;":"&amp;C4,"")</f>
        <v/>
      </c>
      <c r="K4" s="1" t="s">
        <v>10</v>
      </c>
      <c r="L4" s="1" t="s">
        <v>11</v>
      </c>
    </row>
    <row r="5" spans="1:17" x14ac:dyDescent="0.2">
      <c r="A5" t="s">
        <v>0</v>
      </c>
      <c r="B5" t="s">
        <v>1</v>
      </c>
      <c r="C5" t="s">
        <v>12</v>
      </c>
      <c r="D5">
        <v>1</v>
      </c>
      <c r="E5">
        <f t="shared" si="0"/>
        <v>0</v>
      </c>
      <c r="F5" t="str">
        <f t="shared" si="1"/>
        <v/>
      </c>
      <c r="G5" t="str">
        <f>IF(AND(D5=1,K5=""),A5&amp;":"&amp;B5&amp;":"&amp;C5,"")</f>
        <v/>
      </c>
      <c r="H5" t="str">
        <f>IF(AND(D5=1,K5="?"),A5&amp;":"&amp;B5&amp;":"&amp;C5,"")</f>
        <v/>
      </c>
      <c r="I5" t="str">
        <f t="shared" si="2"/>
        <v/>
      </c>
      <c r="K5" s="1" t="s">
        <v>13</v>
      </c>
    </row>
    <row r="6" spans="1:17" x14ac:dyDescent="0.2">
      <c r="A6" t="s">
        <v>0</v>
      </c>
      <c r="B6" t="s">
        <v>1</v>
      </c>
      <c r="C6" t="s">
        <v>14</v>
      </c>
      <c r="D6">
        <v>153863</v>
      </c>
      <c r="E6">
        <f t="shared" si="0"/>
        <v>0</v>
      </c>
      <c r="F6" t="str">
        <f t="shared" si="1"/>
        <v/>
      </c>
      <c r="G6" t="str">
        <f>IF(AND(D6=1,K6=""),A6&amp;":"&amp;B6&amp;":"&amp;C6,"")</f>
        <v/>
      </c>
      <c r="H6" t="str">
        <f>IF(AND(D6=1,K6="?"),A6&amp;":"&amp;B6&amp;":"&amp;C6,"")</f>
        <v/>
      </c>
      <c r="I6" t="str">
        <f t="shared" si="2"/>
        <v/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</row>
    <row r="7" spans="1:17" x14ac:dyDescent="0.2">
      <c r="A7" t="s">
        <v>0</v>
      </c>
      <c r="B7" t="s">
        <v>1</v>
      </c>
      <c r="C7" t="s">
        <v>22</v>
      </c>
      <c r="D7">
        <v>19</v>
      </c>
      <c r="E7">
        <f t="shared" si="0"/>
        <v>0</v>
      </c>
      <c r="F7" t="str">
        <f t="shared" si="1"/>
        <v/>
      </c>
      <c r="G7" t="str">
        <f>IF(AND(D7=1,K7=""),A7&amp;":"&amp;B7&amp;":"&amp;C7,"")</f>
        <v/>
      </c>
      <c r="H7" t="str">
        <f>IF(AND(D7=1,K7="?"),A7&amp;":"&amp;B7&amp;":"&amp;C7,"")</f>
        <v/>
      </c>
      <c r="I7" t="str">
        <f t="shared" si="2"/>
        <v/>
      </c>
      <c r="L7" s="1" t="s">
        <v>23</v>
      </c>
      <c r="M7" s="1" t="s">
        <v>24</v>
      </c>
      <c r="N7" s="1" t="s">
        <v>25</v>
      </c>
      <c r="O7" s="1" t="s">
        <v>26</v>
      </c>
      <c r="P7" s="1" t="s">
        <v>27</v>
      </c>
      <c r="Q7" s="1" t="s">
        <v>28</v>
      </c>
    </row>
    <row r="8" spans="1:17" x14ac:dyDescent="0.2">
      <c r="A8" t="s">
        <v>0</v>
      </c>
      <c r="B8" t="s">
        <v>1</v>
      </c>
      <c r="C8" t="s">
        <v>29</v>
      </c>
      <c r="D8">
        <v>154261</v>
      </c>
      <c r="E8">
        <f t="shared" si="0"/>
        <v>0</v>
      </c>
      <c r="F8" t="str">
        <f t="shared" si="1"/>
        <v/>
      </c>
      <c r="G8" t="str">
        <f>IF(AND(D8=1,K8=""),A8&amp;":"&amp;B8&amp;":"&amp;C8,"")</f>
        <v/>
      </c>
      <c r="H8" t="str">
        <f>IF(AND(D8=1,K8="?"),A8&amp;":"&amp;B8&amp;":"&amp;C8,"")</f>
        <v/>
      </c>
      <c r="I8" t="str">
        <f t="shared" si="2"/>
        <v/>
      </c>
      <c r="K8" s="1" t="s">
        <v>30</v>
      </c>
      <c r="L8" s="1" t="s">
        <v>31</v>
      </c>
      <c r="M8" s="1" t="s">
        <v>32</v>
      </c>
      <c r="N8" s="1" t="s">
        <v>33</v>
      </c>
      <c r="O8" s="1" t="s">
        <v>34</v>
      </c>
      <c r="P8" s="1" t="s">
        <v>35</v>
      </c>
      <c r="Q8" s="1" t="s">
        <v>36</v>
      </c>
    </row>
    <row r="9" spans="1:17" x14ac:dyDescent="0.2">
      <c r="A9" t="s">
        <v>0</v>
      </c>
      <c r="B9" t="s">
        <v>1</v>
      </c>
      <c r="C9" t="s">
        <v>37</v>
      </c>
      <c r="D9">
        <v>1</v>
      </c>
      <c r="E9">
        <f t="shared" si="0"/>
        <v>0</v>
      </c>
      <c r="F9" t="str">
        <f t="shared" si="1"/>
        <v/>
      </c>
      <c r="G9" t="str">
        <f>IF(AND(D9=1,K9=""),A9&amp;":"&amp;B9&amp;":"&amp;C9,"")</f>
        <v/>
      </c>
      <c r="H9" t="str">
        <f>IF(AND(D9=1,K9="?"),A9&amp;":"&amp;B9&amp;":"&amp;C9,"")</f>
        <v/>
      </c>
      <c r="I9" t="str">
        <f t="shared" si="2"/>
        <v/>
      </c>
      <c r="K9" s="1" t="s">
        <v>38</v>
      </c>
    </row>
    <row r="10" spans="1:17" x14ac:dyDescent="0.2">
      <c r="A10" t="s">
        <v>0</v>
      </c>
      <c r="B10" t="s">
        <v>1</v>
      </c>
      <c r="C10" t="s">
        <v>39</v>
      </c>
      <c r="D10">
        <v>152509</v>
      </c>
      <c r="E10">
        <f t="shared" si="0"/>
        <v>0</v>
      </c>
      <c r="F10" t="str">
        <f t="shared" si="1"/>
        <v/>
      </c>
      <c r="G10" t="str">
        <f>IF(AND(D10=1,K10=""),A10&amp;":"&amp;B10&amp;":"&amp;C10,"")</f>
        <v/>
      </c>
      <c r="H10" t="str">
        <f>IF(AND(D10=1,K10="?"),A10&amp;":"&amp;B10&amp;":"&amp;C10,"")</f>
        <v/>
      </c>
      <c r="I10" t="str">
        <f t="shared" si="2"/>
        <v/>
      </c>
      <c r="L10" s="1" t="s">
        <v>40</v>
      </c>
      <c r="M10" s="1" t="s">
        <v>41</v>
      </c>
      <c r="N10" s="1" t="s">
        <v>42</v>
      </c>
      <c r="O10" s="1" t="s">
        <v>43</v>
      </c>
      <c r="P10" s="1" t="s">
        <v>44</v>
      </c>
      <c r="Q10" s="1" t="s">
        <v>45</v>
      </c>
    </row>
    <row r="11" spans="1:17" x14ac:dyDescent="0.2">
      <c r="A11" t="s">
        <v>0</v>
      </c>
      <c r="B11" t="s">
        <v>1</v>
      </c>
      <c r="C11" t="s">
        <v>46</v>
      </c>
      <c r="D11">
        <v>1</v>
      </c>
      <c r="E11">
        <f t="shared" si="0"/>
        <v>0</v>
      </c>
      <c r="F11" t="str">
        <f t="shared" si="1"/>
        <v/>
      </c>
      <c r="G11" t="str">
        <f>IF(AND(D11=1,K11=""),A11&amp;":"&amp;B11&amp;":"&amp;C11,"")</f>
        <v/>
      </c>
      <c r="H11" t="str">
        <f>IF(AND(D11=1,K11="?"),A11&amp;":"&amp;B11&amp;":"&amp;C11,"")</f>
        <v/>
      </c>
      <c r="I11" t="str">
        <f t="shared" si="2"/>
        <v/>
      </c>
      <c r="K11" s="1" t="s">
        <v>47</v>
      </c>
    </row>
    <row r="12" spans="1:17" x14ac:dyDescent="0.2">
      <c r="A12" t="s">
        <v>0</v>
      </c>
      <c r="B12" t="s">
        <v>48</v>
      </c>
      <c r="C12" t="s">
        <v>49</v>
      </c>
      <c r="D12">
        <v>97</v>
      </c>
      <c r="E12">
        <f t="shared" si="0"/>
        <v>0</v>
      </c>
      <c r="F12" t="str">
        <f t="shared" si="1"/>
        <v/>
      </c>
      <c r="G12" t="str">
        <f>IF(AND(D12=1,K12=""),A12&amp;":"&amp;B12&amp;":"&amp;C12,"")</f>
        <v/>
      </c>
      <c r="H12" t="str">
        <f>IF(AND(D12=1,K12="?"),A12&amp;":"&amp;B12&amp;":"&amp;C12,"")</f>
        <v/>
      </c>
      <c r="I12" t="str">
        <f t="shared" si="2"/>
        <v/>
      </c>
      <c r="K12" s="1" t="s">
        <v>50</v>
      </c>
      <c r="L12" s="1" t="s">
        <v>51</v>
      </c>
      <c r="M12" s="1" t="s">
        <v>52</v>
      </c>
      <c r="N12" s="1" t="s">
        <v>53</v>
      </c>
      <c r="O12" s="1" t="s">
        <v>54</v>
      </c>
      <c r="P12" s="1" t="s">
        <v>55</v>
      </c>
      <c r="Q12" s="1" t="s">
        <v>56</v>
      </c>
    </row>
    <row r="13" spans="1:17" x14ac:dyDescent="0.2">
      <c r="A13" t="s">
        <v>0</v>
      </c>
      <c r="B13" t="s">
        <v>48</v>
      </c>
      <c r="C13" t="s">
        <v>57</v>
      </c>
      <c r="D13">
        <v>55</v>
      </c>
      <c r="E13">
        <f t="shared" si="0"/>
        <v>0</v>
      </c>
      <c r="F13" t="str">
        <f t="shared" si="1"/>
        <v/>
      </c>
      <c r="G13" t="str">
        <f>IF(AND(D13=1,K13=""),A13&amp;":"&amp;B13&amp;":"&amp;C13,"")</f>
        <v/>
      </c>
      <c r="H13" t="str">
        <f>IF(AND(D13=1,K13="?"),A13&amp;":"&amp;B13&amp;":"&amp;C13,"")</f>
        <v/>
      </c>
      <c r="I13" t="str">
        <f t="shared" si="2"/>
        <v/>
      </c>
      <c r="K13" s="1" t="s">
        <v>58</v>
      </c>
      <c r="L13" s="1" t="s">
        <v>59</v>
      </c>
      <c r="M13" s="1" t="s">
        <v>60</v>
      </c>
      <c r="N13" s="1" t="s">
        <v>61</v>
      </c>
      <c r="O13" s="1" t="s">
        <v>62</v>
      </c>
      <c r="P13" s="1" t="s">
        <v>63</v>
      </c>
      <c r="Q13" s="1" t="s">
        <v>64</v>
      </c>
    </row>
    <row r="14" spans="1:17" x14ac:dyDescent="0.2">
      <c r="A14" t="s">
        <v>0</v>
      </c>
      <c r="B14" t="s">
        <v>48</v>
      </c>
      <c r="C14" t="s">
        <v>65</v>
      </c>
      <c r="D14">
        <v>5</v>
      </c>
      <c r="E14">
        <f t="shared" si="0"/>
        <v>0</v>
      </c>
      <c r="F14" t="str">
        <f t="shared" si="1"/>
        <v/>
      </c>
      <c r="G14" t="str">
        <f>IF(AND(D14=1,K14=""),A14&amp;":"&amp;B14&amp;":"&amp;C14,"")</f>
        <v/>
      </c>
      <c r="H14" t="str">
        <f>IF(AND(D14=1,K14="?"),A14&amp;":"&amp;B14&amp;":"&amp;C14,"")</f>
        <v/>
      </c>
      <c r="I14" t="str">
        <f t="shared" si="2"/>
        <v/>
      </c>
      <c r="K14" s="1" t="s">
        <v>66</v>
      </c>
      <c r="L14" s="1" t="s">
        <v>67</v>
      </c>
      <c r="M14" s="1" t="s">
        <v>13</v>
      </c>
      <c r="N14" s="1" t="s">
        <v>68</v>
      </c>
      <c r="O14" s="1" t="s">
        <v>69</v>
      </c>
    </row>
    <row r="15" spans="1:17" x14ac:dyDescent="0.2">
      <c r="A15" t="s">
        <v>0</v>
      </c>
      <c r="B15" t="s">
        <v>48</v>
      </c>
      <c r="C15" t="s">
        <v>70</v>
      </c>
      <c r="D15">
        <v>185179</v>
      </c>
      <c r="E15">
        <f t="shared" si="0"/>
        <v>0</v>
      </c>
      <c r="F15" t="str">
        <f t="shared" si="1"/>
        <v/>
      </c>
      <c r="G15" t="str">
        <f>IF(AND(D15=1,K15=""),A15&amp;":"&amp;B15&amp;":"&amp;C15,"")</f>
        <v/>
      </c>
      <c r="H15" t="str">
        <f>IF(AND(D15=1,K15="?"),A15&amp;":"&amp;B15&amp;":"&amp;C15,"")</f>
        <v/>
      </c>
      <c r="I15" t="str">
        <f t="shared" si="2"/>
        <v/>
      </c>
      <c r="K15" s="1" t="s">
        <v>71</v>
      </c>
      <c r="L15" s="1" t="s">
        <v>72</v>
      </c>
      <c r="M15" s="1" t="s">
        <v>73</v>
      </c>
      <c r="N15" s="1" t="s">
        <v>74</v>
      </c>
      <c r="O15" s="1" t="s">
        <v>75</v>
      </c>
      <c r="P15" s="1" t="s">
        <v>76</v>
      </c>
      <c r="Q15" s="1" t="s">
        <v>77</v>
      </c>
    </row>
    <row r="16" spans="1:17" x14ac:dyDescent="0.2">
      <c r="A16" t="s">
        <v>0</v>
      </c>
      <c r="B16" t="s">
        <v>48</v>
      </c>
      <c r="C16" t="s">
        <v>78</v>
      </c>
      <c r="D16">
        <v>1409</v>
      </c>
      <c r="E16">
        <f t="shared" si="0"/>
        <v>0</v>
      </c>
      <c r="F16" t="str">
        <f t="shared" si="1"/>
        <v/>
      </c>
      <c r="G16" t="str">
        <f>IF(AND(D16=1,K16=""),A16&amp;":"&amp;B16&amp;":"&amp;C16,"")</f>
        <v/>
      </c>
      <c r="H16" t="str">
        <f>IF(AND(D16=1,K16="?"),A16&amp;":"&amp;B16&amp;":"&amp;C16,"")</f>
        <v/>
      </c>
      <c r="I16" t="str">
        <f t="shared" si="2"/>
        <v/>
      </c>
      <c r="K16" s="1" t="s">
        <v>66</v>
      </c>
      <c r="L16" s="1" t="s">
        <v>67</v>
      </c>
      <c r="M16" s="1" t="s">
        <v>13</v>
      </c>
      <c r="N16" s="1" t="s">
        <v>68</v>
      </c>
      <c r="O16" s="1" t="s">
        <v>79</v>
      </c>
      <c r="P16" s="1" t="s">
        <v>69</v>
      </c>
      <c r="Q16" s="1" t="s">
        <v>80</v>
      </c>
    </row>
    <row r="17" spans="1:17" x14ac:dyDescent="0.2">
      <c r="A17" t="s">
        <v>0</v>
      </c>
      <c r="B17" t="s">
        <v>48</v>
      </c>
      <c r="C17" t="s">
        <v>81</v>
      </c>
      <c r="D17">
        <v>165632</v>
      </c>
      <c r="E17">
        <f t="shared" si="0"/>
        <v>0</v>
      </c>
      <c r="F17" t="str">
        <f t="shared" si="1"/>
        <v/>
      </c>
      <c r="G17" t="str">
        <f>IF(AND(D17=1,K17=""),A17&amp;":"&amp;B17&amp;":"&amp;C17,"")</f>
        <v/>
      </c>
      <c r="H17" t="str">
        <f>IF(AND(D17=1,K17="?"),A17&amp;":"&amp;B17&amp;":"&amp;C17,"")</f>
        <v/>
      </c>
      <c r="I17" t="str">
        <f t="shared" si="2"/>
        <v/>
      </c>
      <c r="L17" s="1" t="s">
        <v>82</v>
      </c>
      <c r="M17" s="1" t="s">
        <v>83</v>
      </c>
      <c r="N17" s="1" t="s">
        <v>84</v>
      </c>
      <c r="O17" s="1" t="s">
        <v>85</v>
      </c>
      <c r="P17" s="1" t="s">
        <v>86</v>
      </c>
      <c r="Q17" s="1" t="s">
        <v>87</v>
      </c>
    </row>
    <row r="18" spans="1:17" x14ac:dyDescent="0.2">
      <c r="A18" t="s">
        <v>0</v>
      </c>
      <c r="B18" t="s">
        <v>48</v>
      </c>
      <c r="C18" t="s">
        <v>88</v>
      </c>
      <c r="D18">
        <v>35</v>
      </c>
      <c r="E18">
        <f t="shared" si="0"/>
        <v>0</v>
      </c>
      <c r="F18" t="str">
        <f t="shared" si="1"/>
        <v/>
      </c>
      <c r="G18" t="str">
        <f>IF(AND(D18=1,K18=""),A18&amp;":"&amp;B18&amp;":"&amp;C18,"")</f>
        <v/>
      </c>
      <c r="H18" t="str">
        <f>IF(AND(D18=1,K18="?"),A18&amp;":"&amp;B18&amp;":"&amp;C18,"")</f>
        <v/>
      </c>
      <c r="I18" t="str">
        <f t="shared" si="2"/>
        <v/>
      </c>
      <c r="L18" s="1" t="s">
        <v>89</v>
      </c>
      <c r="M18" s="1" t="s">
        <v>90</v>
      </c>
      <c r="N18" s="1" t="s">
        <v>91</v>
      </c>
      <c r="O18" s="1" t="s">
        <v>92</v>
      </c>
      <c r="P18" s="1" t="s">
        <v>93</v>
      </c>
      <c r="Q18" s="1" t="s">
        <v>94</v>
      </c>
    </row>
    <row r="19" spans="1:17" x14ac:dyDescent="0.2">
      <c r="A19" t="s">
        <v>0</v>
      </c>
      <c r="B19" t="s">
        <v>48</v>
      </c>
      <c r="C19" t="s">
        <v>95</v>
      </c>
      <c r="D19">
        <v>1189</v>
      </c>
      <c r="E19">
        <f t="shared" si="0"/>
        <v>0</v>
      </c>
      <c r="F19" t="str">
        <f t="shared" si="1"/>
        <v/>
      </c>
      <c r="G19" t="str">
        <f>IF(AND(D19=1,K19=""),A19&amp;":"&amp;B19&amp;":"&amp;C19,"")</f>
        <v/>
      </c>
      <c r="H19" t="str">
        <f>IF(AND(D19=1,K19="?"),A19&amp;":"&amp;B19&amp;":"&amp;C19,"")</f>
        <v/>
      </c>
      <c r="I19" t="str">
        <f t="shared" si="2"/>
        <v/>
      </c>
      <c r="K19" s="1" t="s">
        <v>96</v>
      </c>
      <c r="L19" s="1" t="s">
        <v>97</v>
      </c>
      <c r="M19" s="1" t="s">
        <v>98</v>
      </c>
      <c r="N19" s="1" t="s">
        <v>99</v>
      </c>
      <c r="O19" s="1" t="s">
        <v>100</v>
      </c>
      <c r="P19" s="1" t="s">
        <v>101</v>
      </c>
      <c r="Q19" s="1" t="s">
        <v>102</v>
      </c>
    </row>
    <row r="20" spans="1:17" x14ac:dyDescent="0.2">
      <c r="A20" t="s">
        <v>0</v>
      </c>
      <c r="B20" t="s">
        <v>48</v>
      </c>
      <c r="C20" t="s">
        <v>103</v>
      </c>
      <c r="D20">
        <v>65</v>
      </c>
      <c r="E20">
        <f t="shared" si="0"/>
        <v>0</v>
      </c>
      <c r="F20" t="str">
        <f t="shared" si="1"/>
        <v/>
      </c>
      <c r="G20" t="str">
        <f>IF(AND(D20=1,K20=""),A20&amp;":"&amp;B20&amp;":"&amp;C20,"")</f>
        <v/>
      </c>
      <c r="H20" t="str">
        <f>IF(AND(D20=1,K20="?"),A20&amp;":"&amp;B20&amp;":"&amp;C20,"")</f>
        <v/>
      </c>
      <c r="I20" t="str">
        <f t="shared" si="2"/>
        <v/>
      </c>
      <c r="K20" s="1" t="s">
        <v>104</v>
      </c>
      <c r="L20" s="1" t="s">
        <v>105</v>
      </c>
      <c r="M20" s="1" t="s">
        <v>106</v>
      </c>
      <c r="N20" s="1" t="s">
        <v>107</v>
      </c>
      <c r="O20" s="1" t="s">
        <v>108</v>
      </c>
      <c r="P20" s="1" t="s">
        <v>109</v>
      </c>
      <c r="Q20" s="1" t="s">
        <v>110</v>
      </c>
    </row>
    <row r="21" spans="1:17" x14ac:dyDescent="0.2">
      <c r="A21" t="s">
        <v>0</v>
      </c>
      <c r="B21" t="s">
        <v>48</v>
      </c>
      <c r="C21" t="s">
        <v>39</v>
      </c>
      <c r="D21">
        <v>31048</v>
      </c>
      <c r="E21">
        <f t="shared" si="0"/>
        <v>0</v>
      </c>
      <c r="F21" t="str">
        <f t="shared" si="1"/>
        <v/>
      </c>
      <c r="G21" t="str">
        <f>IF(AND(D21=1,K21=""),A21&amp;":"&amp;B21&amp;":"&amp;C21,"")</f>
        <v/>
      </c>
      <c r="H21" t="str">
        <f>IF(AND(D21=1,K21="?"),A21&amp;":"&amp;B21&amp;":"&amp;C21,"")</f>
        <v/>
      </c>
      <c r="I21" t="str">
        <f t="shared" si="2"/>
        <v/>
      </c>
      <c r="L21" s="1" t="s">
        <v>111</v>
      </c>
      <c r="M21" s="1" t="s">
        <v>112</v>
      </c>
      <c r="N21" s="1" t="s">
        <v>113</v>
      </c>
      <c r="O21" s="1" t="s">
        <v>114</v>
      </c>
      <c r="P21" s="1" t="s">
        <v>115</v>
      </c>
      <c r="Q21" s="1" t="s">
        <v>116</v>
      </c>
    </row>
    <row r="22" spans="1:17" x14ac:dyDescent="0.2">
      <c r="A22" t="s">
        <v>0</v>
      </c>
      <c r="B22" t="s">
        <v>48</v>
      </c>
      <c r="C22" t="s">
        <v>117</v>
      </c>
      <c r="D22">
        <v>1190</v>
      </c>
      <c r="E22">
        <f t="shared" si="0"/>
        <v>0</v>
      </c>
      <c r="F22" t="str">
        <f t="shared" si="1"/>
        <v/>
      </c>
      <c r="G22" t="str">
        <f>IF(AND(D22=1,K22=""),A22&amp;":"&amp;B22&amp;":"&amp;C22,"")</f>
        <v/>
      </c>
      <c r="H22" t="str">
        <f>IF(AND(D22=1,K22="?"),A22&amp;":"&amp;B22&amp;":"&amp;C22,"")</f>
        <v/>
      </c>
      <c r="I22" t="str">
        <f t="shared" si="2"/>
        <v/>
      </c>
      <c r="K22" s="1" t="s">
        <v>118</v>
      </c>
      <c r="L22" s="1" t="s">
        <v>96</v>
      </c>
      <c r="M22" s="1" t="s">
        <v>97</v>
      </c>
      <c r="N22" s="1" t="s">
        <v>98</v>
      </c>
      <c r="O22" s="1" t="s">
        <v>99</v>
      </c>
      <c r="P22" s="1" t="s">
        <v>100</v>
      </c>
      <c r="Q22" s="1" t="s">
        <v>101</v>
      </c>
    </row>
    <row r="23" spans="1:17" x14ac:dyDescent="0.2">
      <c r="A23" t="s">
        <v>0</v>
      </c>
      <c r="B23" t="s">
        <v>48</v>
      </c>
      <c r="C23" t="s">
        <v>119</v>
      </c>
      <c r="D23">
        <v>1</v>
      </c>
      <c r="E23">
        <f t="shared" si="0"/>
        <v>0</v>
      </c>
      <c r="G23" t="str">
        <f>IF(AND(D23=1,K23=""),A23&amp;":"&amp;B23&amp;":"&amp;C23,"")</f>
        <v/>
      </c>
      <c r="H23" t="str">
        <f>IF(AND(D23=1,K23="?"),A23&amp;":"&amp;B23&amp;":"&amp;C23,"")</f>
        <v/>
      </c>
      <c r="I23" t="str">
        <f t="shared" si="2"/>
        <v>common:ActionLog:CustNum</v>
      </c>
      <c r="K23" s="1" t="s">
        <v>66</v>
      </c>
    </row>
    <row r="24" spans="1:17" x14ac:dyDescent="0.2">
      <c r="A24" t="s">
        <v>0</v>
      </c>
      <c r="B24" t="s">
        <v>48</v>
      </c>
      <c r="C24" t="s">
        <v>120</v>
      </c>
      <c r="D24">
        <v>1</v>
      </c>
      <c r="E24">
        <f t="shared" si="0"/>
        <v>0</v>
      </c>
      <c r="F24" t="str">
        <f t="shared" si="1"/>
        <v/>
      </c>
      <c r="G24" t="str">
        <f>IF(AND(D24=1,K24=""),A24&amp;":"&amp;B24&amp;":"&amp;C24,"")</f>
        <v/>
      </c>
      <c r="H24" t="str">
        <f>IF(AND(D24=1,K24="?"),A24&amp;":"&amp;B24&amp;":"&amp;C24,"")</f>
        <v/>
      </c>
      <c r="I24" t="str">
        <f t="shared" si="2"/>
        <v/>
      </c>
      <c r="K24" s="1" t="s">
        <v>67</v>
      </c>
    </row>
    <row r="25" spans="1:17" x14ac:dyDescent="0.2">
      <c r="A25" t="s">
        <v>0</v>
      </c>
      <c r="B25" t="s">
        <v>121</v>
      </c>
      <c r="C25" t="s">
        <v>121</v>
      </c>
      <c r="D25">
        <v>0</v>
      </c>
      <c r="E25">
        <f t="shared" si="0"/>
        <v>1</v>
      </c>
      <c r="F25" t="str">
        <f t="shared" si="1"/>
        <v>common:BaseDB:BaseDB</v>
      </c>
      <c r="G25" t="str">
        <f>IF(AND(D25=1,K25=""),A25&amp;":"&amp;B25&amp;":"&amp;C25,"")</f>
        <v/>
      </c>
      <c r="H25" t="str">
        <f>IF(AND(D25=1,K25="?"),A25&amp;":"&amp;B25&amp;":"&amp;C25,"")</f>
        <v/>
      </c>
      <c r="I25" t="str">
        <f t="shared" si="2"/>
        <v/>
      </c>
    </row>
    <row r="26" spans="1:17" x14ac:dyDescent="0.2">
      <c r="A26" t="s">
        <v>0</v>
      </c>
      <c r="B26" t="s">
        <v>121</v>
      </c>
      <c r="C26" t="s">
        <v>122</v>
      </c>
      <c r="D26">
        <v>0</v>
      </c>
      <c r="E26">
        <f t="shared" si="0"/>
        <v>1</v>
      </c>
      <c r="F26" t="str">
        <f t="shared" si="1"/>
        <v>common:BaseDB:BasePF</v>
      </c>
      <c r="G26" t="str">
        <f>IF(AND(D26=1,K26=""),A26&amp;":"&amp;B26&amp;":"&amp;C26,"")</f>
        <v/>
      </c>
      <c r="H26" t="str">
        <f>IF(AND(D26=1,K26="?"),A26&amp;":"&amp;B26&amp;":"&amp;C26,"")</f>
        <v/>
      </c>
      <c r="I26" t="str">
        <f t="shared" si="2"/>
        <v/>
      </c>
    </row>
    <row r="27" spans="1:17" x14ac:dyDescent="0.2">
      <c r="A27" t="s">
        <v>0</v>
      </c>
      <c r="B27" t="s">
        <v>121</v>
      </c>
      <c r="C27" t="s">
        <v>123</v>
      </c>
      <c r="D27">
        <v>0</v>
      </c>
      <c r="E27">
        <f t="shared" si="0"/>
        <v>1</v>
      </c>
      <c r="F27" t="str">
        <f t="shared" si="1"/>
        <v>common:BaseDB:Hostname</v>
      </c>
      <c r="G27" t="str">
        <f>IF(AND(D27=1,K27=""),A27&amp;":"&amp;B27&amp;":"&amp;C27,"")</f>
        <v/>
      </c>
      <c r="H27" t="str">
        <f>IF(AND(D27=1,K27="?"),A27&amp;":"&amp;B27&amp;":"&amp;C27,"")</f>
        <v/>
      </c>
      <c r="I27" t="str">
        <f t="shared" si="2"/>
        <v/>
      </c>
    </row>
    <row r="28" spans="1:17" x14ac:dyDescent="0.2">
      <c r="A28" t="s">
        <v>0</v>
      </c>
      <c r="B28" t="s">
        <v>121</v>
      </c>
      <c r="C28" t="s">
        <v>124</v>
      </c>
      <c r="D28">
        <v>0</v>
      </c>
      <c r="E28">
        <f t="shared" si="0"/>
        <v>1</v>
      </c>
      <c r="F28" t="str">
        <f t="shared" si="1"/>
        <v>common:BaseDB:ReplDB</v>
      </c>
      <c r="G28" t="str">
        <f>IF(AND(D28=1,K28=""),A28&amp;":"&amp;B28&amp;":"&amp;C28,"")</f>
        <v/>
      </c>
      <c r="H28" t="str">
        <f>IF(AND(D28=1,K28="?"),A28&amp;":"&amp;B28&amp;":"&amp;C28,"")</f>
        <v/>
      </c>
      <c r="I28" t="str">
        <f t="shared" si="2"/>
        <v/>
      </c>
    </row>
    <row r="29" spans="1:17" x14ac:dyDescent="0.2">
      <c r="A29" t="s">
        <v>0</v>
      </c>
      <c r="B29" t="s">
        <v>121</v>
      </c>
      <c r="C29" t="s">
        <v>125</v>
      </c>
      <c r="D29">
        <v>0</v>
      </c>
      <c r="E29">
        <f t="shared" si="0"/>
        <v>1</v>
      </c>
      <c r="F29" t="str">
        <f t="shared" si="1"/>
        <v>common:BaseDB:ReplPF</v>
      </c>
      <c r="G29" t="str">
        <f>IF(AND(D29=1,K29=""),A29&amp;":"&amp;B29&amp;":"&amp;C29,"")</f>
        <v/>
      </c>
      <c r="H29" t="str">
        <f>IF(AND(D29=1,K29="?"),A29&amp;":"&amp;B29&amp;":"&amp;C29,"")</f>
        <v/>
      </c>
      <c r="I29" t="str">
        <f t="shared" si="2"/>
        <v/>
      </c>
    </row>
    <row r="30" spans="1:17" x14ac:dyDescent="0.2">
      <c r="A30" t="s">
        <v>0</v>
      </c>
      <c r="B30" t="s">
        <v>121</v>
      </c>
      <c r="C30" t="s">
        <v>103</v>
      </c>
      <c r="D30">
        <v>0</v>
      </c>
      <c r="E30">
        <f t="shared" si="0"/>
        <v>1</v>
      </c>
      <c r="F30" t="str">
        <f t="shared" si="1"/>
        <v>common:BaseDB:TableName</v>
      </c>
      <c r="G30" t="str">
        <f>IF(AND(D30=1,K30=""),A30&amp;":"&amp;B30&amp;":"&amp;C30,"")</f>
        <v/>
      </c>
      <c r="H30" t="str">
        <f>IF(AND(D30=1,K30="?"),A30&amp;":"&amp;B30&amp;":"&amp;C30,"")</f>
        <v/>
      </c>
      <c r="I30" t="str">
        <f t="shared" si="2"/>
        <v/>
      </c>
    </row>
    <row r="31" spans="1:17" x14ac:dyDescent="0.2">
      <c r="A31" t="s">
        <v>0</v>
      </c>
      <c r="B31" t="s">
        <v>121</v>
      </c>
      <c r="C31" t="s">
        <v>126</v>
      </c>
      <c r="D31">
        <v>0</v>
      </c>
      <c r="E31">
        <f t="shared" si="0"/>
        <v>1</v>
      </c>
      <c r="F31" t="str">
        <f t="shared" si="1"/>
        <v>common:BaseDB:TargetDB</v>
      </c>
      <c r="G31" t="str">
        <f>IF(AND(D31=1,K31=""),A31&amp;":"&amp;B31&amp;":"&amp;C31,"")</f>
        <v/>
      </c>
      <c r="H31" t="str">
        <f>IF(AND(D31=1,K31="?"),A31&amp;":"&amp;B31&amp;":"&amp;C31,"")</f>
        <v/>
      </c>
      <c r="I31" t="str">
        <f t="shared" si="2"/>
        <v/>
      </c>
    </row>
    <row r="32" spans="1:17" x14ac:dyDescent="0.2">
      <c r="A32" t="s">
        <v>0</v>
      </c>
      <c r="B32" t="s">
        <v>127</v>
      </c>
      <c r="C32" t="s">
        <v>128</v>
      </c>
      <c r="D32">
        <v>1</v>
      </c>
      <c r="E32">
        <f t="shared" si="0"/>
        <v>0</v>
      </c>
      <c r="G32" t="str">
        <f>IF(AND(D32=1,K32=""),A32&amp;":"&amp;B32&amp;":"&amp;C32,"")</f>
        <v>common:BillTimeTable:BillCycle</v>
      </c>
      <c r="H32" t="str">
        <f>IF(AND(D32=1,K32="?"),A32&amp;":"&amp;B32&amp;":"&amp;C32,"")</f>
        <v/>
      </c>
      <c r="I32" t="str">
        <f t="shared" si="2"/>
        <v/>
      </c>
    </row>
    <row r="33" spans="1:17" x14ac:dyDescent="0.2">
      <c r="A33" t="s">
        <v>0</v>
      </c>
      <c r="B33" t="s">
        <v>127</v>
      </c>
      <c r="C33" t="s">
        <v>129</v>
      </c>
      <c r="D33">
        <v>343</v>
      </c>
      <c r="E33">
        <f t="shared" si="0"/>
        <v>0</v>
      </c>
      <c r="F33" t="str">
        <f t="shared" si="1"/>
        <v/>
      </c>
      <c r="G33" t="str">
        <f>IF(AND(D33=1,K33=""),A33&amp;":"&amp;B33&amp;":"&amp;C33,"")</f>
        <v/>
      </c>
      <c r="H33" t="str">
        <f>IF(AND(D33=1,K33="?"),A33&amp;":"&amp;B33&amp;":"&amp;C33,"")</f>
        <v/>
      </c>
      <c r="I33" t="str">
        <f t="shared" si="2"/>
        <v/>
      </c>
      <c r="K33" s="1" t="s">
        <v>130</v>
      </c>
      <c r="L33" s="1" t="s">
        <v>131</v>
      </c>
      <c r="M33" s="1" t="s">
        <v>102</v>
      </c>
      <c r="N33" s="1" t="s">
        <v>132</v>
      </c>
      <c r="O33" s="1" t="s">
        <v>133</v>
      </c>
      <c r="P33" s="1" t="s">
        <v>134</v>
      </c>
      <c r="Q33" s="1" t="s">
        <v>135</v>
      </c>
    </row>
    <row r="34" spans="1:17" x14ac:dyDescent="0.2">
      <c r="A34" t="s">
        <v>0</v>
      </c>
      <c r="B34" t="s">
        <v>127</v>
      </c>
      <c r="C34" t="s">
        <v>120</v>
      </c>
      <c r="D34">
        <v>1</v>
      </c>
      <c r="E34">
        <f t="shared" si="0"/>
        <v>0</v>
      </c>
      <c r="F34" t="str">
        <f t="shared" si="1"/>
        <v/>
      </c>
      <c r="G34" t="str">
        <f>IF(AND(D34=1,K34=""),A34&amp;":"&amp;B34&amp;":"&amp;C34,"")</f>
        <v/>
      </c>
      <c r="H34" t="str">
        <f>IF(AND(D34=1,K34="?"),A34&amp;":"&amp;B34&amp;":"&amp;C34,"")</f>
        <v/>
      </c>
      <c r="I34" t="str">
        <f t="shared" si="2"/>
        <v/>
      </c>
      <c r="K34" s="1" t="s">
        <v>67</v>
      </c>
    </row>
    <row r="35" spans="1:17" x14ac:dyDescent="0.2">
      <c r="A35" t="s">
        <v>0</v>
      </c>
      <c r="B35" t="s">
        <v>127</v>
      </c>
      <c r="C35" t="s">
        <v>136</v>
      </c>
      <c r="D35">
        <v>202</v>
      </c>
      <c r="E35">
        <f t="shared" ref="E35:E66" si="3">IF(D35=0,1,0)</f>
        <v>0</v>
      </c>
      <c r="F35" t="str">
        <f t="shared" si="1"/>
        <v/>
      </c>
      <c r="G35" t="str">
        <f>IF(AND(D35=1,K35=""),A35&amp;":"&amp;B35&amp;":"&amp;C35,"")</f>
        <v/>
      </c>
      <c r="H35" t="str">
        <f>IF(AND(D35=1,K35="?"),A35&amp;":"&amp;B35&amp;":"&amp;C35,"")</f>
        <v/>
      </c>
      <c r="I35" t="str">
        <f t="shared" si="2"/>
        <v/>
      </c>
      <c r="K35" s="1" t="s">
        <v>137</v>
      </c>
      <c r="L35" s="1" t="s">
        <v>138</v>
      </c>
      <c r="M35" s="1" t="s">
        <v>139</v>
      </c>
      <c r="N35" s="1" t="s">
        <v>140</v>
      </c>
      <c r="O35" s="1" t="s">
        <v>141</v>
      </c>
      <c r="P35" s="1" t="s">
        <v>142</v>
      </c>
      <c r="Q35" s="1" t="s">
        <v>143</v>
      </c>
    </row>
    <row r="36" spans="1:17" x14ac:dyDescent="0.2">
      <c r="A36" t="s">
        <v>0</v>
      </c>
      <c r="B36" t="s">
        <v>127</v>
      </c>
      <c r="C36" t="s">
        <v>144</v>
      </c>
      <c r="D36">
        <v>3</v>
      </c>
      <c r="E36">
        <f t="shared" si="3"/>
        <v>0</v>
      </c>
      <c r="F36" t="str">
        <f t="shared" si="1"/>
        <v/>
      </c>
      <c r="G36" t="str">
        <f>IF(AND(D36=1,K36=""),A36&amp;":"&amp;B36&amp;":"&amp;C36,"")</f>
        <v/>
      </c>
      <c r="H36" t="str">
        <f>IF(AND(D36=1,K36="?"),A36&amp;":"&amp;B36&amp;":"&amp;C36,"")</f>
        <v/>
      </c>
      <c r="I36" t="str">
        <f t="shared" si="2"/>
        <v/>
      </c>
      <c r="K36" s="1" t="s">
        <v>66</v>
      </c>
      <c r="L36" s="1" t="s">
        <v>68</v>
      </c>
      <c r="M36" s="1" t="s">
        <v>80</v>
      </c>
    </row>
    <row r="37" spans="1:17" x14ac:dyDescent="0.2">
      <c r="A37" t="s">
        <v>0</v>
      </c>
      <c r="B37" t="s">
        <v>127</v>
      </c>
      <c r="C37" t="s">
        <v>145</v>
      </c>
      <c r="D37">
        <v>14</v>
      </c>
      <c r="E37">
        <f t="shared" si="3"/>
        <v>0</v>
      </c>
      <c r="F37" t="str">
        <f t="shared" si="1"/>
        <v/>
      </c>
      <c r="G37" t="str">
        <f>IF(AND(D37=1,K37=""),A37&amp;":"&amp;B37&amp;":"&amp;C37,"")</f>
        <v/>
      </c>
      <c r="H37" t="str">
        <f>IF(AND(D37=1,K37="?"),A37&amp;":"&amp;B37&amp;":"&amp;C37,"")</f>
        <v/>
      </c>
      <c r="I37" t="str">
        <f t="shared" si="2"/>
        <v/>
      </c>
      <c r="L37" s="1" t="s">
        <v>146</v>
      </c>
      <c r="M37" s="1" t="s">
        <v>147</v>
      </c>
      <c r="N37" s="1" t="s">
        <v>148</v>
      </c>
      <c r="O37" s="1" t="s">
        <v>149</v>
      </c>
      <c r="P37" s="1" t="s">
        <v>150</v>
      </c>
      <c r="Q37" s="1" t="s">
        <v>151</v>
      </c>
    </row>
    <row r="38" spans="1:17" x14ac:dyDescent="0.2">
      <c r="A38" t="s">
        <v>0</v>
      </c>
      <c r="B38" t="s">
        <v>127</v>
      </c>
      <c r="C38" t="s">
        <v>152</v>
      </c>
      <c r="D38">
        <v>8</v>
      </c>
      <c r="E38">
        <f t="shared" si="3"/>
        <v>0</v>
      </c>
      <c r="F38" t="str">
        <f t="shared" si="1"/>
        <v/>
      </c>
      <c r="G38" t="str">
        <f>IF(AND(D38=1,K38=""),A38&amp;":"&amp;B38&amp;":"&amp;C38,"")</f>
        <v/>
      </c>
      <c r="H38" t="str">
        <f>IF(AND(D38=1,K38="?"),A38&amp;":"&amp;B38&amp;":"&amp;C38,"")</f>
        <v/>
      </c>
      <c r="I38" t="str">
        <f t="shared" si="2"/>
        <v/>
      </c>
      <c r="K38" s="1" t="s">
        <v>153</v>
      </c>
      <c r="L38" s="1" t="s">
        <v>154</v>
      </c>
      <c r="M38" s="1" t="s">
        <v>155</v>
      </c>
      <c r="N38" s="1" t="s">
        <v>156</v>
      </c>
      <c r="O38" s="1" t="s">
        <v>157</v>
      </c>
      <c r="P38" s="1" t="s">
        <v>158</v>
      </c>
      <c r="Q38" s="1" t="s">
        <v>159</v>
      </c>
    </row>
    <row r="39" spans="1:17" x14ac:dyDescent="0.2">
      <c r="A39" t="s">
        <v>0</v>
      </c>
      <c r="B39" t="s">
        <v>127</v>
      </c>
      <c r="C39" t="s">
        <v>160</v>
      </c>
      <c r="D39">
        <v>3</v>
      </c>
      <c r="E39">
        <f t="shared" si="3"/>
        <v>0</v>
      </c>
      <c r="F39" t="str">
        <f t="shared" si="1"/>
        <v/>
      </c>
      <c r="G39" t="str">
        <f>IF(AND(D39=1,K39=""),A39&amp;":"&amp;B39&amp;":"&amp;C39,"")</f>
        <v/>
      </c>
      <c r="H39" t="str">
        <f>IF(AND(D39=1,K39="?"),A39&amp;":"&amp;B39&amp;":"&amp;C39,"")</f>
        <v/>
      </c>
      <c r="I39" t="str">
        <f t="shared" si="2"/>
        <v/>
      </c>
      <c r="K39" s="1" t="s">
        <v>66</v>
      </c>
      <c r="L39" s="1" t="s">
        <v>67</v>
      </c>
      <c r="M39" s="1" t="s">
        <v>161</v>
      </c>
    </row>
    <row r="40" spans="1:17" x14ac:dyDescent="0.2">
      <c r="A40" t="s">
        <v>0</v>
      </c>
      <c r="B40" t="s">
        <v>162</v>
      </c>
      <c r="C40" t="s">
        <v>163</v>
      </c>
      <c r="D40">
        <v>1</v>
      </c>
      <c r="E40">
        <f t="shared" si="3"/>
        <v>0</v>
      </c>
      <c r="G40" t="str">
        <f>IF(AND(D40=1,K40=""),A40&amp;":"&amp;B40&amp;":"&amp;C40,"")</f>
        <v>common:BRAND:Address</v>
      </c>
      <c r="H40" t="str">
        <f>IF(AND(D40=1,K40="?"),A40&amp;":"&amp;B40&amp;":"&amp;C40,"")</f>
        <v/>
      </c>
      <c r="I40" t="str">
        <f t="shared" si="2"/>
        <v/>
      </c>
    </row>
    <row r="41" spans="1:17" x14ac:dyDescent="0.2">
      <c r="A41" t="s">
        <v>0</v>
      </c>
      <c r="B41" t="s">
        <v>162</v>
      </c>
      <c r="C41" t="s">
        <v>120</v>
      </c>
      <c r="D41">
        <v>1</v>
      </c>
      <c r="E41">
        <f t="shared" si="3"/>
        <v>0</v>
      </c>
      <c r="G41" t="str">
        <f>IF(AND(D41=1,K41=""),A41&amp;":"&amp;B41&amp;":"&amp;C41,"")</f>
        <v/>
      </c>
      <c r="H41" t="str">
        <f>IF(AND(D41=1,K41="?"),A41&amp;":"&amp;B41&amp;":"&amp;C41,"")</f>
        <v/>
      </c>
      <c r="I41" t="str">
        <f t="shared" si="2"/>
        <v/>
      </c>
      <c r="K41" s="1" t="s">
        <v>67</v>
      </c>
    </row>
    <row r="42" spans="1:17" x14ac:dyDescent="0.2">
      <c r="A42" t="s">
        <v>0</v>
      </c>
      <c r="B42" t="s">
        <v>162</v>
      </c>
      <c r="C42" t="s">
        <v>164</v>
      </c>
      <c r="D42">
        <v>1</v>
      </c>
      <c r="E42">
        <f t="shared" si="3"/>
        <v>0</v>
      </c>
      <c r="G42" t="str">
        <f>IF(AND(D42=1,K42=""),A42&amp;":"&amp;B42&amp;":"&amp;C42,"")</f>
        <v/>
      </c>
      <c r="H42" t="str">
        <f>IF(AND(D42=1,K42="?"),A42&amp;":"&amp;B42&amp;":"&amp;C42,"")</f>
        <v/>
      </c>
      <c r="I42" t="str">
        <f t="shared" si="2"/>
        <v/>
      </c>
      <c r="K42" s="1" t="s">
        <v>165</v>
      </c>
    </row>
    <row r="43" spans="1:17" x14ac:dyDescent="0.2">
      <c r="A43" t="s">
        <v>0</v>
      </c>
      <c r="B43" t="s">
        <v>162</v>
      </c>
      <c r="C43" t="s">
        <v>166</v>
      </c>
      <c r="D43">
        <v>1</v>
      </c>
      <c r="E43">
        <f t="shared" si="3"/>
        <v>0</v>
      </c>
      <c r="G43" t="str">
        <f>IF(AND(D43=1,K43=""),A43&amp;":"&amp;B43&amp;":"&amp;C43,"")</f>
        <v>common:BRAND:ContactName</v>
      </c>
      <c r="H43" t="str">
        <f>IF(AND(D43=1,K43="?"),A43&amp;":"&amp;B43&amp;":"&amp;C43,"")</f>
        <v/>
      </c>
      <c r="I43" t="str">
        <f t="shared" si="2"/>
        <v/>
      </c>
    </row>
    <row r="44" spans="1:17" x14ac:dyDescent="0.2">
      <c r="A44" t="s">
        <v>0</v>
      </c>
      <c r="B44" t="s">
        <v>162</v>
      </c>
      <c r="C44" t="s">
        <v>167</v>
      </c>
      <c r="D44">
        <v>1</v>
      </c>
      <c r="E44">
        <f t="shared" si="3"/>
        <v>0</v>
      </c>
      <c r="G44" t="str">
        <f>IF(AND(D44=1,K44=""),A44&amp;":"&amp;B44&amp;":"&amp;C44,"")</f>
        <v>common:BRAND:ProgPath</v>
      </c>
      <c r="H44" t="str">
        <f>IF(AND(D44=1,K44="?"),A44&amp;":"&amp;B44&amp;":"&amp;C44,"")</f>
        <v/>
      </c>
      <c r="I44" t="str">
        <f t="shared" si="2"/>
        <v/>
      </c>
    </row>
    <row r="45" spans="1:17" x14ac:dyDescent="0.2">
      <c r="A45" t="s">
        <v>0</v>
      </c>
      <c r="B45" t="s">
        <v>162</v>
      </c>
      <c r="C45" t="s">
        <v>168</v>
      </c>
      <c r="D45">
        <v>1</v>
      </c>
      <c r="E45">
        <f t="shared" si="3"/>
        <v>0</v>
      </c>
      <c r="G45" t="str">
        <f>IF(AND(D45=1,K45=""),A45&amp;":"&amp;B45&amp;":"&amp;C45,"")</f>
        <v>common:BRAND:PostOffice</v>
      </c>
      <c r="H45" t="str">
        <f>IF(AND(D45=1,K45="?"),A45&amp;":"&amp;B45&amp;":"&amp;C45,"")</f>
        <v/>
      </c>
      <c r="I45" t="str">
        <f t="shared" si="2"/>
        <v/>
      </c>
    </row>
    <row r="46" spans="1:17" x14ac:dyDescent="0.2">
      <c r="A46" t="s">
        <v>0</v>
      </c>
      <c r="B46" t="s">
        <v>162</v>
      </c>
      <c r="C46" t="s">
        <v>169</v>
      </c>
      <c r="D46">
        <v>1</v>
      </c>
      <c r="E46">
        <f t="shared" si="3"/>
        <v>0</v>
      </c>
      <c r="G46" t="str">
        <f>IF(AND(D46=1,K46=""),A46&amp;":"&amp;B46&amp;":"&amp;C46,"")</f>
        <v>common:BRAND:Phone</v>
      </c>
      <c r="H46" t="str">
        <f>IF(AND(D46=1,K46="?"),A46&amp;":"&amp;B46&amp;":"&amp;C46,"")</f>
        <v/>
      </c>
      <c r="I46" t="str">
        <f t="shared" si="2"/>
        <v/>
      </c>
    </row>
    <row r="47" spans="1:17" x14ac:dyDescent="0.2">
      <c r="A47" t="s">
        <v>0</v>
      </c>
      <c r="B47" t="s">
        <v>162</v>
      </c>
      <c r="C47" t="s">
        <v>170</v>
      </c>
      <c r="D47">
        <v>1</v>
      </c>
      <c r="E47">
        <f t="shared" si="3"/>
        <v>0</v>
      </c>
      <c r="G47" t="str">
        <f>IF(AND(D47=1,K47=""),A47&amp;":"&amp;B47&amp;":"&amp;C47,"")</f>
        <v>common:BRAND:email</v>
      </c>
      <c r="H47" t="str">
        <f>IF(AND(D47=1,K47="?"),A47&amp;":"&amp;B47&amp;":"&amp;C47,"")</f>
        <v/>
      </c>
      <c r="I47" t="str">
        <f t="shared" si="2"/>
        <v/>
      </c>
    </row>
    <row r="48" spans="1:17" x14ac:dyDescent="0.2">
      <c r="A48" t="s">
        <v>0</v>
      </c>
      <c r="B48" t="s">
        <v>162</v>
      </c>
      <c r="C48" t="s">
        <v>171</v>
      </c>
      <c r="D48">
        <v>1</v>
      </c>
      <c r="E48">
        <f t="shared" si="3"/>
        <v>0</v>
      </c>
      <c r="G48" t="str">
        <f>IF(AND(D48=1,K48=""),A48&amp;":"&amp;B48&amp;":"&amp;C48,"")</f>
        <v>common:BRAND:directory</v>
      </c>
      <c r="H48" t="str">
        <f>IF(AND(D48=1,K48="?"),A48&amp;":"&amp;B48&amp;":"&amp;C48,"")</f>
        <v/>
      </c>
      <c r="I48" t="str">
        <f t="shared" si="2"/>
        <v/>
      </c>
    </row>
    <row r="49" spans="1:9" x14ac:dyDescent="0.2">
      <c r="A49" t="s">
        <v>0</v>
      </c>
      <c r="B49" t="s">
        <v>172</v>
      </c>
      <c r="C49" t="s">
        <v>120</v>
      </c>
      <c r="D49">
        <v>0</v>
      </c>
      <c r="E49">
        <f t="shared" si="3"/>
        <v>1</v>
      </c>
      <c r="F49" t="str">
        <f t="shared" si="1"/>
        <v>common:CGMember:Brand</v>
      </c>
      <c r="G49" t="str">
        <f>IF(AND(D49=1,K49=""),A49&amp;":"&amp;B49&amp;":"&amp;C49,"")</f>
        <v/>
      </c>
      <c r="H49" t="str">
        <f>IF(AND(D49=1,K49="?"),A49&amp;":"&amp;B49&amp;":"&amp;C49,"")</f>
        <v/>
      </c>
      <c r="I49" t="str">
        <f t="shared" si="2"/>
        <v/>
      </c>
    </row>
    <row r="50" spans="1:9" x14ac:dyDescent="0.2">
      <c r="A50" t="s">
        <v>0</v>
      </c>
      <c r="B50" t="s">
        <v>172</v>
      </c>
      <c r="C50" t="s">
        <v>173</v>
      </c>
      <c r="D50">
        <v>0</v>
      </c>
      <c r="E50">
        <f t="shared" si="3"/>
        <v>1</v>
      </c>
      <c r="F50" t="str">
        <f t="shared" si="1"/>
        <v>common:CGMember:CustGroup</v>
      </c>
      <c r="G50" t="str">
        <f>IF(AND(D50=1,K50=""),A50&amp;":"&amp;B50&amp;":"&amp;C50,"")</f>
        <v/>
      </c>
      <c r="H50" t="str">
        <f>IF(AND(D50=1,K50="?"),A50&amp;":"&amp;B50&amp;":"&amp;C50,"")</f>
        <v/>
      </c>
      <c r="I50" t="str">
        <f t="shared" si="2"/>
        <v/>
      </c>
    </row>
    <row r="51" spans="1:9" x14ac:dyDescent="0.2">
      <c r="A51" t="s">
        <v>0</v>
      </c>
      <c r="B51" t="s">
        <v>172</v>
      </c>
      <c r="C51" t="s">
        <v>174</v>
      </c>
      <c r="D51">
        <v>0</v>
      </c>
      <c r="E51">
        <f t="shared" si="3"/>
        <v>1</v>
      </c>
      <c r="F51" t="str">
        <f t="shared" si="1"/>
        <v>common:CGMember:CustName</v>
      </c>
      <c r="G51" t="str">
        <f>IF(AND(D51=1,K51=""),A51&amp;":"&amp;B51&amp;":"&amp;C51,"")</f>
        <v/>
      </c>
      <c r="H51" t="str">
        <f>IF(AND(D51=1,K51="?"),A51&amp;":"&amp;B51&amp;":"&amp;C51,"")</f>
        <v/>
      </c>
      <c r="I51" t="str">
        <f t="shared" si="2"/>
        <v/>
      </c>
    </row>
    <row r="52" spans="1:9" x14ac:dyDescent="0.2">
      <c r="A52" t="s">
        <v>0</v>
      </c>
      <c r="B52" t="s">
        <v>172</v>
      </c>
      <c r="C52" t="s">
        <v>119</v>
      </c>
      <c r="D52">
        <v>0</v>
      </c>
      <c r="E52">
        <f t="shared" si="3"/>
        <v>1</v>
      </c>
      <c r="F52" t="str">
        <f t="shared" si="1"/>
        <v>common:CGMember:CustNum</v>
      </c>
      <c r="G52" t="str">
        <f>IF(AND(D52=1,K52=""),A52&amp;":"&amp;B52&amp;":"&amp;C52,"")</f>
        <v/>
      </c>
      <c r="H52" t="str">
        <f>IF(AND(D52=1,K52="?"),A52&amp;":"&amp;B52&amp;":"&amp;C52,"")</f>
        <v/>
      </c>
      <c r="I52" t="str">
        <f t="shared" si="2"/>
        <v/>
      </c>
    </row>
    <row r="53" spans="1:9" x14ac:dyDescent="0.2">
      <c r="A53" t="s">
        <v>0</v>
      </c>
      <c r="B53" t="s">
        <v>172</v>
      </c>
      <c r="C53" t="s">
        <v>175</v>
      </c>
      <c r="D53">
        <v>0</v>
      </c>
      <c r="E53">
        <f t="shared" si="3"/>
        <v>1</v>
      </c>
      <c r="F53" t="str">
        <f t="shared" si="1"/>
        <v>common:CGMember:Memo</v>
      </c>
      <c r="G53" t="str">
        <f>IF(AND(D53=1,K53=""),A53&amp;":"&amp;B53&amp;":"&amp;C53,"")</f>
        <v/>
      </c>
      <c r="H53" t="str">
        <f>IF(AND(D53=1,K53="?"),A53&amp;":"&amp;B53&amp;":"&amp;C53,"")</f>
        <v/>
      </c>
      <c r="I53" t="str">
        <f t="shared" si="2"/>
        <v/>
      </c>
    </row>
    <row r="54" spans="1:9" x14ac:dyDescent="0.2">
      <c r="A54" t="s">
        <v>0</v>
      </c>
      <c r="B54" t="s">
        <v>176</v>
      </c>
      <c r="C54" t="s">
        <v>177</v>
      </c>
      <c r="D54">
        <v>0</v>
      </c>
      <c r="E54">
        <f t="shared" si="3"/>
        <v>1</v>
      </c>
      <c r="F54" t="str">
        <f t="shared" si="1"/>
        <v>common:CoBasis:BillCode</v>
      </c>
      <c r="G54" t="str">
        <f>IF(AND(D54=1,K54=""),A54&amp;":"&amp;B54&amp;":"&amp;C54,"")</f>
        <v/>
      </c>
      <c r="H54" t="str">
        <f>IF(AND(D54=1,K54="?"),A54&amp;":"&amp;B54&amp;":"&amp;C54,"")</f>
        <v/>
      </c>
      <c r="I54" t="str">
        <f t="shared" si="2"/>
        <v/>
      </c>
    </row>
    <row r="55" spans="1:9" x14ac:dyDescent="0.2">
      <c r="A55" t="s">
        <v>0</v>
      </c>
      <c r="B55" t="s">
        <v>176</v>
      </c>
      <c r="C55" t="s">
        <v>120</v>
      </c>
      <c r="D55">
        <v>0</v>
      </c>
      <c r="E55">
        <f t="shared" si="3"/>
        <v>1</v>
      </c>
      <c r="F55" t="str">
        <f t="shared" si="1"/>
        <v>common:CoBasis:Brand</v>
      </c>
      <c r="G55" t="str">
        <f>IF(AND(D55=1,K55=""),A55&amp;":"&amp;B55&amp;":"&amp;C55,"")</f>
        <v/>
      </c>
      <c r="H55" t="str">
        <f>IF(AND(D55=1,K55="?"),A55&amp;":"&amp;B55&amp;":"&amp;C55,"")</f>
        <v/>
      </c>
      <c r="I55" t="str">
        <f t="shared" si="2"/>
        <v/>
      </c>
    </row>
    <row r="56" spans="1:9" x14ac:dyDescent="0.2">
      <c r="A56" t="s">
        <v>0</v>
      </c>
      <c r="B56" t="s">
        <v>176</v>
      </c>
      <c r="C56" t="s">
        <v>178</v>
      </c>
      <c r="D56">
        <v>0</v>
      </c>
      <c r="E56">
        <f t="shared" si="3"/>
        <v>1</v>
      </c>
      <c r="F56" t="str">
        <f t="shared" si="1"/>
        <v>common:CoBasis:CCN</v>
      </c>
      <c r="G56" t="str">
        <f>IF(AND(D56=1,K56=""),A56&amp;":"&amp;B56&amp;":"&amp;C56,"")</f>
        <v/>
      </c>
      <c r="H56" t="str">
        <f>IF(AND(D56=1,K56="?"),A56&amp;":"&amp;B56&amp;":"&amp;C56,"")</f>
        <v/>
      </c>
      <c r="I56" t="str">
        <f t="shared" si="2"/>
        <v/>
      </c>
    </row>
    <row r="57" spans="1:9" x14ac:dyDescent="0.2">
      <c r="A57" t="s">
        <v>0</v>
      </c>
      <c r="B57" t="s">
        <v>176</v>
      </c>
      <c r="C57" t="s">
        <v>179</v>
      </c>
      <c r="D57">
        <v>0</v>
      </c>
      <c r="E57">
        <f t="shared" si="3"/>
        <v>1</v>
      </c>
      <c r="F57" t="str">
        <f t="shared" si="1"/>
        <v>common:CoBasis:CoAmt</v>
      </c>
      <c r="G57" t="str">
        <f>IF(AND(D57=1,K57=""),A57&amp;":"&amp;B57&amp;":"&amp;C57,"")</f>
        <v/>
      </c>
      <c r="H57" t="str">
        <f>IF(AND(D57=1,K57="?"),A57&amp;":"&amp;B57&amp;":"&amp;C57,"")</f>
        <v/>
      </c>
      <c r="I57" t="str">
        <f t="shared" si="2"/>
        <v/>
      </c>
    </row>
    <row r="58" spans="1:9" x14ac:dyDescent="0.2">
      <c r="A58" t="s">
        <v>0</v>
      </c>
      <c r="B58" t="s">
        <v>176</v>
      </c>
      <c r="C58" t="s">
        <v>180</v>
      </c>
      <c r="D58">
        <v>0</v>
      </c>
      <c r="E58">
        <f t="shared" si="3"/>
        <v>1</v>
      </c>
      <c r="F58" t="str">
        <f t="shared" si="1"/>
        <v>common:CoBasis:CommLimit</v>
      </c>
      <c r="G58" t="str">
        <f>IF(AND(D58=1,K58=""),A58&amp;":"&amp;B58&amp;":"&amp;C58,"")</f>
        <v/>
      </c>
      <c r="H58" t="str">
        <f>IF(AND(D58=1,K58="?"),A58&amp;":"&amp;B58&amp;":"&amp;C58,"")</f>
        <v/>
      </c>
      <c r="I58" t="str">
        <f t="shared" si="2"/>
        <v/>
      </c>
    </row>
    <row r="59" spans="1:9" x14ac:dyDescent="0.2">
      <c r="A59" t="s">
        <v>0</v>
      </c>
      <c r="B59" t="s">
        <v>176</v>
      </c>
      <c r="C59" t="s">
        <v>181</v>
      </c>
      <c r="D59">
        <v>0</v>
      </c>
      <c r="E59">
        <f t="shared" si="3"/>
        <v>1</v>
      </c>
      <c r="F59" t="str">
        <f t="shared" si="1"/>
        <v>common:CoBasis:CoPerc</v>
      </c>
      <c r="G59" t="str">
        <f>IF(AND(D59=1,K59=""),A59&amp;":"&amp;B59&amp;":"&amp;C59,"")</f>
        <v/>
      </c>
      <c r="H59" t="str">
        <f>IF(AND(D59=1,K59="?"),A59&amp;":"&amp;B59&amp;":"&amp;C59,"")</f>
        <v/>
      </c>
      <c r="I59" t="str">
        <f t="shared" si="2"/>
        <v/>
      </c>
    </row>
    <row r="60" spans="1:9" x14ac:dyDescent="0.2">
      <c r="A60" t="s">
        <v>0</v>
      </c>
      <c r="B60" t="s">
        <v>176</v>
      </c>
      <c r="C60" t="s">
        <v>182</v>
      </c>
      <c r="D60">
        <v>0</v>
      </c>
      <c r="E60">
        <f t="shared" si="3"/>
        <v>1</v>
      </c>
      <c r="F60" t="str">
        <f t="shared" si="1"/>
        <v>common:CoBasis:CoRuleID</v>
      </c>
      <c r="G60" t="str">
        <f>IF(AND(D60=1,K60=""),A60&amp;":"&amp;B60&amp;":"&amp;C60,"")</f>
        <v/>
      </c>
      <c r="H60" t="str">
        <f>IF(AND(D60=1,K60="?"),A60&amp;":"&amp;B60&amp;":"&amp;C60,"")</f>
        <v/>
      </c>
      <c r="I60" t="str">
        <f t="shared" si="2"/>
        <v/>
      </c>
    </row>
    <row r="61" spans="1:9" x14ac:dyDescent="0.2">
      <c r="A61" t="s">
        <v>0</v>
      </c>
      <c r="B61" t="s">
        <v>176</v>
      </c>
      <c r="C61" t="s">
        <v>183</v>
      </c>
      <c r="D61">
        <v>0</v>
      </c>
      <c r="E61">
        <f t="shared" si="3"/>
        <v>1</v>
      </c>
      <c r="F61" t="str">
        <f t="shared" si="1"/>
        <v>common:CoBasis:SubsQty</v>
      </c>
      <c r="G61" t="str">
        <f>IF(AND(D61=1,K61=""),A61&amp;":"&amp;B61&amp;":"&amp;C61,"")</f>
        <v/>
      </c>
      <c r="H61" t="str">
        <f>IF(AND(D61=1,K61="?"),A61&amp;":"&amp;B61&amp;":"&amp;C61,"")</f>
        <v/>
      </c>
      <c r="I61" t="str">
        <f t="shared" si="2"/>
        <v/>
      </c>
    </row>
    <row r="62" spans="1:9" x14ac:dyDescent="0.2">
      <c r="A62" t="s">
        <v>0</v>
      </c>
      <c r="B62" t="s">
        <v>184</v>
      </c>
      <c r="C62" t="s">
        <v>185</v>
      </c>
      <c r="D62">
        <v>0</v>
      </c>
      <c r="E62">
        <f t="shared" si="3"/>
        <v>1</v>
      </c>
      <c r="F62" t="str">
        <f t="shared" si="1"/>
        <v>common:CoEvent:Salesman</v>
      </c>
      <c r="G62" t="str">
        <f>IF(AND(D62=1,K62=""),A62&amp;":"&amp;B62&amp;":"&amp;C62,"")</f>
        <v/>
      </c>
      <c r="H62" t="str">
        <f>IF(AND(D62=1,K62="?"),A62&amp;":"&amp;B62&amp;":"&amp;C62,"")</f>
        <v/>
      </c>
      <c r="I62" t="str">
        <f t="shared" si="2"/>
        <v/>
      </c>
    </row>
    <row r="63" spans="1:9" x14ac:dyDescent="0.2">
      <c r="A63" t="s">
        <v>0</v>
      </c>
      <c r="B63" t="s">
        <v>184</v>
      </c>
      <c r="C63" t="s">
        <v>37</v>
      </c>
      <c r="D63">
        <v>0</v>
      </c>
      <c r="E63">
        <f t="shared" si="3"/>
        <v>1</v>
      </c>
      <c r="F63" t="str">
        <f t="shared" si="1"/>
        <v>common:CoEvent:HostTable</v>
      </c>
      <c r="G63" t="str">
        <f>IF(AND(D63=1,K63=""),A63&amp;":"&amp;B63&amp;":"&amp;C63,"")</f>
        <v/>
      </c>
      <c r="H63" t="str">
        <f>IF(AND(D63=1,K63="?"),A63&amp;":"&amp;B63&amp;":"&amp;C63,"")</f>
        <v/>
      </c>
      <c r="I63" t="str">
        <f t="shared" si="2"/>
        <v/>
      </c>
    </row>
    <row r="64" spans="1:9" x14ac:dyDescent="0.2">
      <c r="A64" t="s">
        <v>0</v>
      </c>
      <c r="B64" t="s">
        <v>184</v>
      </c>
      <c r="C64" t="s">
        <v>186</v>
      </c>
      <c r="D64">
        <v>0</v>
      </c>
      <c r="E64">
        <f t="shared" si="3"/>
        <v>1</v>
      </c>
      <c r="F64" t="str">
        <f t="shared" si="1"/>
        <v>common:CoEvent:CalcDate</v>
      </c>
      <c r="G64" t="str">
        <f>IF(AND(D64=1,K64=""),A64&amp;":"&amp;B64&amp;":"&amp;C64,"")</f>
        <v/>
      </c>
      <c r="H64" t="str">
        <f>IF(AND(D64=1,K64="?"),A64&amp;":"&amp;B64&amp;":"&amp;C64,"")</f>
        <v/>
      </c>
      <c r="I64" t="str">
        <f t="shared" si="2"/>
        <v/>
      </c>
    </row>
    <row r="65" spans="1:11" x14ac:dyDescent="0.2">
      <c r="A65" t="s">
        <v>0</v>
      </c>
      <c r="B65" t="s">
        <v>184</v>
      </c>
      <c r="C65" t="s">
        <v>187</v>
      </c>
      <c r="D65">
        <v>0</v>
      </c>
      <c r="E65">
        <f t="shared" si="3"/>
        <v>1</v>
      </c>
      <c r="F65" t="str">
        <f t="shared" si="1"/>
        <v>common:CoEvent:BaseAmt</v>
      </c>
      <c r="G65" t="str">
        <f>IF(AND(D65=1,K65=""),A65&amp;":"&amp;B65&amp;":"&amp;C65,"")</f>
        <v/>
      </c>
      <c r="H65" t="str">
        <f>IF(AND(D65=1,K65="?"),A65&amp;":"&amp;B65&amp;":"&amp;C65,"")</f>
        <v/>
      </c>
      <c r="I65" t="str">
        <f t="shared" si="2"/>
        <v/>
      </c>
    </row>
    <row r="66" spans="1:11" x14ac:dyDescent="0.2">
      <c r="A66" t="s">
        <v>0</v>
      </c>
      <c r="B66" t="s">
        <v>184</v>
      </c>
      <c r="C66" t="s">
        <v>120</v>
      </c>
      <c r="D66">
        <v>0</v>
      </c>
      <c r="E66">
        <f t="shared" si="3"/>
        <v>1</v>
      </c>
      <c r="F66" t="str">
        <f t="shared" si="1"/>
        <v>common:CoEvent:Brand</v>
      </c>
      <c r="G66" t="str">
        <f>IF(AND(D66=1,K66=""),A66&amp;":"&amp;B66&amp;":"&amp;C66,"")</f>
        <v/>
      </c>
      <c r="H66" t="str">
        <f>IF(AND(D66=1,K66="?"),A66&amp;":"&amp;B66&amp;":"&amp;C66,"")</f>
        <v/>
      </c>
      <c r="I66" t="str">
        <f t="shared" si="2"/>
        <v/>
      </c>
    </row>
    <row r="67" spans="1:11" x14ac:dyDescent="0.2">
      <c r="A67" t="s">
        <v>0</v>
      </c>
      <c r="B67" t="s">
        <v>184</v>
      </c>
      <c r="C67" t="s">
        <v>179</v>
      </c>
      <c r="D67">
        <v>0</v>
      </c>
      <c r="E67">
        <f t="shared" ref="E67:E98" si="4">IF(D67=0,1,0)</f>
        <v>1</v>
      </c>
      <c r="F67" t="str">
        <f t="shared" si="1"/>
        <v>common:CoEvent:CoAmt</v>
      </c>
      <c r="G67" t="str">
        <f>IF(AND(D67=1,K67=""),A67&amp;":"&amp;B67&amp;":"&amp;C67,"")</f>
        <v/>
      </c>
      <c r="H67" t="str">
        <f>IF(AND(D67=1,K67="?"),A67&amp;":"&amp;B67&amp;":"&amp;C67,"")</f>
        <v/>
      </c>
      <c r="I67" t="str">
        <f t="shared" si="2"/>
        <v/>
      </c>
    </row>
    <row r="68" spans="1:11" x14ac:dyDescent="0.2">
      <c r="A68" t="s">
        <v>0</v>
      </c>
      <c r="B68" t="s">
        <v>184</v>
      </c>
      <c r="C68" t="s">
        <v>188</v>
      </c>
      <c r="D68">
        <v>0</v>
      </c>
      <c r="E68">
        <f t="shared" ref="E68:E131" si="5">IF(D68=0,1,0)</f>
        <v>1</v>
      </c>
      <c r="F68" t="str">
        <f t="shared" ref="F68:F131" si="6">IF(E68=1,A68&amp;":"&amp;B68&amp;":"&amp;C68,"")</f>
        <v>common:CoEvent:CoEventID</v>
      </c>
      <c r="G68" t="str">
        <f>IF(AND(D68=1,K68=""),A68&amp;":"&amp;B68&amp;":"&amp;C68,"")</f>
        <v/>
      </c>
      <c r="H68" t="str">
        <f>IF(AND(D68=1,K68="?"),A68&amp;":"&amp;B68&amp;":"&amp;C68,"")</f>
        <v/>
      </c>
      <c r="I68" t="str">
        <f t="shared" ref="I68:I131" si="7">IF(AND(D68=1,K68="0"),A68&amp;":"&amp;B68&amp;":"&amp;C68,"")</f>
        <v/>
      </c>
    </row>
    <row r="69" spans="1:11" x14ac:dyDescent="0.2">
      <c r="A69" t="s">
        <v>0</v>
      </c>
      <c r="B69" t="s">
        <v>184</v>
      </c>
      <c r="C69" t="s">
        <v>189</v>
      </c>
      <c r="D69">
        <v>0</v>
      </c>
      <c r="E69">
        <f t="shared" si="5"/>
        <v>1</v>
      </c>
      <c r="F69" t="str">
        <f t="shared" si="6"/>
        <v>common:CoEvent:CommAmt</v>
      </c>
      <c r="G69" t="str">
        <f>IF(AND(D69=1,K69=""),A69&amp;":"&amp;B69&amp;":"&amp;C69,"")</f>
        <v/>
      </c>
      <c r="H69" t="str">
        <f>IF(AND(D69=1,K69="?"),A69&amp;":"&amp;B69&amp;":"&amp;C69,"")</f>
        <v/>
      </c>
      <c r="I69" t="str">
        <f t="shared" si="7"/>
        <v/>
      </c>
    </row>
    <row r="70" spans="1:11" x14ac:dyDescent="0.2">
      <c r="A70" t="s">
        <v>0</v>
      </c>
      <c r="B70" t="s">
        <v>184</v>
      </c>
      <c r="C70" t="s">
        <v>190</v>
      </c>
      <c r="D70">
        <v>0</v>
      </c>
      <c r="E70">
        <f t="shared" si="5"/>
        <v>1</v>
      </c>
      <c r="F70" t="str">
        <f t="shared" si="6"/>
        <v>common:CoEvent:CommFrom</v>
      </c>
      <c r="G70" t="str">
        <f>IF(AND(D70=1,K70=""),A70&amp;":"&amp;B70&amp;":"&amp;C70,"")</f>
        <v/>
      </c>
      <c r="H70" t="str">
        <f>IF(AND(D70=1,K70="?"),A70&amp;":"&amp;B70&amp;":"&amp;C70,"")</f>
        <v/>
      </c>
      <c r="I70" t="str">
        <f t="shared" si="7"/>
        <v/>
      </c>
    </row>
    <row r="71" spans="1:11" x14ac:dyDescent="0.2">
      <c r="A71" t="s">
        <v>0</v>
      </c>
      <c r="B71" t="s">
        <v>184</v>
      </c>
      <c r="C71" t="s">
        <v>191</v>
      </c>
      <c r="D71">
        <v>0</v>
      </c>
      <c r="E71">
        <f t="shared" si="5"/>
        <v>1</v>
      </c>
      <c r="F71" t="str">
        <f t="shared" si="6"/>
        <v>common:CoEvent:CommTo</v>
      </c>
      <c r="G71" t="str">
        <f>IF(AND(D71=1,K71=""),A71&amp;":"&amp;B71&amp;":"&amp;C71,"")</f>
        <v/>
      </c>
      <c r="H71" t="str">
        <f>IF(AND(D71=1,K71="?"),A71&amp;":"&amp;B71&amp;":"&amp;C71,"")</f>
        <v/>
      </c>
      <c r="I71" t="str">
        <f t="shared" si="7"/>
        <v/>
      </c>
    </row>
    <row r="72" spans="1:11" x14ac:dyDescent="0.2">
      <c r="A72" t="s">
        <v>0</v>
      </c>
      <c r="B72" t="s">
        <v>184</v>
      </c>
      <c r="C72" t="s">
        <v>181</v>
      </c>
      <c r="D72">
        <v>0</v>
      </c>
      <c r="E72">
        <f t="shared" si="5"/>
        <v>1</v>
      </c>
      <c r="F72" t="str">
        <f t="shared" si="6"/>
        <v>common:CoEvent:CoPerc</v>
      </c>
      <c r="G72" t="str">
        <f>IF(AND(D72=1,K72=""),A72&amp;":"&amp;B72&amp;":"&amp;C72,"")</f>
        <v/>
      </c>
      <c r="H72" t="str">
        <f>IF(AND(D72=1,K72="?"),A72&amp;":"&amp;B72&amp;":"&amp;C72,"")</f>
        <v/>
      </c>
      <c r="I72" t="str">
        <f t="shared" si="7"/>
        <v/>
      </c>
    </row>
    <row r="73" spans="1:11" x14ac:dyDescent="0.2">
      <c r="A73" t="s">
        <v>0</v>
      </c>
      <c r="B73" t="s">
        <v>184</v>
      </c>
      <c r="C73" t="s">
        <v>192</v>
      </c>
      <c r="D73">
        <v>0</v>
      </c>
      <c r="E73">
        <f t="shared" si="5"/>
        <v>1</v>
      </c>
      <c r="F73" t="str">
        <f t="shared" si="6"/>
        <v>common:CoEvent:PaymDate</v>
      </c>
      <c r="G73" t="str">
        <f>IF(AND(D73=1,K73=""),A73&amp;":"&amp;B73&amp;":"&amp;C73,"")</f>
        <v/>
      </c>
      <c r="H73" t="str">
        <f>IF(AND(D73=1,K73="?"),A73&amp;":"&amp;B73&amp;":"&amp;C73,"")</f>
        <v/>
      </c>
      <c r="I73" t="str">
        <f t="shared" si="7"/>
        <v/>
      </c>
    </row>
    <row r="74" spans="1:11" x14ac:dyDescent="0.2">
      <c r="A74" t="s">
        <v>0</v>
      </c>
      <c r="B74" t="s">
        <v>184</v>
      </c>
      <c r="C74" t="s">
        <v>182</v>
      </c>
      <c r="D74">
        <v>0</v>
      </c>
      <c r="E74">
        <f t="shared" si="5"/>
        <v>1</v>
      </c>
      <c r="F74" t="str">
        <f t="shared" si="6"/>
        <v>common:CoEvent:CoRuleID</v>
      </c>
      <c r="G74" t="str">
        <f>IF(AND(D74=1,K74=""),A74&amp;":"&amp;B74&amp;":"&amp;C74,"")</f>
        <v/>
      </c>
      <c r="H74" t="str">
        <f>IF(AND(D74=1,K74="?"),A74&amp;":"&amp;B74&amp;":"&amp;C74,"")</f>
        <v/>
      </c>
      <c r="I74" t="str">
        <f t="shared" si="7"/>
        <v/>
      </c>
    </row>
    <row r="75" spans="1:11" x14ac:dyDescent="0.2">
      <c r="A75" t="s">
        <v>0</v>
      </c>
      <c r="B75" t="s">
        <v>184</v>
      </c>
      <c r="C75" t="s">
        <v>193</v>
      </c>
      <c r="D75">
        <v>0</v>
      </c>
      <c r="E75">
        <f t="shared" si="5"/>
        <v>1</v>
      </c>
      <c r="F75" t="str">
        <f t="shared" si="6"/>
        <v>common:CoEvent:CoTargId</v>
      </c>
      <c r="G75" t="str">
        <f>IF(AND(D75=1,K75=""),A75&amp;":"&amp;B75&amp;":"&amp;C75,"")</f>
        <v/>
      </c>
      <c r="H75" t="str">
        <f>IF(AND(D75=1,K75="?"),A75&amp;":"&amp;B75&amp;":"&amp;C75,"")</f>
        <v/>
      </c>
      <c r="I75" t="str">
        <f t="shared" si="7"/>
        <v/>
      </c>
    </row>
    <row r="76" spans="1:11" x14ac:dyDescent="0.2">
      <c r="A76" t="s">
        <v>0</v>
      </c>
      <c r="B76" t="s">
        <v>184</v>
      </c>
      <c r="C76" t="s">
        <v>119</v>
      </c>
      <c r="D76">
        <v>0</v>
      </c>
      <c r="E76">
        <f t="shared" si="5"/>
        <v>1</v>
      </c>
      <c r="F76" t="str">
        <f t="shared" si="6"/>
        <v>common:CoEvent:CustNum</v>
      </c>
      <c r="G76" t="str">
        <f>IF(AND(D76=1,K76=""),A76&amp;":"&amp;B76&amp;":"&amp;C76,"")</f>
        <v/>
      </c>
      <c r="H76" t="str">
        <f>IF(AND(D76=1,K76="?"),A76&amp;":"&amp;B76&amp;":"&amp;C76,"")</f>
        <v/>
      </c>
      <c r="I76" t="str">
        <f t="shared" si="7"/>
        <v/>
      </c>
    </row>
    <row r="77" spans="1:11" x14ac:dyDescent="0.2">
      <c r="A77" t="s">
        <v>0</v>
      </c>
      <c r="B77" t="s">
        <v>184</v>
      </c>
      <c r="C77" t="s">
        <v>194</v>
      </c>
      <c r="D77">
        <v>0</v>
      </c>
      <c r="E77">
        <f t="shared" si="5"/>
        <v>1</v>
      </c>
      <c r="F77" t="str">
        <f t="shared" si="6"/>
        <v>common:CoEvent:HostKey</v>
      </c>
      <c r="G77" t="str">
        <f>IF(AND(D77=1,K77=""),A77&amp;":"&amp;B77&amp;":"&amp;C77,"")</f>
        <v/>
      </c>
      <c r="H77" t="str">
        <f>IF(AND(D77=1,K77="?"),A77&amp;":"&amp;B77&amp;":"&amp;C77,"")</f>
        <v/>
      </c>
      <c r="I77" t="str">
        <f t="shared" si="7"/>
        <v/>
      </c>
    </row>
    <row r="78" spans="1:11" x14ac:dyDescent="0.2">
      <c r="A78" t="s">
        <v>0</v>
      </c>
      <c r="B78" t="s">
        <v>195</v>
      </c>
      <c r="C78" t="s">
        <v>196</v>
      </c>
      <c r="D78">
        <v>1</v>
      </c>
      <c r="E78">
        <f t="shared" si="5"/>
        <v>0</v>
      </c>
      <c r="F78" t="str">
        <f t="shared" si="6"/>
        <v/>
      </c>
      <c r="G78" t="str">
        <f>IF(AND(D78=1,K78=""),A78&amp;":"&amp;B78&amp;":"&amp;C78,"")</f>
        <v/>
      </c>
      <c r="H78" t="str">
        <f>IF(AND(D78=1,K78="?"),A78&amp;":"&amp;B78&amp;":"&amp;C78,"")</f>
        <v/>
      </c>
      <c r="I78" t="str">
        <f t="shared" si="7"/>
        <v/>
      </c>
      <c r="K78" s="1" t="s">
        <v>197</v>
      </c>
    </row>
    <row r="79" spans="1:11" x14ac:dyDescent="0.2">
      <c r="A79" t="s">
        <v>0</v>
      </c>
      <c r="B79" t="s">
        <v>195</v>
      </c>
      <c r="C79" t="s">
        <v>198</v>
      </c>
      <c r="D79">
        <v>1</v>
      </c>
      <c r="E79">
        <f t="shared" si="5"/>
        <v>0</v>
      </c>
      <c r="F79" t="str">
        <f t="shared" si="6"/>
        <v/>
      </c>
      <c r="G79" t="str">
        <f>IF(AND(D79=1,K79=""),A79&amp;":"&amp;B79&amp;":"&amp;C79,"")</f>
        <v/>
      </c>
      <c r="H79" t="str">
        <f>IF(AND(D79=1,K79="?"),A79&amp;":"&amp;B79&amp;":"&amp;C79,"")</f>
        <v/>
      </c>
      <c r="I79" t="str">
        <f t="shared" si="7"/>
        <v/>
      </c>
      <c r="K79" s="1" t="s">
        <v>199</v>
      </c>
    </row>
    <row r="80" spans="1:11" x14ac:dyDescent="0.2">
      <c r="A80" t="s">
        <v>0</v>
      </c>
      <c r="B80" t="s">
        <v>195</v>
      </c>
      <c r="C80" t="s">
        <v>200</v>
      </c>
      <c r="D80">
        <v>1</v>
      </c>
      <c r="E80">
        <f t="shared" si="5"/>
        <v>0</v>
      </c>
      <c r="F80" t="str">
        <f t="shared" si="6"/>
        <v/>
      </c>
      <c r="G80" t="str">
        <f>IF(AND(D80=1,K80=""),A80&amp;":"&amp;B80&amp;":"&amp;C80,"")</f>
        <v/>
      </c>
      <c r="H80" t="str">
        <f>IF(AND(D80=1,K80="?"),A80&amp;":"&amp;B80&amp;":"&amp;C80,"")</f>
        <v/>
      </c>
      <c r="I80" t="str">
        <f t="shared" si="7"/>
        <v/>
      </c>
      <c r="K80" s="1" t="s">
        <v>201</v>
      </c>
    </row>
    <row r="81" spans="1:11" x14ac:dyDescent="0.2">
      <c r="A81" t="s">
        <v>0</v>
      </c>
      <c r="B81" t="s">
        <v>195</v>
      </c>
      <c r="C81" t="s">
        <v>202</v>
      </c>
      <c r="D81">
        <v>1</v>
      </c>
      <c r="E81">
        <f t="shared" si="5"/>
        <v>0</v>
      </c>
      <c r="F81" t="str">
        <f t="shared" si="6"/>
        <v/>
      </c>
      <c r="G81" t="str">
        <f>IF(AND(D81=1,K81=""),A81&amp;":"&amp;B81&amp;":"&amp;C81,"")</f>
        <v/>
      </c>
      <c r="H81" t="str">
        <f>IF(AND(D81=1,K81="?"),A81&amp;":"&amp;B81&amp;":"&amp;C81,"")</f>
        <v/>
      </c>
      <c r="I81" t="str">
        <f t="shared" si="7"/>
        <v/>
      </c>
      <c r="K81" s="1" t="s">
        <v>203</v>
      </c>
    </row>
    <row r="82" spans="1:11" x14ac:dyDescent="0.2">
      <c r="A82" t="s">
        <v>0</v>
      </c>
      <c r="B82" t="s">
        <v>195</v>
      </c>
      <c r="C82" t="s">
        <v>204</v>
      </c>
      <c r="D82">
        <v>1</v>
      </c>
      <c r="E82">
        <f t="shared" si="5"/>
        <v>0</v>
      </c>
      <c r="F82" t="str">
        <f t="shared" si="6"/>
        <v/>
      </c>
      <c r="G82" t="str">
        <f>IF(AND(D82=1,K82=""),A82&amp;":"&amp;B82&amp;":"&amp;C82,"")</f>
        <v>common:Company:Fax</v>
      </c>
      <c r="H82" t="str">
        <f>IF(AND(D82=1,K82="?"),A82&amp;":"&amp;B82&amp;":"&amp;C82,"")</f>
        <v/>
      </c>
      <c r="I82" t="str">
        <f t="shared" si="7"/>
        <v/>
      </c>
    </row>
    <row r="83" spans="1:11" x14ac:dyDescent="0.2">
      <c r="A83" t="s">
        <v>0</v>
      </c>
      <c r="B83" t="s">
        <v>195</v>
      </c>
      <c r="C83" t="s">
        <v>205</v>
      </c>
      <c r="D83">
        <v>1</v>
      </c>
      <c r="E83">
        <f t="shared" si="5"/>
        <v>0</v>
      </c>
      <c r="F83" t="str">
        <f t="shared" si="6"/>
        <v/>
      </c>
      <c r="G83" t="str">
        <f>IF(AND(D83=1,K83=""),A83&amp;":"&amp;B83&amp;":"&amp;C83,"")</f>
        <v/>
      </c>
      <c r="H83" t="str">
        <f>IF(AND(D83=1,K83="?"),A83&amp;":"&amp;B83&amp;":"&amp;C83,"")</f>
        <v/>
      </c>
      <c r="I83" t="str">
        <f t="shared" si="7"/>
        <v/>
      </c>
      <c r="K83" s="1" t="s">
        <v>206</v>
      </c>
    </row>
    <row r="84" spans="1:11" x14ac:dyDescent="0.2">
      <c r="A84" t="s">
        <v>0</v>
      </c>
      <c r="B84" t="s">
        <v>195</v>
      </c>
      <c r="C84" t="s">
        <v>169</v>
      </c>
      <c r="D84">
        <v>1</v>
      </c>
      <c r="E84">
        <f t="shared" si="5"/>
        <v>0</v>
      </c>
      <c r="F84" t="str">
        <f t="shared" si="6"/>
        <v/>
      </c>
      <c r="G84" t="str">
        <f>IF(AND(D84=1,K84=""),A84&amp;":"&amp;B84&amp;":"&amp;C84,"")</f>
        <v/>
      </c>
      <c r="H84" t="str">
        <f>IF(AND(D84=1,K84="?"),A84&amp;":"&amp;B84&amp;":"&amp;C84,"")</f>
        <v/>
      </c>
      <c r="I84" t="str">
        <f t="shared" si="7"/>
        <v/>
      </c>
      <c r="K84" s="1" t="s">
        <v>207</v>
      </c>
    </row>
    <row r="85" spans="1:11" x14ac:dyDescent="0.2">
      <c r="A85" t="s">
        <v>0</v>
      </c>
      <c r="B85" t="s">
        <v>195</v>
      </c>
      <c r="C85" t="s">
        <v>208</v>
      </c>
      <c r="D85">
        <v>1</v>
      </c>
      <c r="E85">
        <f t="shared" si="5"/>
        <v>0</v>
      </c>
      <c r="F85" t="str">
        <f t="shared" si="6"/>
        <v/>
      </c>
      <c r="G85" t="str">
        <f>IF(AND(D85=1,K85=""),A85&amp;":"&amp;B85&amp;":"&amp;C85,"")</f>
        <v/>
      </c>
      <c r="H85" t="str">
        <f>IF(AND(D85=1,K85="?"),A85&amp;":"&amp;B85&amp;":"&amp;C85,"")</f>
        <v/>
      </c>
      <c r="I85" t="str">
        <f t="shared" si="7"/>
        <v/>
      </c>
      <c r="K85" s="1" t="s">
        <v>209</v>
      </c>
    </row>
    <row r="86" spans="1:11" x14ac:dyDescent="0.2">
      <c r="A86" t="s">
        <v>0</v>
      </c>
      <c r="B86" t="s">
        <v>195</v>
      </c>
      <c r="C86" t="s">
        <v>210</v>
      </c>
      <c r="D86">
        <v>1</v>
      </c>
      <c r="E86">
        <f t="shared" si="5"/>
        <v>0</v>
      </c>
      <c r="F86" t="str">
        <f t="shared" si="6"/>
        <v/>
      </c>
      <c r="G86" t="str">
        <f>IF(AND(D86=1,K86=""),A86&amp;":"&amp;B86&amp;":"&amp;C86,"")</f>
        <v/>
      </c>
      <c r="H86" t="str">
        <f>IF(AND(D86=1,K86="?"),A86&amp;":"&amp;B86&amp;":"&amp;C86,"")</f>
        <v/>
      </c>
      <c r="I86" t="str">
        <f t="shared" si="7"/>
        <v>common:Company:UnitCode</v>
      </c>
      <c r="K86" s="1" t="s">
        <v>66</v>
      </c>
    </row>
    <row r="87" spans="1:11" x14ac:dyDescent="0.2">
      <c r="A87" t="s">
        <v>0</v>
      </c>
      <c r="B87" t="s">
        <v>195</v>
      </c>
      <c r="C87" t="s">
        <v>168</v>
      </c>
      <c r="D87">
        <v>1</v>
      </c>
      <c r="E87">
        <f t="shared" si="5"/>
        <v>0</v>
      </c>
      <c r="F87" t="str">
        <f t="shared" si="6"/>
        <v/>
      </c>
      <c r="G87" t="str">
        <f>IF(AND(D87=1,K87=""),A87&amp;":"&amp;B87&amp;":"&amp;C87,"")</f>
        <v/>
      </c>
      <c r="H87" t="str">
        <f>IF(AND(D87=1,K87="?"),A87&amp;":"&amp;B87&amp;":"&amp;C87,"")</f>
        <v/>
      </c>
      <c r="I87" t="str">
        <f t="shared" si="7"/>
        <v/>
      </c>
      <c r="K87" s="1" t="s">
        <v>211</v>
      </c>
    </row>
    <row r="88" spans="1:11" x14ac:dyDescent="0.2">
      <c r="A88" t="s">
        <v>0</v>
      </c>
      <c r="B88" t="s">
        <v>195</v>
      </c>
      <c r="C88" t="s">
        <v>163</v>
      </c>
      <c r="D88">
        <v>1</v>
      </c>
      <c r="E88">
        <f t="shared" si="5"/>
        <v>0</v>
      </c>
      <c r="F88" t="str">
        <f t="shared" si="6"/>
        <v/>
      </c>
      <c r="G88" t="str">
        <f>IF(AND(D88=1,K88=""),A88&amp;":"&amp;B88&amp;":"&amp;C88,"")</f>
        <v/>
      </c>
      <c r="H88" t="str">
        <f>IF(AND(D88=1,K88="?"),A88&amp;":"&amp;B88&amp;":"&amp;C88,"")</f>
        <v/>
      </c>
      <c r="I88" t="str">
        <f t="shared" si="7"/>
        <v/>
      </c>
      <c r="K88" s="1" t="s">
        <v>212</v>
      </c>
    </row>
    <row r="89" spans="1:11" x14ac:dyDescent="0.2">
      <c r="A89" t="s">
        <v>0</v>
      </c>
      <c r="B89" t="s">
        <v>195</v>
      </c>
      <c r="C89" t="s">
        <v>213</v>
      </c>
      <c r="D89">
        <v>1</v>
      </c>
      <c r="E89">
        <f t="shared" si="5"/>
        <v>0</v>
      </c>
      <c r="F89" t="str">
        <f t="shared" si="6"/>
        <v/>
      </c>
      <c r="G89" t="str">
        <f>IF(AND(D89=1,K89=""),A89&amp;":"&amp;B89&amp;":"&amp;C89,"")</f>
        <v/>
      </c>
      <c r="H89" t="str">
        <f>IF(AND(D89=1,K89="?"),A89&amp;":"&amp;B89&amp;":"&amp;C89,"")</f>
        <v/>
      </c>
      <c r="I89" t="str">
        <f t="shared" si="7"/>
        <v/>
      </c>
      <c r="K89" s="1" t="s">
        <v>214</v>
      </c>
    </row>
    <row r="90" spans="1:11" x14ac:dyDescent="0.2">
      <c r="A90" t="s">
        <v>0</v>
      </c>
      <c r="B90" t="s">
        <v>195</v>
      </c>
      <c r="C90" t="s">
        <v>215</v>
      </c>
      <c r="D90">
        <v>1</v>
      </c>
      <c r="E90">
        <f t="shared" si="5"/>
        <v>0</v>
      </c>
      <c r="F90" t="str">
        <f t="shared" si="6"/>
        <v/>
      </c>
      <c r="G90" t="str">
        <f>IF(AND(D90=1,K90=""),A90&amp;":"&amp;B90&amp;":"&amp;C90,"")</f>
        <v/>
      </c>
      <c r="H90" t="str">
        <f>IF(AND(D90=1,K90="?"),A90&amp;":"&amp;B90&amp;":"&amp;C90,"")</f>
        <v/>
      </c>
      <c r="I90" t="str">
        <f t="shared" si="7"/>
        <v/>
      </c>
      <c r="K90" s="1" t="s">
        <v>216</v>
      </c>
    </row>
    <row r="91" spans="1:11" x14ac:dyDescent="0.2">
      <c r="A91" t="s">
        <v>0</v>
      </c>
      <c r="B91" t="s">
        <v>195</v>
      </c>
      <c r="C91" t="s">
        <v>217</v>
      </c>
      <c r="D91">
        <v>1</v>
      </c>
      <c r="E91">
        <f t="shared" si="5"/>
        <v>0</v>
      </c>
      <c r="F91" t="str">
        <f t="shared" si="6"/>
        <v/>
      </c>
      <c r="G91" t="str">
        <f>IF(AND(D91=1,K91=""),A91&amp;":"&amp;B91&amp;":"&amp;C91,"")</f>
        <v/>
      </c>
      <c r="H91" t="str">
        <f>IF(AND(D91=1,K91="?"),A91&amp;":"&amp;B91&amp;":"&amp;C91,"")</f>
        <v/>
      </c>
      <c r="I91" t="str">
        <f t="shared" si="7"/>
        <v/>
      </c>
      <c r="K91" s="1" t="s">
        <v>218</v>
      </c>
    </row>
    <row r="92" spans="1:11" x14ac:dyDescent="0.2">
      <c r="A92" t="s">
        <v>0</v>
      </c>
      <c r="B92" t="s">
        <v>195</v>
      </c>
      <c r="C92" t="s">
        <v>120</v>
      </c>
      <c r="D92">
        <v>1</v>
      </c>
      <c r="E92">
        <f t="shared" si="5"/>
        <v>0</v>
      </c>
      <c r="F92" t="str">
        <f t="shared" si="6"/>
        <v/>
      </c>
      <c r="G92" t="str">
        <f>IF(AND(D92=1,K92=""),A92&amp;":"&amp;B92&amp;":"&amp;C92,"")</f>
        <v/>
      </c>
      <c r="H92" t="str">
        <f>IF(AND(D92=1,K92="?"),A92&amp;":"&amp;B92&amp;":"&amp;C92,"")</f>
        <v/>
      </c>
      <c r="I92" t="str">
        <f t="shared" si="7"/>
        <v/>
      </c>
      <c r="K92" s="1" t="s">
        <v>67</v>
      </c>
    </row>
    <row r="93" spans="1:11" x14ac:dyDescent="0.2">
      <c r="A93" t="s">
        <v>0</v>
      </c>
      <c r="B93" t="s">
        <v>195</v>
      </c>
      <c r="C93" t="s">
        <v>219</v>
      </c>
      <c r="D93">
        <v>1</v>
      </c>
      <c r="E93">
        <f t="shared" si="5"/>
        <v>0</v>
      </c>
      <c r="F93" t="str">
        <f t="shared" si="6"/>
        <v/>
      </c>
      <c r="G93" t="str">
        <f>IF(AND(D93=1,K93=""),A93&amp;":"&amp;B93&amp;":"&amp;C93,"")</f>
        <v/>
      </c>
      <c r="H93" t="str">
        <f>IF(AND(D93=1,K93="?"),A93&amp;":"&amp;B93&amp;":"&amp;C93,"")</f>
        <v/>
      </c>
      <c r="I93" t="str">
        <f t="shared" si="7"/>
        <v/>
      </c>
      <c r="K93" s="1" t="s">
        <v>220</v>
      </c>
    </row>
    <row r="94" spans="1:11" x14ac:dyDescent="0.2">
      <c r="A94" t="s">
        <v>0</v>
      </c>
      <c r="B94" t="s">
        <v>221</v>
      </c>
      <c r="C94" t="s">
        <v>222</v>
      </c>
      <c r="D94">
        <v>0</v>
      </c>
      <c r="E94">
        <f t="shared" si="5"/>
        <v>1</v>
      </c>
      <c r="F94" t="str">
        <f t="shared" si="6"/>
        <v>common:CoRule:RuleDesc</v>
      </c>
      <c r="G94" t="str">
        <f>IF(AND(D94=1,K94=""),A94&amp;":"&amp;B94&amp;":"&amp;C94,"")</f>
        <v/>
      </c>
      <c r="H94" t="str">
        <f>IF(AND(D94=1,K94="?"),A94&amp;":"&amp;B94&amp;":"&amp;C94,"")</f>
        <v/>
      </c>
      <c r="I94" t="str">
        <f t="shared" si="7"/>
        <v/>
      </c>
    </row>
    <row r="95" spans="1:11" x14ac:dyDescent="0.2">
      <c r="A95" t="s">
        <v>0</v>
      </c>
      <c r="B95" t="s">
        <v>221</v>
      </c>
      <c r="C95" t="s">
        <v>223</v>
      </c>
      <c r="D95">
        <v>0</v>
      </c>
      <c r="E95">
        <f t="shared" si="5"/>
        <v>1</v>
      </c>
      <c r="F95" t="str">
        <f t="shared" si="6"/>
        <v>common:CoRule:QtyPaidInv</v>
      </c>
      <c r="G95" t="str">
        <f>IF(AND(D95=1,K95=""),A95&amp;":"&amp;B95&amp;":"&amp;C95,"")</f>
        <v/>
      </c>
      <c r="H95" t="str">
        <f>IF(AND(D95=1,K95="?"),A95&amp;":"&amp;B95&amp;":"&amp;C95,"")</f>
        <v/>
      </c>
      <c r="I95" t="str">
        <f t="shared" si="7"/>
        <v/>
      </c>
    </row>
    <row r="96" spans="1:11" x14ac:dyDescent="0.2">
      <c r="A96" t="s">
        <v>0</v>
      </c>
      <c r="B96" t="s">
        <v>221</v>
      </c>
      <c r="C96" t="s">
        <v>224</v>
      </c>
      <c r="D96">
        <v>0</v>
      </c>
      <c r="E96">
        <f t="shared" si="5"/>
        <v>1</v>
      </c>
      <c r="F96" t="str">
        <f t="shared" si="6"/>
        <v>common:CoRule:ActivationSMS</v>
      </c>
      <c r="G96" t="str">
        <f>IF(AND(D96=1,K96=""),A96&amp;":"&amp;B96&amp;":"&amp;C96,"")</f>
        <v/>
      </c>
      <c r="H96" t="str">
        <f>IF(AND(D96=1,K96="?"),A96&amp;":"&amp;B96&amp;":"&amp;C96,"")</f>
        <v/>
      </c>
      <c r="I96" t="str">
        <f t="shared" si="7"/>
        <v/>
      </c>
    </row>
    <row r="97" spans="1:9" x14ac:dyDescent="0.2">
      <c r="A97" t="s">
        <v>0</v>
      </c>
      <c r="B97" t="s">
        <v>221</v>
      </c>
      <c r="C97" t="s">
        <v>225</v>
      </c>
      <c r="D97">
        <v>0</v>
      </c>
      <c r="E97">
        <f t="shared" si="5"/>
        <v>1</v>
      </c>
      <c r="F97" t="str">
        <f t="shared" si="6"/>
        <v>common:CoRule:AllowedDNI</v>
      </c>
      <c r="G97" t="str">
        <f>IF(AND(D97=1,K97=""),A97&amp;":"&amp;B97&amp;":"&amp;C97,"")</f>
        <v/>
      </c>
      <c r="H97" t="str">
        <f>IF(AND(D97=1,K97="?"),A97&amp;":"&amp;B97&amp;":"&amp;C97,"")</f>
        <v/>
      </c>
      <c r="I97" t="str">
        <f t="shared" si="7"/>
        <v/>
      </c>
    </row>
    <row r="98" spans="1:9" x14ac:dyDescent="0.2">
      <c r="A98" t="s">
        <v>0</v>
      </c>
      <c r="B98" t="s">
        <v>221</v>
      </c>
      <c r="C98" t="s">
        <v>226</v>
      </c>
      <c r="D98">
        <v>0</v>
      </c>
      <c r="E98">
        <f t="shared" si="5"/>
        <v>1</v>
      </c>
      <c r="F98" t="str">
        <f t="shared" si="6"/>
        <v>common:CoRule:AmtBilled</v>
      </c>
      <c r="G98" t="str">
        <f>IF(AND(D98=1,K98=""),A98&amp;":"&amp;B98&amp;":"&amp;C98,"")</f>
        <v/>
      </c>
      <c r="H98" t="str">
        <f>IF(AND(D98=1,K98="?"),A98&amp;":"&amp;B98&amp;":"&amp;C98,"")</f>
        <v/>
      </c>
      <c r="I98" t="str">
        <f t="shared" si="7"/>
        <v/>
      </c>
    </row>
    <row r="99" spans="1:9" x14ac:dyDescent="0.2">
      <c r="A99" t="s">
        <v>0</v>
      </c>
      <c r="B99" t="s">
        <v>221</v>
      </c>
      <c r="C99" t="s">
        <v>227</v>
      </c>
      <c r="D99">
        <v>0</v>
      </c>
      <c r="E99">
        <f t="shared" si="5"/>
        <v>1</v>
      </c>
      <c r="F99" t="str">
        <f t="shared" si="6"/>
        <v>common:CoRule:BasisType</v>
      </c>
      <c r="G99" t="str">
        <f>IF(AND(D99=1,K99=""),A99&amp;":"&amp;B99&amp;":"&amp;C99,"")</f>
        <v/>
      </c>
      <c r="H99" t="str">
        <f>IF(AND(D99=1,K99="?"),A99&amp;":"&amp;B99&amp;":"&amp;C99,"")</f>
        <v/>
      </c>
      <c r="I99" t="str">
        <f t="shared" si="7"/>
        <v/>
      </c>
    </row>
    <row r="100" spans="1:9" x14ac:dyDescent="0.2">
      <c r="A100" t="s">
        <v>0</v>
      </c>
      <c r="B100" t="s">
        <v>221</v>
      </c>
      <c r="C100" t="s">
        <v>177</v>
      </c>
      <c r="D100">
        <v>0</v>
      </c>
      <c r="E100">
        <f t="shared" si="5"/>
        <v>1</v>
      </c>
      <c r="F100" t="str">
        <f t="shared" si="6"/>
        <v>common:CoRule:BillCode</v>
      </c>
      <c r="G100" t="str">
        <f>IF(AND(D100=1,K100=""),A100&amp;":"&amp;B100&amp;":"&amp;C100,"")</f>
        <v/>
      </c>
      <c r="H100" t="str">
        <f>IF(AND(D100=1,K100="?"),A100&amp;":"&amp;B100&amp;":"&amp;C100,"")</f>
        <v/>
      </c>
      <c r="I100" t="str">
        <f t="shared" si="7"/>
        <v/>
      </c>
    </row>
    <row r="101" spans="1:9" x14ac:dyDescent="0.2">
      <c r="A101" t="s">
        <v>0</v>
      </c>
      <c r="B101" t="s">
        <v>221</v>
      </c>
      <c r="C101" t="s">
        <v>120</v>
      </c>
      <c r="D101">
        <v>0</v>
      </c>
      <c r="E101">
        <f t="shared" si="5"/>
        <v>1</v>
      </c>
      <c r="F101" t="str">
        <f t="shared" si="6"/>
        <v>common:CoRule:Brand</v>
      </c>
      <c r="G101" t="str">
        <f>IF(AND(D101=1,K101=""),A101&amp;":"&amp;B101&amp;":"&amp;C101,"")</f>
        <v/>
      </c>
      <c r="H101" t="str">
        <f>IF(AND(D101=1,K101="?"),A101&amp;":"&amp;B101&amp;":"&amp;C101,"")</f>
        <v/>
      </c>
      <c r="I101" t="str">
        <f t="shared" si="7"/>
        <v/>
      </c>
    </row>
    <row r="102" spans="1:9" x14ac:dyDescent="0.2">
      <c r="A102" t="s">
        <v>0</v>
      </c>
      <c r="B102" t="s">
        <v>221</v>
      </c>
      <c r="C102" t="s">
        <v>178</v>
      </c>
      <c r="D102">
        <v>0</v>
      </c>
      <c r="E102">
        <f t="shared" si="5"/>
        <v>1</v>
      </c>
      <c r="F102" t="str">
        <f t="shared" si="6"/>
        <v>common:CoRule:CCN</v>
      </c>
      <c r="G102" t="str">
        <f>IF(AND(D102=1,K102=""),A102&amp;":"&amp;B102&amp;":"&amp;C102,"")</f>
        <v/>
      </c>
      <c r="H102" t="str">
        <f>IF(AND(D102=1,K102="?"),A102&amp;":"&amp;B102&amp;":"&amp;C102,"")</f>
        <v/>
      </c>
      <c r="I102" t="str">
        <f t="shared" si="7"/>
        <v/>
      </c>
    </row>
    <row r="103" spans="1:9" x14ac:dyDescent="0.2">
      <c r="A103" t="s">
        <v>0</v>
      </c>
      <c r="B103" t="s">
        <v>221</v>
      </c>
      <c r="C103" t="s">
        <v>228</v>
      </c>
      <c r="D103">
        <v>0</v>
      </c>
      <c r="E103">
        <f t="shared" si="5"/>
        <v>1</v>
      </c>
      <c r="F103" t="str">
        <f t="shared" si="6"/>
        <v>common:CoRule:CLIType</v>
      </c>
      <c r="G103" t="str">
        <f>IF(AND(D103=1,K103=""),A103&amp;":"&amp;B103&amp;":"&amp;C103,"")</f>
        <v/>
      </c>
      <c r="H103" t="str">
        <f>IF(AND(D103=1,K103="?"),A103&amp;":"&amp;B103&amp;":"&amp;C103,"")</f>
        <v/>
      </c>
      <c r="I103" t="str">
        <f t="shared" si="7"/>
        <v/>
      </c>
    </row>
    <row r="104" spans="1:9" x14ac:dyDescent="0.2">
      <c r="A104" t="s">
        <v>0</v>
      </c>
      <c r="B104" t="s">
        <v>221</v>
      </c>
      <c r="C104" t="s">
        <v>119</v>
      </c>
      <c r="D104">
        <v>0</v>
      </c>
      <c r="E104">
        <f t="shared" si="5"/>
        <v>1</v>
      </c>
      <c r="F104" t="str">
        <f t="shared" si="6"/>
        <v>common:CoRule:CustNum</v>
      </c>
      <c r="G104" t="str">
        <f>IF(AND(D104=1,K104=""),A104&amp;":"&amp;B104&amp;":"&amp;C104,"")</f>
        <v/>
      </c>
      <c r="H104" t="str">
        <f>IF(AND(D104=1,K104="?"),A104&amp;":"&amp;B104&amp;":"&amp;C104,"")</f>
        <v/>
      </c>
      <c r="I104" t="str">
        <f t="shared" si="7"/>
        <v/>
      </c>
    </row>
    <row r="105" spans="1:9" x14ac:dyDescent="0.2">
      <c r="A105" t="s">
        <v>0</v>
      </c>
      <c r="B105" t="s">
        <v>221</v>
      </c>
      <c r="C105" t="s">
        <v>229</v>
      </c>
      <c r="D105">
        <v>0</v>
      </c>
      <c r="E105">
        <f t="shared" si="5"/>
        <v>1</v>
      </c>
      <c r="F105" t="str">
        <f t="shared" si="6"/>
        <v>common:CoRule:CreationSMS</v>
      </c>
      <c r="G105" t="str">
        <f>IF(AND(D105=1,K105=""),A105&amp;":"&amp;B105&amp;":"&amp;C105,"")</f>
        <v/>
      </c>
      <c r="H105" t="str">
        <f>IF(AND(D105=1,K105="?"),A105&amp;":"&amp;B105&amp;":"&amp;C105,"")</f>
        <v/>
      </c>
      <c r="I105" t="str">
        <f t="shared" si="7"/>
        <v/>
      </c>
    </row>
    <row r="106" spans="1:9" x14ac:dyDescent="0.2">
      <c r="A106" t="s">
        <v>0</v>
      </c>
      <c r="B106" t="s">
        <v>221</v>
      </c>
      <c r="C106" t="s">
        <v>230</v>
      </c>
      <c r="D106">
        <v>0</v>
      </c>
      <c r="E106">
        <f t="shared" si="5"/>
        <v>1</v>
      </c>
      <c r="F106" t="str">
        <f t="shared" si="6"/>
        <v>common:CoRule:coTo</v>
      </c>
      <c r="G106" t="str">
        <f>IF(AND(D106=1,K106=""),A106&amp;":"&amp;B106&amp;":"&amp;C106,"")</f>
        <v/>
      </c>
      <c r="H106" t="str">
        <f>IF(AND(D106=1,K106="?"),A106&amp;":"&amp;B106&amp;":"&amp;C106,"")</f>
        <v/>
      </c>
      <c r="I106" t="str">
        <f t="shared" si="7"/>
        <v/>
      </c>
    </row>
    <row r="107" spans="1:9" x14ac:dyDescent="0.2">
      <c r="A107" t="s">
        <v>0</v>
      </c>
      <c r="B107" t="s">
        <v>221</v>
      </c>
      <c r="C107" t="s">
        <v>182</v>
      </c>
      <c r="D107">
        <v>0</v>
      </c>
      <c r="E107">
        <f t="shared" si="5"/>
        <v>1</v>
      </c>
      <c r="F107" t="str">
        <f t="shared" si="6"/>
        <v>common:CoRule:CoRuleID</v>
      </c>
      <c r="G107" t="str">
        <f>IF(AND(D107=1,K107=""),A107&amp;":"&amp;B107&amp;":"&amp;C107,"")</f>
        <v/>
      </c>
      <c r="H107" t="str">
        <f>IF(AND(D107=1,K107="?"),A107&amp;":"&amp;B107&amp;":"&amp;C107,"")</f>
        <v/>
      </c>
      <c r="I107" t="str">
        <f t="shared" si="7"/>
        <v/>
      </c>
    </row>
    <row r="108" spans="1:9" x14ac:dyDescent="0.2">
      <c r="A108" t="s">
        <v>0</v>
      </c>
      <c r="B108" t="s">
        <v>221</v>
      </c>
      <c r="C108" t="s">
        <v>231</v>
      </c>
      <c r="D108">
        <v>0</v>
      </c>
      <c r="E108">
        <f t="shared" si="5"/>
        <v>1</v>
      </c>
      <c r="F108" t="str">
        <f t="shared" si="6"/>
        <v>common:CoRule:coNoInst</v>
      </c>
      <c r="G108" t="str">
        <f>IF(AND(D108=1,K108=""),A108&amp;":"&amp;B108&amp;":"&amp;C108,"")</f>
        <v/>
      </c>
      <c r="H108" t="str">
        <f>IF(AND(D108=1,K108="?"),A108&amp;":"&amp;B108&amp;":"&amp;C108,"")</f>
        <v/>
      </c>
      <c r="I108" t="str">
        <f t="shared" si="7"/>
        <v/>
      </c>
    </row>
    <row r="109" spans="1:9" x14ac:dyDescent="0.2">
      <c r="A109" t="s">
        <v>0</v>
      </c>
      <c r="B109" t="s">
        <v>221</v>
      </c>
      <c r="C109" t="s">
        <v>232</v>
      </c>
      <c r="D109">
        <v>0</v>
      </c>
      <c r="E109">
        <f t="shared" si="5"/>
        <v>1</v>
      </c>
      <c r="F109" t="str">
        <f t="shared" si="6"/>
        <v>common:CoRule:CommPoint</v>
      </c>
      <c r="G109" t="str">
        <f>IF(AND(D109=1,K109=""),A109&amp;":"&amp;B109&amp;":"&amp;C109,"")</f>
        <v/>
      </c>
      <c r="H109" t="str">
        <f>IF(AND(D109=1,K109="?"),A109&amp;":"&amp;B109&amp;":"&amp;C109,"")</f>
        <v/>
      </c>
      <c r="I109" t="str">
        <f t="shared" si="7"/>
        <v/>
      </c>
    </row>
    <row r="110" spans="1:9" x14ac:dyDescent="0.2">
      <c r="A110" t="s">
        <v>0</v>
      </c>
      <c r="B110" t="s">
        <v>221</v>
      </c>
      <c r="C110" t="s">
        <v>233</v>
      </c>
      <c r="D110">
        <v>0</v>
      </c>
      <c r="E110">
        <f t="shared" si="5"/>
        <v>1</v>
      </c>
      <c r="F110" t="str">
        <f t="shared" si="6"/>
        <v>common:CoRule:CommAmount</v>
      </c>
      <c r="G110" t="str">
        <f>IF(AND(D110=1,K110=""),A110&amp;":"&amp;B110&amp;":"&amp;C110,"")</f>
        <v/>
      </c>
      <c r="H110" t="str">
        <f>IF(AND(D110=1,K110="?"),A110&amp;":"&amp;B110&amp;":"&amp;C110,"")</f>
        <v/>
      </c>
      <c r="I110" t="str">
        <f t="shared" si="7"/>
        <v/>
      </c>
    </row>
    <row r="111" spans="1:9" x14ac:dyDescent="0.2">
      <c r="A111" t="s">
        <v>0</v>
      </c>
      <c r="B111" t="s">
        <v>221</v>
      </c>
      <c r="C111" t="s">
        <v>234</v>
      </c>
      <c r="D111">
        <v>0</v>
      </c>
      <c r="E111">
        <f t="shared" si="5"/>
        <v>1</v>
      </c>
      <c r="F111" t="str">
        <f t="shared" si="6"/>
        <v>common:CoRule:coInterval</v>
      </c>
      <c r="G111" t="str">
        <f>IF(AND(D111=1,K111=""),A111&amp;":"&amp;B111&amp;":"&amp;C111,"")</f>
        <v/>
      </c>
      <c r="H111" t="str">
        <f>IF(AND(D111=1,K111="?"),A111&amp;":"&amp;B111&amp;":"&amp;C111,"")</f>
        <v/>
      </c>
      <c r="I111" t="str">
        <f t="shared" si="7"/>
        <v/>
      </c>
    </row>
    <row r="112" spans="1:9" x14ac:dyDescent="0.2">
      <c r="A112" t="s">
        <v>0</v>
      </c>
      <c r="B112" t="s">
        <v>221</v>
      </c>
      <c r="C112" t="s">
        <v>235</v>
      </c>
      <c r="D112">
        <v>0</v>
      </c>
      <c r="E112">
        <f t="shared" si="5"/>
        <v>1</v>
      </c>
      <c r="F112" t="str">
        <f t="shared" si="6"/>
        <v>common:CoRule:coFrom</v>
      </c>
      <c r="G112" t="str">
        <f>IF(AND(D112=1,K112=""),A112&amp;":"&amp;B112&amp;":"&amp;C112,"")</f>
        <v/>
      </c>
      <c r="H112" t="str">
        <f>IF(AND(D112=1,K112="?"),A112&amp;":"&amp;B112&amp;":"&amp;C112,"")</f>
        <v/>
      </c>
      <c r="I112" t="str">
        <f t="shared" si="7"/>
        <v/>
      </c>
    </row>
    <row r="113" spans="1:9" x14ac:dyDescent="0.2">
      <c r="A113" t="s">
        <v>0</v>
      </c>
      <c r="B113" t="s">
        <v>221</v>
      </c>
      <c r="C113" t="s">
        <v>236</v>
      </c>
      <c r="D113">
        <v>0</v>
      </c>
      <c r="E113">
        <f t="shared" si="5"/>
        <v>1</v>
      </c>
      <c r="F113" t="str">
        <f t="shared" si="6"/>
        <v>common:CoRule:FtGrp</v>
      </c>
      <c r="G113" t="str">
        <f>IF(AND(D113=1,K113=""),A113&amp;":"&amp;B113&amp;":"&amp;C113,"")</f>
        <v/>
      </c>
      <c r="H113" t="str">
        <f>IF(AND(D113=1,K113="?"),A113&amp;":"&amp;B113&amp;":"&amp;C113,"")</f>
        <v/>
      </c>
      <c r="I113" t="str">
        <f t="shared" si="7"/>
        <v/>
      </c>
    </row>
    <row r="114" spans="1:9" x14ac:dyDescent="0.2">
      <c r="A114" t="s">
        <v>0</v>
      </c>
      <c r="B114" t="s">
        <v>221</v>
      </c>
      <c r="C114" t="s">
        <v>237</v>
      </c>
      <c r="D114">
        <v>0</v>
      </c>
      <c r="E114">
        <f t="shared" si="5"/>
        <v>1</v>
      </c>
      <c r="F114" t="str">
        <f t="shared" si="6"/>
        <v>common:CoRule:RuleType</v>
      </c>
      <c r="G114" t="str">
        <f>IF(AND(D114=1,K114=""),A114&amp;":"&amp;B114&amp;":"&amp;C114,"")</f>
        <v/>
      </c>
      <c r="H114" t="str">
        <f>IF(AND(D114=1,K114="?"),A114&amp;":"&amp;B114&amp;":"&amp;C114,"")</f>
        <v/>
      </c>
      <c r="I114" t="str">
        <f t="shared" si="7"/>
        <v/>
      </c>
    </row>
    <row r="115" spans="1:9" x14ac:dyDescent="0.2">
      <c r="A115" t="s">
        <v>0</v>
      </c>
      <c r="B115" t="s">
        <v>221</v>
      </c>
      <c r="C115" t="s">
        <v>238</v>
      </c>
      <c r="D115">
        <v>0</v>
      </c>
      <c r="E115">
        <f t="shared" si="5"/>
        <v>1</v>
      </c>
      <c r="F115" t="str">
        <f t="shared" si="6"/>
        <v>common:CoRule:Priority</v>
      </c>
      <c r="G115" t="str">
        <f>IF(AND(D115=1,K115=""),A115&amp;":"&amp;B115&amp;":"&amp;C115,"")</f>
        <v/>
      </c>
      <c r="H115" t="str">
        <f>IF(AND(D115=1,K115="?"),A115&amp;":"&amp;B115&amp;":"&amp;C115,"")</f>
        <v/>
      </c>
      <c r="I115" t="str">
        <f t="shared" si="7"/>
        <v/>
      </c>
    </row>
    <row r="116" spans="1:9" x14ac:dyDescent="0.2">
      <c r="A116" t="s">
        <v>0</v>
      </c>
      <c r="B116" t="s">
        <v>221</v>
      </c>
      <c r="C116" t="s">
        <v>239</v>
      </c>
      <c r="D116">
        <v>0</v>
      </c>
      <c r="E116">
        <f t="shared" si="5"/>
        <v>1</v>
      </c>
      <c r="F116" t="str">
        <f t="shared" si="6"/>
        <v>common:CoRule:PPSource</v>
      </c>
      <c r="G116" t="str">
        <f>IF(AND(D116=1,K116=""),A116&amp;":"&amp;B116&amp;":"&amp;C116,"")</f>
        <v/>
      </c>
      <c r="H116" t="str">
        <f>IF(AND(D116=1,K116="?"),A116&amp;":"&amp;B116&amp;":"&amp;C116,"")</f>
        <v/>
      </c>
      <c r="I116" t="str">
        <f t="shared" si="7"/>
        <v/>
      </c>
    </row>
    <row r="117" spans="1:9" x14ac:dyDescent="0.2">
      <c r="A117" t="s">
        <v>0</v>
      </c>
      <c r="B117" t="s">
        <v>221</v>
      </c>
      <c r="C117" t="s">
        <v>240</v>
      </c>
      <c r="D117">
        <v>0</v>
      </c>
      <c r="E117">
        <f t="shared" si="5"/>
        <v>1</v>
      </c>
      <c r="F117" t="str">
        <f t="shared" si="6"/>
        <v>common:CoRule:PPReqPrefix</v>
      </c>
      <c r="G117" t="str">
        <f>IF(AND(D117=1,K117=""),A117&amp;":"&amp;B117&amp;":"&amp;C117,"")</f>
        <v/>
      </c>
      <c r="H117" t="str">
        <f>IF(AND(D117=1,K117="?"),A117&amp;":"&amp;B117&amp;":"&amp;C117,"")</f>
        <v/>
      </c>
      <c r="I117" t="str">
        <f t="shared" si="7"/>
        <v/>
      </c>
    </row>
    <row r="118" spans="1:9" x14ac:dyDescent="0.2">
      <c r="A118" t="s">
        <v>0</v>
      </c>
      <c r="B118" t="s">
        <v>221</v>
      </c>
      <c r="C118" t="s">
        <v>241</v>
      </c>
      <c r="D118">
        <v>0</v>
      </c>
      <c r="E118">
        <f t="shared" si="5"/>
        <v>1</v>
      </c>
      <c r="F118" t="str">
        <f t="shared" si="6"/>
        <v>common:CoRule:PayType</v>
      </c>
      <c r="G118" t="str">
        <f>IF(AND(D118=1,K118=""),A118&amp;":"&amp;B118&amp;":"&amp;C118,"")</f>
        <v/>
      </c>
      <c r="H118" t="str">
        <f>IF(AND(D118=1,K118="?"),A118&amp;":"&amp;B118&amp;":"&amp;C118,"")</f>
        <v/>
      </c>
      <c r="I118" t="str">
        <f t="shared" si="7"/>
        <v/>
      </c>
    </row>
    <row r="119" spans="1:9" x14ac:dyDescent="0.2">
      <c r="A119" t="s">
        <v>0</v>
      </c>
      <c r="B119" t="s">
        <v>221</v>
      </c>
      <c r="C119" t="s">
        <v>242</v>
      </c>
      <c r="D119">
        <v>0</v>
      </c>
      <c r="E119">
        <f t="shared" si="5"/>
        <v>1</v>
      </c>
      <c r="F119" t="str">
        <f t="shared" si="6"/>
        <v>common:CoRule:ParentRule</v>
      </c>
      <c r="G119" t="str">
        <f>IF(AND(D119=1,K119=""),A119&amp;":"&amp;B119&amp;":"&amp;C119,"")</f>
        <v/>
      </c>
      <c r="H119" t="str">
        <f>IF(AND(D119=1,K119="?"),A119&amp;":"&amp;B119&amp;":"&amp;C119,"")</f>
        <v/>
      </c>
      <c r="I119" t="str">
        <f t="shared" si="7"/>
        <v/>
      </c>
    </row>
    <row r="120" spans="1:9" x14ac:dyDescent="0.2">
      <c r="A120" t="s">
        <v>0</v>
      </c>
      <c r="B120" t="s">
        <v>221</v>
      </c>
      <c r="C120" t="s">
        <v>243</v>
      </c>
      <c r="D120">
        <v>0</v>
      </c>
      <c r="E120">
        <f t="shared" si="5"/>
        <v>1</v>
      </c>
      <c r="F120" t="str">
        <f t="shared" si="6"/>
        <v>common:CoRule:OpenDays</v>
      </c>
      <c r="G120" t="str">
        <f>IF(AND(D120=1,K120=""),A120&amp;":"&amp;B120&amp;":"&amp;C120,"")</f>
        <v/>
      </c>
      <c r="H120" t="str">
        <f>IF(AND(D120=1,K120="?"),A120&amp;":"&amp;B120&amp;":"&amp;C120,"")</f>
        <v/>
      </c>
      <c r="I120" t="str">
        <f t="shared" si="7"/>
        <v/>
      </c>
    </row>
    <row r="121" spans="1:9" x14ac:dyDescent="0.2">
      <c r="A121" t="s">
        <v>0</v>
      </c>
      <c r="B121" t="s">
        <v>221</v>
      </c>
      <c r="C121" t="s">
        <v>244</v>
      </c>
      <c r="D121">
        <v>0</v>
      </c>
      <c r="E121">
        <f t="shared" si="5"/>
        <v>1</v>
      </c>
      <c r="F121" t="str">
        <f t="shared" si="6"/>
        <v>common:CoRule:MaxPendingDays</v>
      </c>
      <c r="G121" t="str">
        <f>IF(AND(D121=1,K121=""),A121&amp;":"&amp;B121&amp;":"&amp;C121,"")</f>
        <v/>
      </c>
      <c r="H121" t="str">
        <f>IF(AND(D121=1,K121="?"),A121&amp;":"&amp;B121&amp;":"&amp;C121,"")</f>
        <v/>
      </c>
      <c r="I121" t="str">
        <f t="shared" si="7"/>
        <v/>
      </c>
    </row>
    <row r="122" spans="1:9" x14ac:dyDescent="0.2">
      <c r="A122" t="s">
        <v>0</v>
      </c>
      <c r="B122" t="s">
        <v>245</v>
      </c>
      <c r="C122" t="s">
        <v>193</v>
      </c>
      <c r="D122">
        <v>0</v>
      </c>
      <c r="E122">
        <f t="shared" si="5"/>
        <v>1</v>
      </c>
      <c r="F122" t="str">
        <f t="shared" si="6"/>
        <v>common:CoShare:CoTargId</v>
      </c>
      <c r="G122" t="str">
        <f>IF(AND(D122=1,K122=""),A122&amp;":"&amp;B122&amp;":"&amp;C122,"")</f>
        <v/>
      </c>
      <c r="H122" t="str">
        <f>IF(AND(D122=1,K122="?"),A122&amp;":"&amp;B122&amp;":"&amp;C122,"")</f>
        <v/>
      </c>
      <c r="I122" t="str">
        <f t="shared" si="7"/>
        <v/>
      </c>
    </row>
    <row r="123" spans="1:9" x14ac:dyDescent="0.2">
      <c r="A123" t="s">
        <v>0</v>
      </c>
      <c r="B123" t="s">
        <v>245</v>
      </c>
      <c r="C123" t="s">
        <v>246</v>
      </c>
      <c r="D123">
        <v>0</v>
      </c>
      <c r="E123">
        <f t="shared" si="5"/>
        <v>1</v>
      </c>
      <c r="F123" t="str">
        <f t="shared" si="6"/>
        <v>common:CoShare:RsLevel</v>
      </c>
      <c r="G123" t="str">
        <f>IF(AND(D123=1,K123=""),A123&amp;":"&amp;B123&amp;":"&amp;C123,"")</f>
        <v/>
      </c>
      <c r="H123" t="str">
        <f>IF(AND(D123=1,K123="?"),A123&amp;":"&amp;B123&amp;":"&amp;C123,"")</f>
        <v/>
      </c>
      <c r="I123" t="str">
        <f t="shared" si="7"/>
        <v/>
      </c>
    </row>
    <row r="124" spans="1:9" x14ac:dyDescent="0.2">
      <c r="A124" t="s">
        <v>0</v>
      </c>
      <c r="B124" t="s">
        <v>245</v>
      </c>
      <c r="C124" t="s">
        <v>247</v>
      </c>
      <c r="D124">
        <v>0</v>
      </c>
      <c r="E124">
        <f t="shared" si="5"/>
        <v>1</v>
      </c>
      <c r="F124" t="str">
        <f t="shared" si="6"/>
        <v>common:CoShare:TargType</v>
      </c>
      <c r="G124" t="str">
        <f>IF(AND(D124=1,K124=""),A124&amp;":"&amp;B124&amp;":"&amp;C124,"")</f>
        <v/>
      </c>
      <c r="H124" t="str">
        <f>IF(AND(D124=1,K124="?"),A124&amp;":"&amp;B124&amp;":"&amp;C124,"")</f>
        <v/>
      </c>
      <c r="I124" t="str">
        <f t="shared" si="7"/>
        <v/>
      </c>
    </row>
    <row r="125" spans="1:9" x14ac:dyDescent="0.2">
      <c r="A125" t="s">
        <v>0</v>
      </c>
      <c r="B125" t="s">
        <v>245</v>
      </c>
      <c r="C125" t="s">
        <v>248</v>
      </c>
      <c r="D125">
        <v>0</v>
      </c>
      <c r="E125">
        <f t="shared" si="5"/>
        <v>1</v>
      </c>
      <c r="F125" t="str">
        <f t="shared" si="6"/>
        <v>common:CoShare:CoTarg</v>
      </c>
      <c r="G125" t="str">
        <f>IF(AND(D125=1,K125=""),A125&amp;":"&amp;B125&amp;":"&amp;C125,"")</f>
        <v/>
      </c>
      <c r="H125" t="str">
        <f>IF(AND(D125=1,K125="?"),A125&amp;":"&amp;B125&amp;":"&amp;C125,"")</f>
        <v/>
      </c>
      <c r="I125" t="str">
        <f t="shared" si="7"/>
        <v/>
      </c>
    </row>
    <row r="126" spans="1:9" x14ac:dyDescent="0.2">
      <c r="A126" t="s">
        <v>0</v>
      </c>
      <c r="B126" t="s">
        <v>245</v>
      </c>
      <c r="C126" t="s">
        <v>120</v>
      </c>
      <c r="D126">
        <v>0</v>
      </c>
      <c r="E126">
        <f t="shared" si="5"/>
        <v>1</v>
      </c>
      <c r="F126" t="str">
        <f t="shared" si="6"/>
        <v>common:CoShare:Brand</v>
      </c>
      <c r="G126" t="str">
        <f>IF(AND(D126=1,K126=""),A126&amp;":"&amp;B126&amp;":"&amp;C126,"")</f>
        <v/>
      </c>
      <c r="H126" t="str">
        <f>IF(AND(D126=1,K126="?"),A126&amp;":"&amp;B126&amp;":"&amp;C126,"")</f>
        <v/>
      </c>
      <c r="I126" t="str">
        <f t="shared" si="7"/>
        <v/>
      </c>
    </row>
    <row r="127" spans="1:9" x14ac:dyDescent="0.2">
      <c r="A127" t="s">
        <v>0</v>
      </c>
      <c r="B127" t="s">
        <v>245</v>
      </c>
      <c r="C127" t="s">
        <v>179</v>
      </c>
      <c r="D127">
        <v>0</v>
      </c>
      <c r="E127">
        <f t="shared" si="5"/>
        <v>1</v>
      </c>
      <c r="F127" t="str">
        <f t="shared" si="6"/>
        <v>common:CoShare:CoAmt</v>
      </c>
      <c r="G127" t="str">
        <f>IF(AND(D127=1,K127=""),A127&amp;":"&amp;B127&amp;":"&amp;C127,"")</f>
        <v/>
      </c>
      <c r="H127" t="str">
        <f>IF(AND(D127=1,K127="?"),A127&amp;":"&amp;B127&amp;":"&amp;C127,"")</f>
        <v/>
      </c>
      <c r="I127" t="str">
        <f t="shared" si="7"/>
        <v/>
      </c>
    </row>
    <row r="128" spans="1:9" x14ac:dyDescent="0.2">
      <c r="A128" t="s">
        <v>0</v>
      </c>
      <c r="B128" t="s">
        <v>245</v>
      </c>
      <c r="C128" t="s">
        <v>181</v>
      </c>
      <c r="D128">
        <v>0</v>
      </c>
      <c r="E128">
        <f t="shared" si="5"/>
        <v>1</v>
      </c>
      <c r="F128" t="str">
        <f t="shared" si="6"/>
        <v>common:CoShare:CoPerc</v>
      </c>
      <c r="G128" t="str">
        <f>IF(AND(D128=1,K128=""),A128&amp;":"&amp;B128&amp;":"&amp;C128,"")</f>
        <v/>
      </c>
      <c r="H128" t="str">
        <f>IF(AND(D128=1,K128="?"),A128&amp;":"&amp;B128&amp;":"&amp;C128,"")</f>
        <v/>
      </c>
      <c r="I128" t="str">
        <f t="shared" si="7"/>
        <v/>
      </c>
    </row>
    <row r="129" spans="1:9" x14ac:dyDescent="0.2">
      <c r="A129" t="s">
        <v>0</v>
      </c>
      <c r="B129" t="s">
        <v>248</v>
      </c>
      <c r="C129" t="s">
        <v>249</v>
      </c>
      <c r="D129">
        <v>0</v>
      </c>
      <c r="E129">
        <f t="shared" si="5"/>
        <v>1</v>
      </c>
      <c r="F129" t="str">
        <f t="shared" si="6"/>
        <v>common:CoTarg:PromotedID</v>
      </c>
      <c r="G129" t="str">
        <f>IF(AND(D129=1,K129=""),A129&amp;":"&amp;B129&amp;":"&amp;C129,"")</f>
        <v/>
      </c>
      <c r="H129" t="str">
        <f>IF(AND(D129=1,K129="?"),A129&amp;":"&amp;B129&amp;":"&amp;C129,"")</f>
        <v/>
      </c>
      <c r="I129" t="str">
        <f t="shared" si="7"/>
        <v/>
      </c>
    </row>
    <row r="130" spans="1:9" x14ac:dyDescent="0.2">
      <c r="A130" t="s">
        <v>0</v>
      </c>
      <c r="B130" t="s">
        <v>248</v>
      </c>
      <c r="C130" t="s">
        <v>246</v>
      </c>
      <c r="D130">
        <v>0</v>
      </c>
      <c r="E130">
        <f t="shared" si="5"/>
        <v>1</v>
      </c>
      <c r="F130" t="str">
        <f t="shared" si="6"/>
        <v>common:CoTarg:RsLevel</v>
      </c>
      <c r="G130" t="str">
        <f>IF(AND(D130=1,K130=""),A130&amp;":"&amp;B130&amp;":"&amp;C130,"")</f>
        <v/>
      </c>
      <c r="H130" t="str">
        <f>IF(AND(D130=1,K130="?"),A130&amp;":"&amp;B130&amp;":"&amp;C130,"")</f>
        <v/>
      </c>
      <c r="I130" t="str">
        <f t="shared" si="7"/>
        <v/>
      </c>
    </row>
    <row r="131" spans="1:9" x14ac:dyDescent="0.2">
      <c r="A131" t="s">
        <v>0</v>
      </c>
      <c r="B131" t="s">
        <v>248</v>
      </c>
      <c r="C131" t="s">
        <v>250</v>
      </c>
      <c r="D131">
        <v>0</v>
      </c>
      <c r="E131">
        <f t="shared" si="5"/>
        <v>1</v>
      </c>
      <c r="F131" t="str">
        <f t="shared" si="6"/>
        <v>common:CoTarg:StatusReason</v>
      </c>
      <c r="G131" t="str">
        <f>IF(AND(D131=1,K131=""),A131&amp;":"&amp;B131&amp;":"&amp;C131,"")</f>
        <v/>
      </c>
      <c r="H131" t="str">
        <f>IF(AND(D131=1,K131="?"),A131&amp;":"&amp;B131&amp;":"&amp;C131,"")</f>
        <v/>
      </c>
      <c r="I131" t="str">
        <f t="shared" si="7"/>
        <v/>
      </c>
    </row>
    <row r="132" spans="1:9" x14ac:dyDescent="0.2">
      <c r="A132" t="s">
        <v>0</v>
      </c>
      <c r="B132" t="s">
        <v>248</v>
      </c>
      <c r="C132" t="s">
        <v>183</v>
      </c>
      <c r="D132">
        <v>0</v>
      </c>
      <c r="E132">
        <f t="shared" ref="E132:E195" si="8">IF(D132=0,1,0)</f>
        <v>1</v>
      </c>
      <c r="F132" t="str">
        <f t="shared" ref="F132:F195" si="9">IF(E132=1,A132&amp;":"&amp;B132&amp;":"&amp;C132,"")</f>
        <v>common:CoTarg:SubsQty</v>
      </c>
      <c r="G132" t="str">
        <f>IF(AND(D132=1,K132=""),A132&amp;":"&amp;B132&amp;":"&amp;C132,"")</f>
        <v/>
      </c>
      <c r="H132" t="str">
        <f>IF(AND(D132=1,K132="?"),A132&amp;":"&amp;B132&amp;":"&amp;C132,"")</f>
        <v/>
      </c>
      <c r="I132" t="str">
        <f t="shared" ref="I132:I195" si="10">IF(AND(D132=1,K132="0"),A132&amp;":"&amp;B132&amp;":"&amp;C132,"")</f>
        <v/>
      </c>
    </row>
    <row r="133" spans="1:9" x14ac:dyDescent="0.2">
      <c r="A133" t="s">
        <v>0</v>
      </c>
      <c r="B133" t="s">
        <v>248</v>
      </c>
      <c r="C133" t="s">
        <v>247</v>
      </c>
      <c r="D133">
        <v>0</v>
      </c>
      <c r="E133">
        <f t="shared" si="8"/>
        <v>1</v>
      </c>
      <c r="F133" t="str">
        <f t="shared" si="9"/>
        <v>common:CoTarg:TargType</v>
      </c>
      <c r="G133" t="str">
        <f>IF(AND(D133=1,K133=""),A133&amp;":"&amp;B133&amp;":"&amp;C133,"")</f>
        <v/>
      </c>
      <c r="H133" t="str">
        <f>IF(AND(D133=1,K133="?"),A133&amp;":"&amp;B133&amp;":"&amp;C133,"")</f>
        <v/>
      </c>
      <c r="I133" t="str">
        <f t="shared" si="10"/>
        <v/>
      </c>
    </row>
    <row r="134" spans="1:9" x14ac:dyDescent="0.2">
      <c r="A134" t="s">
        <v>0</v>
      </c>
      <c r="B134" t="s">
        <v>248</v>
      </c>
      <c r="C134" t="s">
        <v>251</v>
      </c>
      <c r="D134">
        <v>0</v>
      </c>
      <c r="E134">
        <f t="shared" si="8"/>
        <v>1</v>
      </c>
      <c r="F134" t="str">
        <f t="shared" si="9"/>
        <v>common:CoTarg:PromotedCLI</v>
      </c>
      <c r="G134" t="str">
        <f>IF(AND(D134=1,K134=""),A134&amp;":"&amp;B134&amp;":"&amp;C134,"")</f>
        <v/>
      </c>
      <c r="H134" t="str">
        <f>IF(AND(D134=1,K134="?"),A134&amp;":"&amp;B134&amp;":"&amp;C134,"")</f>
        <v/>
      </c>
      <c r="I134" t="str">
        <f t="shared" si="10"/>
        <v/>
      </c>
    </row>
    <row r="135" spans="1:9" x14ac:dyDescent="0.2">
      <c r="A135" t="s">
        <v>0</v>
      </c>
      <c r="B135" t="s">
        <v>248</v>
      </c>
      <c r="C135" t="s">
        <v>252</v>
      </c>
      <c r="D135">
        <v>0</v>
      </c>
      <c r="E135">
        <f t="shared" si="8"/>
        <v>1</v>
      </c>
      <c r="F135" t="str">
        <f t="shared" si="9"/>
        <v>common:CoTarg:OrderId</v>
      </c>
      <c r="G135" t="str">
        <f>IF(AND(D135=1,K135=""),A135&amp;":"&amp;B135&amp;":"&amp;C135,"")</f>
        <v/>
      </c>
      <c r="H135" t="str">
        <f>IF(AND(D135=1,K135="?"),A135&amp;":"&amp;B135&amp;":"&amp;C135,"")</f>
        <v/>
      </c>
      <c r="I135" t="str">
        <f t="shared" si="10"/>
        <v/>
      </c>
    </row>
    <row r="136" spans="1:9" x14ac:dyDescent="0.2">
      <c r="A136" t="s">
        <v>0</v>
      </c>
      <c r="B136" t="s">
        <v>248</v>
      </c>
      <c r="C136" t="s">
        <v>253</v>
      </c>
      <c r="D136">
        <v>0</v>
      </c>
      <c r="E136">
        <f t="shared" si="8"/>
        <v>1</v>
      </c>
      <c r="F136" t="str">
        <f t="shared" si="9"/>
        <v>common:CoTarg:HandledTS</v>
      </c>
      <c r="G136" t="str">
        <f>IF(AND(D136=1,K136=""),A136&amp;":"&amp;B136&amp;":"&amp;C136,"")</f>
        <v/>
      </c>
      <c r="H136" t="str">
        <f>IF(AND(D136=1,K136="?"),A136&amp;":"&amp;B136&amp;":"&amp;C136,"")</f>
        <v/>
      </c>
      <c r="I136" t="str">
        <f t="shared" si="10"/>
        <v/>
      </c>
    </row>
    <row r="137" spans="1:9" x14ac:dyDescent="0.2">
      <c r="A137" t="s">
        <v>0</v>
      </c>
      <c r="B137" t="s">
        <v>248</v>
      </c>
      <c r="C137" t="s">
        <v>254</v>
      </c>
      <c r="D137">
        <v>0</v>
      </c>
      <c r="E137">
        <f t="shared" si="8"/>
        <v>1</v>
      </c>
      <c r="F137" t="str">
        <f t="shared" si="9"/>
        <v>common:CoTarg:CreatedTS</v>
      </c>
      <c r="G137" t="str">
        <f>IF(AND(D137=1,K137=""),A137&amp;":"&amp;B137&amp;":"&amp;C137,"")</f>
        <v/>
      </c>
      <c r="H137" t="str">
        <f>IF(AND(D137=1,K137="?"),A137&amp;":"&amp;B137&amp;":"&amp;C137,"")</f>
        <v/>
      </c>
      <c r="I137" t="str">
        <f t="shared" si="10"/>
        <v/>
      </c>
    </row>
    <row r="138" spans="1:9" x14ac:dyDescent="0.2">
      <c r="A138" t="s">
        <v>0</v>
      </c>
      <c r="B138" t="s">
        <v>248</v>
      </c>
      <c r="C138" t="s">
        <v>193</v>
      </c>
      <c r="D138">
        <v>0</v>
      </c>
      <c r="E138">
        <f t="shared" si="8"/>
        <v>1</v>
      </c>
      <c r="F138" t="str">
        <f t="shared" si="9"/>
        <v>common:CoTarg:CoTargId</v>
      </c>
      <c r="G138" t="str">
        <f>IF(AND(D138=1,K138=""),A138&amp;":"&amp;B138&amp;":"&amp;C138,"")</f>
        <v/>
      </c>
      <c r="H138" t="str">
        <f>IF(AND(D138=1,K138="?"),A138&amp;":"&amp;B138&amp;":"&amp;C138,"")</f>
        <v/>
      </c>
      <c r="I138" t="str">
        <f t="shared" si="10"/>
        <v/>
      </c>
    </row>
    <row r="139" spans="1:9" x14ac:dyDescent="0.2">
      <c r="A139" t="s">
        <v>0</v>
      </c>
      <c r="B139" t="s">
        <v>248</v>
      </c>
      <c r="C139" t="s">
        <v>248</v>
      </c>
      <c r="D139">
        <v>0</v>
      </c>
      <c r="E139">
        <f t="shared" si="8"/>
        <v>1</v>
      </c>
      <c r="F139" t="str">
        <f t="shared" si="9"/>
        <v>common:CoTarg:CoTarg</v>
      </c>
      <c r="G139" t="str">
        <f>IF(AND(D139=1,K139=""),A139&amp;":"&amp;B139&amp;":"&amp;C139,"")</f>
        <v/>
      </c>
      <c r="H139" t="str">
        <f>IF(AND(D139=1,K139="?"),A139&amp;":"&amp;B139&amp;":"&amp;C139,"")</f>
        <v/>
      </c>
      <c r="I139" t="str">
        <f t="shared" si="10"/>
        <v/>
      </c>
    </row>
    <row r="140" spans="1:9" x14ac:dyDescent="0.2">
      <c r="A140" t="s">
        <v>0</v>
      </c>
      <c r="B140" t="s">
        <v>248</v>
      </c>
      <c r="C140" t="s">
        <v>182</v>
      </c>
      <c r="D140">
        <v>0</v>
      </c>
      <c r="E140">
        <f t="shared" si="8"/>
        <v>1</v>
      </c>
      <c r="F140" t="str">
        <f t="shared" si="9"/>
        <v>common:CoTarg:CoRuleID</v>
      </c>
      <c r="G140" t="str">
        <f>IF(AND(D140=1,K140=""),A140&amp;":"&amp;B140&amp;":"&amp;C140,"")</f>
        <v/>
      </c>
      <c r="H140" t="str">
        <f>IF(AND(D140=1,K140="?"),A140&amp;":"&amp;B140&amp;":"&amp;C140,"")</f>
        <v/>
      </c>
      <c r="I140" t="str">
        <f t="shared" si="10"/>
        <v/>
      </c>
    </row>
    <row r="141" spans="1:9" x14ac:dyDescent="0.2">
      <c r="A141" t="s">
        <v>0</v>
      </c>
      <c r="B141" t="s">
        <v>248</v>
      </c>
      <c r="C141" t="s">
        <v>181</v>
      </c>
      <c r="D141">
        <v>0</v>
      </c>
      <c r="E141">
        <f t="shared" si="8"/>
        <v>1</v>
      </c>
      <c r="F141" t="str">
        <f t="shared" si="9"/>
        <v>common:CoTarg:CoPerc</v>
      </c>
      <c r="G141" t="str">
        <f>IF(AND(D141=1,K141=""),A141&amp;":"&amp;B141&amp;":"&amp;C141,"")</f>
        <v/>
      </c>
      <c r="H141" t="str">
        <f>IF(AND(D141=1,K141="?"),A141&amp;":"&amp;B141&amp;":"&amp;C141,"")</f>
        <v/>
      </c>
      <c r="I141" t="str">
        <f t="shared" si="10"/>
        <v/>
      </c>
    </row>
    <row r="142" spans="1:9" x14ac:dyDescent="0.2">
      <c r="A142" t="s">
        <v>0</v>
      </c>
      <c r="B142" t="s">
        <v>248</v>
      </c>
      <c r="C142" t="s">
        <v>231</v>
      </c>
      <c r="D142">
        <v>0</v>
      </c>
      <c r="E142">
        <f t="shared" si="8"/>
        <v>1</v>
      </c>
      <c r="F142" t="str">
        <f t="shared" si="9"/>
        <v>common:CoTarg:coNoInst</v>
      </c>
      <c r="G142" t="str">
        <f>IF(AND(D142=1,K142=""),A142&amp;":"&amp;B142&amp;":"&amp;C142,"")</f>
        <v/>
      </c>
      <c r="H142" t="str">
        <f>IF(AND(D142=1,K142="?"),A142&amp;":"&amp;B142&amp;":"&amp;C142,"")</f>
        <v/>
      </c>
      <c r="I142" t="str">
        <f t="shared" si="10"/>
        <v/>
      </c>
    </row>
    <row r="143" spans="1:9" x14ac:dyDescent="0.2">
      <c r="A143" t="s">
        <v>0</v>
      </c>
      <c r="B143" t="s">
        <v>248</v>
      </c>
      <c r="C143" t="s">
        <v>255</v>
      </c>
      <c r="D143">
        <v>0</v>
      </c>
      <c r="E143">
        <f t="shared" si="8"/>
        <v>1</v>
      </c>
      <c r="F143" t="str">
        <f t="shared" si="9"/>
        <v>common:CoTarg:CommStatus</v>
      </c>
      <c r="G143" t="str">
        <f>IF(AND(D143=1,K143=""),A143&amp;":"&amp;B143&amp;":"&amp;C143,"")</f>
        <v/>
      </c>
      <c r="H143" t="str">
        <f>IF(AND(D143=1,K143="?"),A143&amp;":"&amp;B143&amp;":"&amp;C143,"")</f>
        <v/>
      </c>
      <c r="I143" t="str">
        <f t="shared" si="10"/>
        <v/>
      </c>
    </row>
    <row r="144" spans="1:9" x14ac:dyDescent="0.2">
      <c r="A144" t="s">
        <v>0</v>
      </c>
      <c r="B144" t="s">
        <v>248</v>
      </c>
      <c r="C144" t="s">
        <v>180</v>
      </c>
      <c r="D144">
        <v>0</v>
      </c>
      <c r="E144">
        <f t="shared" si="8"/>
        <v>1</v>
      </c>
      <c r="F144" t="str">
        <f t="shared" si="9"/>
        <v>common:CoTarg:CommLimit</v>
      </c>
      <c r="G144" t="str">
        <f>IF(AND(D144=1,K144=""),A144&amp;":"&amp;B144&amp;":"&amp;C144,"")</f>
        <v/>
      </c>
      <c r="H144" t="str">
        <f>IF(AND(D144=1,K144="?"),A144&amp;":"&amp;B144&amp;":"&amp;C144,"")</f>
        <v/>
      </c>
      <c r="I144" t="str">
        <f t="shared" si="10"/>
        <v/>
      </c>
    </row>
    <row r="145" spans="1:17" x14ac:dyDescent="0.2">
      <c r="A145" t="s">
        <v>0</v>
      </c>
      <c r="B145" t="s">
        <v>248</v>
      </c>
      <c r="C145" t="s">
        <v>179</v>
      </c>
      <c r="D145">
        <v>0</v>
      </c>
      <c r="E145">
        <f t="shared" si="8"/>
        <v>1</v>
      </c>
      <c r="F145" t="str">
        <f t="shared" si="9"/>
        <v>common:CoTarg:CoAmt</v>
      </c>
      <c r="G145" t="str">
        <f>IF(AND(D145=1,K145=""),A145&amp;":"&amp;B145&amp;":"&amp;C145,"")</f>
        <v/>
      </c>
      <c r="H145" t="str">
        <f>IF(AND(D145=1,K145="?"),A145&amp;":"&amp;B145&amp;":"&amp;C145,"")</f>
        <v/>
      </c>
      <c r="I145" t="str">
        <f t="shared" si="10"/>
        <v/>
      </c>
    </row>
    <row r="146" spans="1:17" x14ac:dyDescent="0.2">
      <c r="A146" t="s">
        <v>0</v>
      </c>
      <c r="B146" t="s">
        <v>248</v>
      </c>
      <c r="C146" t="s">
        <v>120</v>
      </c>
      <c r="D146">
        <v>0</v>
      </c>
      <c r="E146">
        <f t="shared" si="8"/>
        <v>1</v>
      </c>
      <c r="F146" t="str">
        <f t="shared" si="9"/>
        <v>common:CoTarg:Brand</v>
      </c>
      <c r="G146" t="str">
        <f>IF(AND(D146=1,K146=""),A146&amp;":"&amp;B146&amp;":"&amp;C146,"")</f>
        <v/>
      </c>
      <c r="H146" t="str">
        <f>IF(AND(D146=1,K146="?"),A146&amp;":"&amp;B146&amp;":"&amp;C146,"")</f>
        <v/>
      </c>
      <c r="I146" t="str">
        <f t="shared" si="10"/>
        <v/>
      </c>
    </row>
    <row r="147" spans="1:17" x14ac:dyDescent="0.2">
      <c r="A147" t="s">
        <v>0</v>
      </c>
      <c r="B147" t="s">
        <v>256</v>
      </c>
      <c r="C147" t="s">
        <v>257</v>
      </c>
      <c r="D147">
        <v>1</v>
      </c>
      <c r="E147">
        <f t="shared" si="8"/>
        <v>0</v>
      </c>
      <c r="F147" t="str">
        <f t="shared" si="9"/>
        <v/>
      </c>
      <c r="G147" t="str">
        <f>IF(AND(D147=1,K147=""),A147&amp;":"&amp;B147&amp;":"&amp;C147,"")</f>
        <v>common:Country:FraudGroup</v>
      </c>
      <c r="H147" t="str">
        <f>IF(AND(D147=1,K147="?"),A147&amp;":"&amp;B147&amp;":"&amp;C147,"")</f>
        <v/>
      </c>
      <c r="I147" t="str">
        <f t="shared" si="10"/>
        <v/>
      </c>
    </row>
    <row r="148" spans="1:17" x14ac:dyDescent="0.2">
      <c r="A148" t="s">
        <v>0</v>
      </c>
      <c r="B148" t="s">
        <v>256</v>
      </c>
      <c r="C148" t="s">
        <v>256</v>
      </c>
      <c r="D148">
        <v>256</v>
      </c>
      <c r="E148">
        <f t="shared" si="8"/>
        <v>0</v>
      </c>
      <c r="F148" t="str">
        <f t="shared" si="9"/>
        <v/>
      </c>
      <c r="G148" t="str">
        <f>IF(AND(D148=1,K148=""),A148&amp;":"&amp;B148&amp;":"&amp;C148,"")</f>
        <v/>
      </c>
      <c r="H148" t="str">
        <f>IF(AND(D148=1,K148="?"),A148&amp;":"&amp;B148&amp;":"&amp;C148,"")</f>
        <v/>
      </c>
      <c r="I148" t="str">
        <f t="shared" si="10"/>
        <v/>
      </c>
      <c r="K148" s="1" t="s">
        <v>258</v>
      </c>
      <c r="L148" s="1" t="s">
        <v>259</v>
      </c>
      <c r="M148" s="1" t="s">
        <v>260</v>
      </c>
      <c r="N148" s="1" t="s">
        <v>261</v>
      </c>
      <c r="O148" s="1" t="s">
        <v>262</v>
      </c>
      <c r="P148" s="1" t="s">
        <v>263</v>
      </c>
      <c r="Q148" s="1" t="s">
        <v>264</v>
      </c>
    </row>
    <row r="149" spans="1:17" x14ac:dyDescent="0.2">
      <c r="A149" t="s">
        <v>0</v>
      </c>
      <c r="B149" t="s">
        <v>256</v>
      </c>
      <c r="C149" t="s">
        <v>265</v>
      </c>
      <c r="D149">
        <v>256</v>
      </c>
      <c r="E149">
        <f t="shared" si="8"/>
        <v>0</v>
      </c>
      <c r="F149" t="str">
        <f t="shared" si="9"/>
        <v/>
      </c>
      <c r="G149" t="str">
        <f>IF(AND(D149=1,K149=""),A149&amp;":"&amp;B149&amp;":"&amp;C149,"")</f>
        <v/>
      </c>
      <c r="H149" t="str">
        <f>IF(AND(D149=1,K149="?"),A149&amp;":"&amp;B149&amp;":"&amp;C149,"")</f>
        <v/>
      </c>
      <c r="I149" t="str">
        <f t="shared" si="10"/>
        <v/>
      </c>
      <c r="K149" s="1" t="s">
        <v>266</v>
      </c>
      <c r="L149" s="1" t="s">
        <v>267</v>
      </c>
      <c r="M149" s="1" t="s">
        <v>268</v>
      </c>
      <c r="N149" s="1" t="s">
        <v>269</v>
      </c>
      <c r="O149" s="1" t="s">
        <v>270</v>
      </c>
      <c r="P149" s="1" t="s">
        <v>271</v>
      </c>
      <c r="Q149" s="1" t="s">
        <v>272</v>
      </c>
    </row>
    <row r="150" spans="1:17" x14ac:dyDescent="0.2">
      <c r="A150" t="s">
        <v>0</v>
      </c>
      <c r="B150" t="s">
        <v>273</v>
      </c>
      <c r="C150" t="s">
        <v>252</v>
      </c>
      <c r="D150">
        <v>0</v>
      </c>
      <c r="E150">
        <f t="shared" si="8"/>
        <v>1</v>
      </c>
      <c r="F150" t="str">
        <f t="shared" si="9"/>
        <v>common:CreditRate:OrderId</v>
      </c>
      <c r="G150" t="str">
        <f>IF(AND(D150=1,K150=""),A150&amp;":"&amp;B150&amp;":"&amp;C150,"")</f>
        <v/>
      </c>
      <c r="H150" t="str">
        <f>IF(AND(D150=1,K150="?"),A150&amp;":"&amp;B150&amp;":"&amp;C150,"")</f>
        <v/>
      </c>
      <c r="I150" t="str">
        <f t="shared" si="10"/>
        <v/>
      </c>
    </row>
    <row r="151" spans="1:17" x14ac:dyDescent="0.2">
      <c r="A151" t="s">
        <v>0</v>
      </c>
      <c r="B151" t="s">
        <v>273</v>
      </c>
      <c r="C151" t="s">
        <v>274</v>
      </c>
      <c r="D151">
        <v>0</v>
      </c>
      <c r="E151">
        <f t="shared" si="8"/>
        <v>1</v>
      </c>
      <c r="F151" t="str">
        <f t="shared" si="9"/>
        <v>common:CreditRate:PersonId</v>
      </c>
      <c r="G151" t="str">
        <f>IF(AND(D151=1,K151=""),A151&amp;":"&amp;B151&amp;":"&amp;C151,"")</f>
        <v/>
      </c>
      <c r="H151" t="str">
        <f>IF(AND(D151=1,K151="?"),A151&amp;":"&amp;B151&amp;":"&amp;C151,"")</f>
        <v/>
      </c>
      <c r="I151" t="str">
        <f t="shared" si="10"/>
        <v/>
      </c>
    </row>
    <row r="152" spans="1:17" x14ac:dyDescent="0.2">
      <c r="A152" t="s">
        <v>0</v>
      </c>
      <c r="B152" t="s">
        <v>273</v>
      </c>
      <c r="C152" t="s">
        <v>275</v>
      </c>
      <c r="D152">
        <v>0</v>
      </c>
      <c r="E152">
        <f t="shared" si="8"/>
        <v>1</v>
      </c>
      <c r="F152" t="str">
        <f t="shared" si="9"/>
        <v>common:CreditRate:CrStamp</v>
      </c>
      <c r="G152" t="str">
        <f>IF(AND(D152=1,K152=""),A152&amp;":"&amp;B152&amp;":"&amp;C152,"")</f>
        <v/>
      </c>
      <c r="H152" t="str">
        <f>IF(AND(D152=1,K152="?"),A152&amp;":"&amp;B152&amp;":"&amp;C152,"")</f>
        <v/>
      </c>
      <c r="I152" t="str">
        <f t="shared" si="10"/>
        <v/>
      </c>
    </row>
    <row r="153" spans="1:17" x14ac:dyDescent="0.2">
      <c r="A153" t="s">
        <v>0</v>
      </c>
      <c r="B153" t="s">
        <v>273</v>
      </c>
      <c r="C153" t="s">
        <v>276</v>
      </c>
      <c r="D153">
        <v>0</v>
      </c>
      <c r="E153">
        <f t="shared" si="8"/>
        <v>1</v>
      </c>
      <c r="F153" t="str">
        <f t="shared" si="9"/>
        <v>common:CreditRate:CRReply</v>
      </c>
      <c r="G153" t="str">
        <f>IF(AND(D153=1,K153=""),A153&amp;":"&amp;B153&amp;":"&amp;C153,"")</f>
        <v/>
      </c>
      <c r="H153" t="str">
        <f>IF(AND(D153=1,K153="?"),A153&amp;":"&amp;B153&amp;":"&amp;C153,"")</f>
        <v/>
      </c>
      <c r="I153" t="str">
        <f t="shared" si="10"/>
        <v/>
      </c>
    </row>
    <row r="154" spans="1:17" x14ac:dyDescent="0.2">
      <c r="A154" t="s">
        <v>0</v>
      </c>
      <c r="B154" t="s">
        <v>273</v>
      </c>
      <c r="C154" t="s">
        <v>277</v>
      </c>
      <c r="D154">
        <v>0</v>
      </c>
      <c r="E154">
        <f t="shared" si="8"/>
        <v>1</v>
      </c>
      <c r="F154" t="str">
        <f t="shared" si="9"/>
        <v>common:CreditRate:Handler</v>
      </c>
      <c r="G154" t="str">
        <f>IF(AND(D154=1,K154=""),A154&amp;":"&amp;B154&amp;":"&amp;C154,"")</f>
        <v/>
      </c>
      <c r="H154" t="str">
        <f>IF(AND(D154=1,K154="?"),A154&amp;":"&amp;B154&amp;":"&amp;C154,"")</f>
        <v/>
      </c>
      <c r="I154" t="str">
        <f t="shared" si="10"/>
        <v/>
      </c>
    </row>
    <row r="155" spans="1:17" x14ac:dyDescent="0.2">
      <c r="A155" t="s">
        <v>0</v>
      </c>
      <c r="B155" t="s">
        <v>278</v>
      </c>
      <c r="C155" t="s">
        <v>279</v>
      </c>
      <c r="D155">
        <v>2</v>
      </c>
      <c r="E155">
        <f t="shared" si="8"/>
        <v>0</v>
      </c>
      <c r="F155" t="str">
        <f t="shared" si="9"/>
        <v/>
      </c>
      <c r="G155" t="str">
        <f>IF(AND(D155=1,K155=""),A155&amp;":"&amp;B155&amp;":"&amp;C155,"")</f>
        <v/>
      </c>
      <c r="H155" t="str">
        <f>IF(AND(D155=1,K155="?"),A155&amp;":"&amp;B155&amp;":"&amp;C155,"")</f>
        <v/>
      </c>
      <c r="I155" t="str">
        <f t="shared" si="10"/>
        <v/>
      </c>
      <c r="K155" s="1" t="s">
        <v>67</v>
      </c>
      <c r="L155" s="1" t="s">
        <v>280</v>
      </c>
    </row>
    <row r="156" spans="1:17" x14ac:dyDescent="0.2">
      <c r="A156" t="s">
        <v>0</v>
      </c>
      <c r="B156" t="s">
        <v>278</v>
      </c>
      <c r="C156" t="s">
        <v>281</v>
      </c>
      <c r="D156">
        <v>2</v>
      </c>
      <c r="E156">
        <f t="shared" si="8"/>
        <v>0</v>
      </c>
      <c r="F156" t="str">
        <f t="shared" si="9"/>
        <v/>
      </c>
      <c r="G156" t="str">
        <f>IF(AND(D156=1,K156=""),A156&amp;":"&amp;B156&amp;":"&amp;C156,"")</f>
        <v/>
      </c>
      <c r="H156" t="str">
        <f>IF(AND(D156=1,K156="?"),A156&amp;":"&amp;B156&amp;":"&amp;C156,"")</f>
        <v/>
      </c>
      <c r="I156" t="str">
        <f t="shared" si="10"/>
        <v/>
      </c>
      <c r="K156" s="1" t="s">
        <v>282</v>
      </c>
      <c r="L156" s="1" t="s">
        <v>283</v>
      </c>
    </row>
    <row r="157" spans="1:17" x14ac:dyDescent="0.2">
      <c r="A157" t="s">
        <v>0</v>
      </c>
      <c r="B157" t="s">
        <v>278</v>
      </c>
      <c r="C157" t="s">
        <v>284</v>
      </c>
      <c r="D157">
        <v>2</v>
      </c>
      <c r="E157">
        <f t="shared" si="8"/>
        <v>0</v>
      </c>
      <c r="F157" t="str">
        <f t="shared" si="9"/>
        <v/>
      </c>
      <c r="G157" t="str">
        <f>IF(AND(D157=1,K157=""),A157&amp;":"&amp;B157&amp;":"&amp;C157,"")</f>
        <v/>
      </c>
      <c r="H157" t="str">
        <f>IF(AND(D157=1,K157="?"),A157&amp;":"&amp;B157&amp;":"&amp;C157,"")</f>
        <v/>
      </c>
      <c r="I157" t="str">
        <f t="shared" si="10"/>
        <v/>
      </c>
      <c r="K157" s="1" t="s">
        <v>285</v>
      </c>
      <c r="L157" s="1" t="s">
        <v>286</v>
      </c>
    </row>
    <row r="158" spans="1:17" x14ac:dyDescent="0.2">
      <c r="A158" t="s">
        <v>0</v>
      </c>
      <c r="B158" t="s">
        <v>284</v>
      </c>
      <c r="C158" t="s">
        <v>284</v>
      </c>
      <c r="D158">
        <v>2</v>
      </c>
      <c r="E158">
        <f t="shared" si="8"/>
        <v>0</v>
      </c>
      <c r="F158" t="str">
        <f t="shared" si="9"/>
        <v/>
      </c>
      <c r="G158" t="str">
        <f>IF(AND(D158=1,K158=""),A158&amp;":"&amp;B158&amp;":"&amp;C158,"")</f>
        <v/>
      </c>
      <c r="H158" t="str">
        <f>IF(AND(D158=1,K158="?"),A158&amp;":"&amp;B158&amp;":"&amp;C158,"")</f>
        <v/>
      </c>
      <c r="I158" t="str">
        <f t="shared" si="10"/>
        <v/>
      </c>
      <c r="K158" s="1" t="s">
        <v>285</v>
      </c>
      <c r="L158" s="1" t="s">
        <v>286</v>
      </c>
    </row>
    <row r="159" spans="1:17" x14ac:dyDescent="0.2">
      <c r="A159" t="s">
        <v>0</v>
      </c>
      <c r="B159" t="s">
        <v>284</v>
      </c>
      <c r="C159" t="s">
        <v>287</v>
      </c>
      <c r="D159">
        <v>2</v>
      </c>
      <c r="E159">
        <f t="shared" si="8"/>
        <v>0</v>
      </c>
      <c r="F159" t="str">
        <f t="shared" si="9"/>
        <v/>
      </c>
      <c r="G159" t="str">
        <f>IF(AND(D159=1,K159=""),A159&amp;":"&amp;B159&amp;":"&amp;C159,"")</f>
        <v/>
      </c>
      <c r="H159" t="str">
        <f>IF(AND(D159=1,K159="?"),A159&amp;":"&amp;B159&amp;":"&amp;C159,"")</f>
        <v/>
      </c>
      <c r="I159" t="str">
        <f t="shared" si="10"/>
        <v/>
      </c>
      <c r="L159" s="1" t="s">
        <v>288</v>
      </c>
    </row>
    <row r="160" spans="1:17" x14ac:dyDescent="0.2">
      <c r="A160" t="s">
        <v>0</v>
      </c>
      <c r="B160" t="s">
        <v>284</v>
      </c>
      <c r="C160" t="s">
        <v>289</v>
      </c>
      <c r="D160">
        <v>1</v>
      </c>
      <c r="E160">
        <f t="shared" si="8"/>
        <v>0</v>
      </c>
      <c r="F160" t="str">
        <f t="shared" si="9"/>
        <v/>
      </c>
      <c r="G160" t="str">
        <f>IF(AND(D160=1,K160=""),A160&amp;":"&amp;B160&amp;":"&amp;C160,"")</f>
        <v/>
      </c>
      <c r="H160" t="str">
        <f>IF(AND(D160=1,K160="?"),A160&amp;":"&amp;B160&amp;":"&amp;C160,"")</f>
        <v/>
      </c>
      <c r="I160" t="str">
        <f t="shared" si="10"/>
        <v/>
      </c>
      <c r="K160" s="1" t="s">
        <v>290</v>
      </c>
    </row>
    <row r="161" spans="1:12" x14ac:dyDescent="0.2">
      <c r="A161" t="s">
        <v>0</v>
      </c>
      <c r="B161" t="s">
        <v>284</v>
      </c>
      <c r="C161" t="s">
        <v>291</v>
      </c>
      <c r="D161">
        <v>2</v>
      </c>
      <c r="E161">
        <f t="shared" si="8"/>
        <v>0</v>
      </c>
      <c r="F161" t="str">
        <f t="shared" si="9"/>
        <v/>
      </c>
      <c r="G161" t="str">
        <f>IF(AND(D161=1,K161=""),A161&amp;":"&amp;B161&amp;":"&amp;C161,"")</f>
        <v/>
      </c>
      <c r="H161" t="str">
        <f>IF(AND(D161=1,K161="?"),A161&amp;":"&amp;B161&amp;":"&amp;C161,"")</f>
        <v/>
      </c>
      <c r="I161" t="str">
        <f t="shared" si="10"/>
        <v/>
      </c>
      <c r="K161" s="1" t="s">
        <v>292</v>
      </c>
      <c r="L161" s="1" t="s">
        <v>293</v>
      </c>
    </row>
    <row r="162" spans="1:12" x14ac:dyDescent="0.2">
      <c r="A162" t="s">
        <v>0</v>
      </c>
      <c r="B162" t="s">
        <v>173</v>
      </c>
      <c r="C162" t="s">
        <v>120</v>
      </c>
      <c r="D162">
        <v>0</v>
      </c>
      <c r="E162">
        <f t="shared" si="8"/>
        <v>1</v>
      </c>
      <c r="F162" t="str">
        <f t="shared" si="9"/>
        <v>common:CustGroup:Brand</v>
      </c>
      <c r="G162" t="str">
        <f>IF(AND(D162=1,K162=""),A162&amp;":"&amp;B162&amp;":"&amp;C162,"")</f>
        <v/>
      </c>
      <c r="H162" t="str">
        <f>IF(AND(D162=1,K162="?"),A162&amp;":"&amp;B162&amp;":"&amp;C162,"")</f>
        <v/>
      </c>
      <c r="I162" t="str">
        <f t="shared" si="10"/>
        <v/>
      </c>
    </row>
    <row r="163" spans="1:12" x14ac:dyDescent="0.2">
      <c r="A163" t="s">
        <v>0</v>
      </c>
      <c r="B163" t="s">
        <v>173</v>
      </c>
      <c r="C163" t="s">
        <v>294</v>
      </c>
      <c r="D163">
        <v>0</v>
      </c>
      <c r="E163">
        <f t="shared" si="8"/>
        <v>1</v>
      </c>
      <c r="F163" t="str">
        <f t="shared" si="9"/>
        <v>common:CustGroup:CGName</v>
      </c>
      <c r="G163" t="str">
        <f>IF(AND(D163=1,K163=""),A163&amp;":"&amp;B163&amp;":"&amp;C163,"")</f>
        <v/>
      </c>
      <c r="H163" t="str">
        <f>IF(AND(D163=1,K163="?"),A163&amp;":"&amp;B163&amp;":"&amp;C163,"")</f>
        <v/>
      </c>
      <c r="I163" t="str">
        <f t="shared" si="10"/>
        <v/>
      </c>
    </row>
    <row r="164" spans="1:12" x14ac:dyDescent="0.2">
      <c r="A164" t="s">
        <v>0</v>
      </c>
      <c r="B164" t="s">
        <v>173</v>
      </c>
      <c r="C164" t="s">
        <v>295</v>
      </c>
      <c r="D164">
        <v>0</v>
      </c>
      <c r="E164">
        <f t="shared" si="8"/>
        <v>1</v>
      </c>
      <c r="F164" t="str">
        <f t="shared" si="9"/>
        <v>common:CustGroup:ChgDate</v>
      </c>
      <c r="G164" t="str">
        <f>IF(AND(D164=1,K164=""),A164&amp;":"&amp;B164&amp;":"&amp;C164,"")</f>
        <v/>
      </c>
      <c r="H164" t="str">
        <f>IF(AND(D164=1,K164="?"),A164&amp;":"&amp;B164&amp;":"&amp;C164,"")</f>
        <v/>
      </c>
      <c r="I164" t="str">
        <f t="shared" si="10"/>
        <v/>
      </c>
    </row>
    <row r="165" spans="1:12" x14ac:dyDescent="0.2">
      <c r="A165" t="s">
        <v>0</v>
      </c>
      <c r="B165" t="s">
        <v>173</v>
      </c>
      <c r="C165" t="s">
        <v>296</v>
      </c>
      <c r="D165">
        <v>0</v>
      </c>
      <c r="E165">
        <f t="shared" si="8"/>
        <v>1</v>
      </c>
      <c r="F165" t="str">
        <f t="shared" si="9"/>
        <v>common:CustGroup:ChgUser</v>
      </c>
      <c r="G165" t="str">
        <f>IF(AND(D165=1,K165=""),A165&amp;":"&amp;B165&amp;":"&amp;C165,"")</f>
        <v/>
      </c>
      <c r="H165" t="str">
        <f>IF(AND(D165=1,K165="?"),A165&amp;":"&amp;B165&amp;":"&amp;C165,"")</f>
        <v/>
      </c>
      <c r="I165" t="str">
        <f t="shared" si="10"/>
        <v/>
      </c>
    </row>
    <row r="166" spans="1:12" x14ac:dyDescent="0.2">
      <c r="A166" t="s">
        <v>0</v>
      </c>
      <c r="B166" t="s">
        <v>173</v>
      </c>
      <c r="C166" t="s">
        <v>297</v>
      </c>
      <c r="D166">
        <v>0</v>
      </c>
      <c r="E166">
        <f t="shared" si="8"/>
        <v>1</v>
      </c>
      <c r="F166" t="str">
        <f t="shared" si="9"/>
        <v>common:CustGroup:CreDate</v>
      </c>
      <c r="G166" t="str">
        <f>IF(AND(D166=1,K166=""),A166&amp;":"&amp;B166&amp;":"&amp;C166,"")</f>
        <v/>
      </c>
      <c r="H166" t="str">
        <f>IF(AND(D166=1,K166="?"),A166&amp;":"&amp;B166&amp;":"&amp;C166,"")</f>
        <v/>
      </c>
      <c r="I166" t="str">
        <f t="shared" si="10"/>
        <v/>
      </c>
    </row>
    <row r="167" spans="1:12" x14ac:dyDescent="0.2">
      <c r="A167" t="s">
        <v>0</v>
      </c>
      <c r="B167" t="s">
        <v>173</v>
      </c>
      <c r="C167" t="s">
        <v>298</v>
      </c>
      <c r="D167">
        <v>0</v>
      </c>
      <c r="E167">
        <f t="shared" si="8"/>
        <v>1</v>
      </c>
      <c r="F167" t="str">
        <f t="shared" si="9"/>
        <v>common:CustGroup:CreUser</v>
      </c>
      <c r="G167" t="str">
        <f>IF(AND(D167=1,K167=""),A167&amp;":"&amp;B167&amp;":"&amp;C167,"")</f>
        <v/>
      </c>
      <c r="H167" t="str">
        <f>IF(AND(D167=1,K167="?"),A167&amp;":"&amp;B167&amp;":"&amp;C167,"")</f>
        <v/>
      </c>
      <c r="I167" t="str">
        <f t="shared" si="10"/>
        <v/>
      </c>
    </row>
    <row r="168" spans="1:12" x14ac:dyDescent="0.2">
      <c r="A168" t="s">
        <v>0</v>
      </c>
      <c r="B168" t="s">
        <v>173</v>
      </c>
      <c r="C168" t="s">
        <v>173</v>
      </c>
      <c r="D168">
        <v>0</v>
      </c>
      <c r="E168">
        <f t="shared" si="8"/>
        <v>1</v>
      </c>
      <c r="F168" t="str">
        <f t="shared" si="9"/>
        <v>common:CustGroup:CustGroup</v>
      </c>
      <c r="G168" t="str">
        <f>IF(AND(D168=1,K168=""),A168&amp;":"&amp;B168&amp;":"&amp;C168,"")</f>
        <v/>
      </c>
      <c r="H168" t="str">
        <f>IF(AND(D168=1,K168="?"),A168&amp;":"&amp;B168&amp;":"&amp;C168,"")</f>
        <v/>
      </c>
      <c r="I168" t="str">
        <f t="shared" si="10"/>
        <v/>
      </c>
    </row>
    <row r="169" spans="1:12" x14ac:dyDescent="0.2">
      <c r="A169" t="s">
        <v>0</v>
      </c>
      <c r="B169" t="s">
        <v>173</v>
      </c>
      <c r="C169" t="s">
        <v>299</v>
      </c>
      <c r="D169">
        <v>0</v>
      </c>
      <c r="E169">
        <f t="shared" si="8"/>
        <v>1</v>
      </c>
      <c r="F169" t="str">
        <f t="shared" si="9"/>
        <v>common:CustGroup:EnterTask</v>
      </c>
      <c r="G169" t="str">
        <f>IF(AND(D169=1,K169=""),A169&amp;":"&amp;B169&amp;":"&amp;C169,"")</f>
        <v/>
      </c>
      <c r="H169" t="str">
        <f>IF(AND(D169=1,K169="?"),A169&amp;":"&amp;B169&amp;":"&amp;C169,"")</f>
        <v/>
      </c>
      <c r="I169" t="str">
        <f t="shared" si="10"/>
        <v/>
      </c>
    </row>
    <row r="170" spans="1:12" x14ac:dyDescent="0.2">
      <c r="A170" t="s">
        <v>0</v>
      </c>
      <c r="B170" t="s">
        <v>173</v>
      </c>
      <c r="C170" t="s">
        <v>300</v>
      </c>
      <c r="D170">
        <v>0</v>
      </c>
      <c r="E170">
        <f t="shared" si="8"/>
        <v>1</v>
      </c>
      <c r="F170" t="str">
        <f t="shared" si="9"/>
        <v>common:CustGroup:LeaveTask</v>
      </c>
      <c r="G170" t="str">
        <f>IF(AND(D170=1,K170=""),A170&amp;":"&amp;B170&amp;":"&amp;C170,"")</f>
        <v/>
      </c>
      <c r="H170" t="str">
        <f>IF(AND(D170=1,K170="?"),A170&amp;":"&amp;B170&amp;":"&amp;C170,"")</f>
        <v/>
      </c>
      <c r="I170" t="str">
        <f t="shared" si="10"/>
        <v/>
      </c>
    </row>
    <row r="171" spans="1:12" x14ac:dyDescent="0.2">
      <c r="A171" t="s">
        <v>0</v>
      </c>
      <c r="B171" t="s">
        <v>173</v>
      </c>
      <c r="C171" t="s">
        <v>301</v>
      </c>
      <c r="D171">
        <v>0</v>
      </c>
      <c r="E171">
        <f t="shared" si="8"/>
        <v>1</v>
      </c>
      <c r="F171" t="str">
        <f t="shared" si="9"/>
        <v>common:CustGroup:Memo[1]</v>
      </c>
      <c r="G171" t="str">
        <f>IF(AND(D171=1,K171=""),A171&amp;":"&amp;B171&amp;":"&amp;C171,"")</f>
        <v/>
      </c>
      <c r="H171" t="str">
        <f>IF(AND(D171=1,K171="?"),A171&amp;":"&amp;B171&amp;":"&amp;C171,"")</f>
        <v/>
      </c>
      <c r="I171" t="str">
        <f t="shared" si="10"/>
        <v/>
      </c>
    </row>
    <row r="172" spans="1:12" x14ac:dyDescent="0.2">
      <c r="A172" t="s">
        <v>0</v>
      </c>
      <c r="B172" t="s">
        <v>173</v>
      </c>
      <c r="C172" t="s">
        <v>302</v>
      </c>
      <c r="D172">
        <v>0</v>
      </c>
      <c r="E172">
        <f t="shared" si="8"/>
        <v>1</v>
      </c>
      <c r="F172" t="str">
        <f t="shared" si="9"/>
        <v>common:CustGroup:Memo[2]</v>
      </c>
      <c r="G172" t="str">
        <f>IF(AND(D172=1,K172=""),A172&amp;":"&amp;B172&amp;":"&amp;C172,"")</f>
        <v/>
      </c>
      <c r="H172" t="str">
        <f>IF(AND(D172=1,K172="?"),A172&amp;":"&amp;B172&amp;":"&amp;C172,"")</f>
        <v/>
      </c>
      <c r="I172" t="str">
        <f t="shared" si="10"/>
        <v/>
      </c>
    </row>
    <row r="173" spans="1:12" x14ac:dyDescent="0.2">
      <c r="A173" t="s">
        <v>0</v>
      </c>
      <c r="B173" t="s">
        <v>173</v>
      </c>
      <c r="C173" t="s">
        <v>303</v>
      </c>
      <c r="D173">
        <v>0</v>
      </c>
      <c r="E173">
        <f t="shared" si="8"/>
        <v>1</v>
      </c>
      <c r="F173" t="str">
        <f t="shared" si="9"/>
        <v>common:CustGroup:Memo[3]</v>
      </c>
      <c r="G173" t="str">
        <f>IF(AND(D173=1,K173=""),A173&amp;":"&amp;B173&amp;":"&amp;C173,"")</f>
        <v/>
      </c>
      <c r="H173" t="str">
        <f>IF(AND(D173=1,K173="?"),A173&amp;":"&amp;B173&amp;":"&amp;C173,"")</f>
        <v/>
      </c>
      <c r="I173" t="str">
        <f t="shared" si="10"/>
        <v/>
      </c>
    </row>
    <row r="174" spans="1:12" x14ac:dyDescent="0.2">
      <c r="A174" t="s">
        <v>0</v>
      </c>
      <c r="B174" t="s">
        <v>173</v>
      </c>
      <c r="C174" t="s">
        <v>304</v>
      </c>
      <c r="D174">
        <v>0</v>
      </c>
      <c r="E174">
        <f t="shared" si="8"/>
        <v>1</v>
      </c>
      <c r="F174" t="str">
        <f t="shared" si="9"/>
        <v>common:CustGroup:Memo[4]</v>
      </c>
      <c r="G174" t="str">
        <f>IF(AND(D174=1,K174=""),A174&amp;":"&amp;B174&amp;":"&amp;C174,"")</f>
        <v/>
      </c>
      <c r="H174" t="str">
        <f>IF(AND(D174=1,K174="?"),A174&amp;":"&amp;B174&amp;":"&amp;C174,"")</f>
        <v/>
      </c>
      <c r="I174" t="str">
        <f t="shared" si="10"/>
        <v/>
      </c>
    </row>
    <row r="175" spans="1:12" x14ac:dyDescent="0.2">
      <c r="A175" t="s">
        <v>0</v>
      </c>
      <c r="B175" t="s">
        <v>173</v>
      </c>
      <c r="C175" t="s">
        <v>305</v>
      </c>
      <c r="D175">
        <v>0</v>
      </c>
      <c r="E175">
        <f t="shared" si="8"/>
        <v>1</v>
      </c>
      <c r="F175" t="str">
        <f t="shared" si="9"/>
        <v>common:CustGroup:Memo[5]</v>
      </c>
      <c r="G175" t="str">
        <f>IF(AND(D175=1,K175=""),A175&amp;":"&amp;B175&amp;":"&amp;C175,"")</f>
        <v/>
      </c>
      <c r="H175" t="str">
        <f>IF(AND(D175=1,K175="?"),A175&amp;":"&amp;B175&amp;":"&amp;C175,"")</f>
        <v/>
      </c>
      <c r="I175" t="str">
        <f t="shared" si="10"/>
        <v/>
      </c>
    </row>
    <row r="176" spans="1:12" x14ac:dyDescent="0.2">
      <c r="A176" t="s">
        <v>0</v>
      </c>
      <c r="B176" t="s">
        <v>173</v>
      </c>
      <c r="C176" t="s">
        <v>306</v>
      </c>
      <c r="D176">
        <v>0</v>
      </c>
      <c r="E176">
        <f t="shared" si="8"/>
        <v>1</v>
      </c>
      <c r="F176" t="str">
        <f t="shared" si="9"/>
        <v>common:CustGroup:Memo[6]</v>
      </c>
      <c r="G176" t="str">
        <f>IF(AND(D176=1,K176=""),A176&amp;":"&amp;B176&amp;":"&amp;C176,"")</f>
        <v/>
      </c>
      <c r="H176" t="str">
        <f>IF(AND(D176=1,K176="?"),A176&amp;":"&amp;B176&amp;":"&amp;C176,"")</f>
        <v/>
      </c>
      <c r="I176" t="str">
        <f t="shared" si="10"/>
        <v/>
      </c>
    </row>
    <row r="177" spans="1:17" x14ac:dyDescent="0.2">
      <c r="A177" t="s">
        <v>0</v>
      </c>
      <c r="B177" t="s">
        <v>173</v>
      </c>
      <c r="C177" t="s">
        <v>307</v>
      </c>
      <c r="D177">
        <v>0</v>
      </c>
      <c r="E177">
        <f t="shared" si="8"/>
        <v>1</v>
      </c>
      <c r="F177" t="str">
        <f t="shared" si="9"/>
        <v>common:CustGroup:Memo[7]</v>
      </c>
      <c r="G177" t="str">
        <f>IF(AND(D177=1,K177=""),A177&amp;":"&amp;B177&amp;":"&amp;C177,"")</f>
        <v/>
      </c>
      <c r="H177" t="str">
        <f>IF(AND(D177=1,K177="?"),A177&amp;":"&amp;B177&amp;":"&amp;C177,"")</f>
        <v/>
      </c>
      <c r="I177" t="str">
        <f t="shared" si="10"/>
        <v/>
      </c>
    </row>
    <row r="178" spans="1:17" x14ac:dyDescent="0.2">
      <c r="A178" t="s">
        <v>0</v>
      </c>
      <c r="B178" t="s">
        <v>173</v>
      </c>
      <c r="C178" t="s">
        <v>308</v>
      </c>
      <c r="D178">
        <v>0</v>
      </c>
      <c r="E178">
        <f t="shared" si="8"/>
        <v>1</v>
      </c>
      <c r="F178" t="str">
        <f t="shared" si="9"/>
        <v>common:CustGroup:Memo[8]</v>
      </c>
      <c r="G178" t="str">
        <f>IF(AND(D178=1,K178=""),A178&amp;":"&amp;B178&amp;":"&amp;C178,"")</f>
        <v/>
      </c>
      <c r="H178" t="str">
        <f>IF(AND(D178=1,K178="?"),A178&amp;":"&amp;B178&amp;":"&amp;C178,"")</f>
        <v/>
      </c>
      <c r="I178" t="str">
        <f t="shared" si="10"/>
        <v/>
      </c>
    </row>
    <row r="179" spans="1:17" x14ac:dyDescent="0.2">
      <c r="A179" t="s">
        <v>0</v>
      </c>
      <c r="B179" t="s">
        <v>173</v>
      </c>
      <c r="C179" t="s">
        <v>309</v>
      </c>
      <c r="D179">
        <v>0</v>
      </c>
      <c r="E179">
        <f t="shared" si="8"/>
        <v>1</v>
      </c>
      <c r="F179" t="str">
        <f t="shared" si="9"/>
        <v>common:CustGroup:Memo[9]</v>
      </c>
      <c r="G179" t="str">
        <f>IF(AND(D179=1,K179=""),A179&amp;":"&amp;B179&amp;":"&amp;C179,"")</f>
        <v/>
      </c>
      <c r="H179" t="str">
        <f>IF(AND(D179=1,K179="?"),A179&amp;":"&amp;B179&amp;":"&amp;C179,"")</f>
        <v/>
      </c>
      <c r="I179" t="str">
        <f t="shared" si="10"/>
        <v/>
      </c>
    </row>
    <row r="180" spans="1:17" x14ac:dyDescent="0.2">
      <c r="A180" t="s">
        <v>0</v>
      </c>
      <c r="B180" t="s">
        <v>173</v>
      </c>
      <c r="C180" t="s">
        <v>310</v>
      </c>
      <c r="D180">
        <v>0</v>
      </c>
      <c r="E180">
        <f t="shared" si="8"/>
        <v>1</v>
      </c>
      <c r="F180" t="str">
        <f t="shared" si="9"/>
        <v>common:CustGroup:Memo[10]</v>
      </c>
      <c r="G180" t="str">
        <f>IF(AND(D180=1,K180=""),A180&amp;":"&amp;B180&amp;":"&amp;C180,"")</f>
        <v/>
      </c>
      <c r="H180" t="str">
        <f>IF(AND(D180=1,K180="?"),A180&amp;":"&amp;B180&amp;":"&amp;C180,"")</f>
        <v/>
      </c>
      <c r="I180" t="str">
        <f t="shared" si="10"/>
        <v/>
      </c>
    </row>
    <row r="181" spans="1:17" x14ac:dyDescent="0.2">
      <c r="A181" t="s">
        <v>0</v>
      </c>
      <c r="B181" t="s">
        <v>173</v>
      </c>
      <c r="C181" t="s">
        <v>311</v>
      </c>
      <c r="D181">
        <v>0</v>
      </c>
      <c r="E181">
        <f t="shared" si="8"/>
        <v>1</v>
      </c>
      <c r="F181" t="str">
        <f t="shared" si="9"/>
        <v>common:CustGroup:Memo[11]</v>
      </c>
      <c r="G181" t="str">
        <f>IF(AND(D181=1,K181=""),A181&amp;":"&amp;B181&amp;":"&amp;C181,"")</f>
        <v/>
      </c>
      <c r="H181" t="str">
        <f>IF(AND(D181=1,K181="?"),A181&amp;":"&amp;B181&amp;":"&amp;C181,"")</f>
        <v/>
      </c>
      <c r="I181" t="str">
        <f t="shared" si="10"/>
        <v/>
      </c>
    </row>
    <row r="182" spans="1:17" x14ac:dyDescent="0.2">
      <c r="A182" t="s">
        <v>0</v>
      </c>
      <c r="B182" t="s">
        <v>173</v>
      </c>
      <c r="C182" t="s">
        <v>312</v>
      </c>
      <c r="D182">
        <v>0</v>
      </c>
      <c r="E182">
        <f t="shared" si="8"/>
        <v>1</v>
      </c>
      <c r="F182" t="str">
        <f t="shared" si="9"/>
        <v>common:CustGroup:Memo[12]</v>
      </c>
      <c r="G182" t="str">
        <f>IF(AND(D182=1,K182=""),A182&amp;":"&amp;B182&amp;":"&amp;C182,"")</f>
        <v/>
      </c>
      <c r="H182" t="str">
        <f>IF(AND(D182=1,K182="?"),A182&amp;":"&amp;B182&amp;":"&amp;C182,"")</f>
        <v/>
      </c>
      <c r="I182" t="str">
        <f t="shared" si="10"/>
        <v/>
      </c>
    </row>
    <row r="183" spans="1:17" x14ac:dyDescent="0.2">
      <c r="A183" t="s">
        <v>0</v>
      </c>
      <c r="B183" t="s">
        <v>173</v>
      </c>
      <c r="C183" t="s">
        <v>313</v>
      </c>
      <c r="D183">
        <v>0</v>
      </c>
      <c r="E183">
        <f t="shared" si="8"/>
        <v>1</v>
      </c>
      <c r="F183" t="str">
        <f t="shared" si="9"/>
        <v>common:CustGroup:Memo[13]</v>
      </c>
      <c r="G183" t="str">
        <f>IF(AND(D183=1,K183=""),A183&amp;":"&amp;B183&amp;":"&amp;C183,"")</f>
        <v/>
      </c>
      <c r="H183" t="str">
        <f>IF(AND(D183=1,K183="?"),A183&amp;":"&amp;B183&amp;":"&amp;C183,"")</f>
        <v/>
      </c>
      <c r="I183" t="str">
        <f t="shared" si="10"/>
        <v/>
      </c>
    </row>
    <row r="184" spans="1:17" x14ac:dyDescent="0.2">
      <c r="A184" t="s">
        <v>0</v>
      </c>
      <c r="B184" t="s">
        <v>173</v>
      </c>
      <c r="C184" t="s">
        <v>314</v>
      </c>
      <c r="D184">
        <v>0</v>
      </c>
      <c r="E184">
        <f t="shared" si="8"/>
        <v>1</v>
      </c>
      <c r="F184" t="str">
        <f t="shared" si="9"/>
        <v>common:CustGroup:Memo[14]</v>
      </c>
      <c r="G184" t="str">
        <f>IF(AND(D184=1,K184=""),A184&amp;":"&amp;B184&amp;":"&amp;C184,"")</f>
        <v/>
      </c>
      <c r="H184" t="str">
        <f>IF(AND(D184=1,K184="?"),A184&amp;":"&amp;B184&amp;":"&amp;C184,"")</f>
        <v/>
      </c>
      <c r="I184" t="str">
        <f t="shared" si="10"/>
        <v/>
      </c>
    </row>
    <row r="185" spans="1:17" x14ac:dyDescent="0.2">
      <c r="A185" t="s">
        <v>0</v>
      </c>
      <c r="B185" t="s">
        <v>173</v>
      </c>
      <c r="C185" t="s">
        <v>315</v>
      </c>
      <c r="D185">
        <v>0</v>
      </c>
      <c r="E185">
        <f t="shared" si="8"/>
        <v>1</v>
      </c>
      <c r="F185" t="str">
        <f t="shared" si="9"/>
        <v>common:CustGroup:Memo[15]</v>
      </c>
      <c r="G185" t="str">
        <f>IF(AND(D185=1,K185=""),A185&amp;":"&amp;B185&amp;":"&amp;C185,"")</f>
        <v/>
      </c>
      <c r="H185" t="str">
        <f>IF(AND(D185=1,K185="?"),A185&amp;":"&amp;B185&amp;":"&amp;C185,"")</f>
        <v/>
      </c>
      <c r="I185" t="str">
        <f t="shared" si="10"/>
        <v/>
      </c>
    </row>
    <row r="186" spans="1:17" x14ac:dyDescent="0.2">
      <c r="A186" t="s">
        <v>0</v>
      </c>
      <c r="B186" t="s">
        <v>173</v>
      </c>
      <c r="C186" t="s">
        <v>316</v>
      </c>
      <c r="D186">
        <v>0</v>
      </c>
      <c r="E186">
        <f t="shared" si="8"/>
        <v>1</v>
      </c>
      <c r="F186" t="str">
        <f t="shared" si="9"/>
        <v>common:CustGroup:PrevCrit</v>
      </c>
      <c r="G186" t="str">
        <f>IF(AND(D186=1,K186=""),A186&amp;":"&amp;B186&amp;":"&amp;C186,"")</f>
        <v/>
      </c>
      <c r="H186" t="str">
        <f>IF(AND(D186=1,K186="?"),A186&amp;":"&amp;B186&amp;":"&amp;C186,"")</f>
        <v/>
      </c>
      <c r="I186" t="str">
        <f t="shared" si="10"/>
        <v/>
      </c>
    </row>
    <row r="187" spans="1:17" x14ac:dyDescent="0.2">
      <c r="A187" t="s">
        <v>0</v>
      </c>
      <c r="B187" t="s">
        <v>317</v>
      </c>
      <c r="C187" t="s">
        <v>119</v>
      </c>
      <c r="D187">
        <v>203895</v>
      </c>
      <c r="E187">
        <f t="shared" si="8"/>
        <v>0</v>
      </c>
      <c r="F187" t="str">
        <f t="shared" si="9"/>
        <v/>
      </c>
      <c r="G187" t="str">
        <f>IF(AND(D187=1,K187=""),A187&amp;":"&amp;B187&amp;":"&amp;C187,"")</f>
        <v/>
      </c>
      <c r="H187" t="str">
        <f>IF(AND(D187=1,K187="?"),A187&amp;":"&amp;B187&amp;":"&amp;C187,"")</f>
        <v/>
      </c>
      <c r="I187" t="str">
        <f t="shared" si="10"/>
        <v/>
      </c>
      <c r="K187" s="1" t="s">
        <v>318</v>
      </c>
      <c r="L187" s="1" t="s">
        <v>319</v>
      </c>
      <c r="M187" s="1" t="s">
        <v>320</v>
      </c>
      <c r="N187" s="1" t="s">
        <v>321</v>
      </c>
      <c r="O187" s="1" t="s">
        <v>322</v>
      </c>
      <c r="P187" s="1" t="s">
        <v>323</v>
      </c>
      <c r="Q187" s="1" t="s">
        <v>324</v>
      </c>
    </row>
    <row r="188" spans="1:17" x14ac:dyDescent="0.2">
      <c r="A188" t="s">
        <v>0</v>
      </c>
      <c r="B188" t="s">
        <v>317</v>
      </c>
      <c r="C188" t="s">
        <v>95</v>
      </c>
      <c r="D188">
        <v>11</v>
      </c>
      <c r="E188">
        <f t="shared" si="8"/>
        <v>0</v>
      </c>
      <c r="F188" t="str">
        <f t="shared" si="9"/>
        <v/>
      </c>
      <c r="G188" t="str">
        <f>IF(AND(D188=1,K188=""),A188&amp;":"&amp;B188&amp;":"&amp;C188,"")</f>
        <v/>
      </c>
      <c r="H188" t="str">
        <f>IF(AND(D188=1,K188="?"),A188&amp;":"&amp;B188&amp;":"&amp;C188,"")</f>
        <v/>
      </c>
      <c r="I188" t="str">
        <f t="shared" si="10"/>
        <v/>
      </c>
      <c r="K188" s="1" t="s">
        <v>325</v>
      </c>
      <c r="L188" s="1" t="s">
        <v>326</v>
      </c>
      <c r="M188" s="1" t="s">
        <v>327</v>
      </c>
      <c r="N188" s="1" t="s">
        <v>328</v>
      </c>
      <c r="O188" s="1" t="s">
        <v>329</v>
      </c>
      <c r="P188" s="1" t="s">
        <v>330</v>
      </c>
      <c r="Q188" s="1" t="s">
        <v>331</v>
      </c>
    </row>
    <row r="189" spans="1:17" x14ac:dyDescent="0.2">
      <c r="A189" t="s">
        <v>0</v>
      </c>
      <c r="B189" t="s">
        <v>317</v>
      </c>
      <c r="C189" t="s">
        <v>332</v>
      </c>
      <c r="D189">
        <v>1</v>
      </c>
      <c r="E189">
        <f t="shared" si="8"/>
        <v>0</v>
      </c>
      <c r="F189" t="str">
        <f t="shared" si="9"/>
        <v/>
      </c>
      <c r="G189" t="str">
        <f>IF(AND(D189=1,K189=""),A189&amp;":"&amp;B189&amp;":"&amp;C189,"")</f>
        <v/>
      </c>
      <c r="H189" t="str">
        <f>IF(AND(D189=1,K189="?"),A189&amp;":"&amp;B189&amp;":"&amp;C189,"")</f>
        <v/>
      </c>
      <c r="I189" t="str">
        <f t="shared" si="10"/>
        <v/>
      </c>
      <c r="K189" s="1" t="s">
        <v>67</v>
      </c>
    </row>
    <row r="190" spans="1:17" x14ac:dyDescent="0.2">
      <c r="A190" t="s">
        <v>0</v>
      </c>
      <c r="B190" t="s">
        <v>317</v>
      </c>
      <c r="C190" t="s">
        <v>333</v>
      </c>
      <c r="D190">
        <v>4443</v>
      </c>
      <c r="E190">
        <f t="shared" si="8"/>
        <v>0</v>
      </c>
      <c r="F190" t="str">
        <f t="shared" si="9"/>
        <v/>
      </c>
      <c r="G190" t="str">
        <f>IF(AND(D190=1,K190=""),A190&amp;":"&amp;B190&amp;":"&amp;C190,"")</f>
        <v/>
      </c>
      <c r="H190" t="str">
        <f>IF(AND(D190=1,K190="?"),A190&amp;":"&amp;B190&amp;":"&amp;C190,"")</f>
        <v/>
      </c>
      <c r="I190" t="str">
        <f t="shared" si="10"/>
        <v/>
      </c>
      <c r="K190" s="1" t="s">
        <v>334</v>
      </c>
      <c r="L190" s="1" t="s">
        <v>335</v>
      </c>
      <c r="M190" s="1" t="s">
        <v>336</v>
      </c>
      <c r="N190" s="1" t="s">
        <v>337</v>
      </c>
      <c r="O190" s="1" t="s">
        <v>338</v>
      </c>
      <c r="P190" s="1" t="s">
        <v>339</v>
      </c>
      <c r="Q190" s="1" t="s">
        <v>340</v>
      </c>
    </row>
    <row r="191" spans="1:17" x14ac:dyDescent="0.2">
      <c r="A191" t="s">
        <v>0</v>
      </c>
      <c r="B191" t="s">
        <v>317</v>
      </c>
      <c r="C191" t="s">
        <v>117</v>
      </c>
      <c r="D191">
        <v>8</v>
      </c>
      <c r="E191">
        <f t="shared" si="8"/>
        <v>0</v>
      </c>
      <c r="F191" t="str">
        <f t="shared" si="9"/>
        <v/>
      </c>
      <c r="G191" t="str">
        <f>IF(AND(D191=1,K191=""),A191&amp;":"&amp;B191&amp;":"&amp;C191,"")</f>
        <v/>
      </c>
      <c r="H191" t="str">
        <f>IF(AND(D191=1,K191="?"),A191&amp;":"&amp;B191&amp;":"&amp;C191,"")</f>
        <v/>
      </c>
      <c r="I191" t="str">
        <f t="shared" si="10"/>
        <v/>
      </c>
      <c r="K191" s="1" t="s">
        <v>341</v>
      </c>
      <c r="L191" s="1" t="s">
        <v>342</v>
      </c>
      <c r="M191" s="1" t="s">
        <v>343</v>
      </c>
      <c r="N191" s="1" t="s">
        <v>283</v>
      </c>
      <c r="O191" s="1" t="s">
        <v>344</v>
      </c>
      <c r="P191" s="1" t="s">
        <v>345</v>
      </c>
      <c r="Q191" s="1" t="s">
        <v>346</v>
      </c>
    </row>
    <row r="192" spans="1:17" x14ac:dyDescent="0.2">
      <c r="A192" t="s">
        <v>0</v>
      </c>
      <c r="B192" t="s">
        <v>347</v>
      </c>
      <c r="C192" t="s">
        <v>95</v>
      </c>
      <c r="D192">
        <v>1</v>
      </c>
      <c r="E192">
        <f t="shared" si="8"/>
        <v>0</v>
      </c>
      <c r="F192" t="str">
        <f t="shared" si="9"/>
        <v/>
      </c>
      <c r="G192" t="str">
        <f>IF(AND(D192=1,K192=""),A192&amp;":"&amp;B192&amp;":"&amp;C192,"")</f>
        <v/>
      </c>
      <c r="H192" t="str">
        <f>IF(AND(D192=1,K192="?"),A192&amp;":"&amp;B192&amp;":"&amp;C192,"")</f>
        <v/>
      </c>
      <c r="I192" t="str">
        <f t="shared" si="10"/>
        <v/>
      </c>
      <c r="K192" s="1" t="s">
        <v>348</v>
      </c>
    </row>
    <row r="193" spans="1:17" x14ac:dyDescent="0.2">
      <c r="A193" t="s">
        <v>0</v>
      </c>
      <c r="B193" t="s">
        <v>347</v>
      </c>
      <c r="C193" t="s">
        <v>120</v>
      </c>
      <c r="D193">
        <v>2</v>
      </c>
      <c r="E193">
        <f t="shared" si="8"/>
        <v>0</v>
      </c>
      <c r="F193" t="str">
        <f t="shared" si="9"/>
        <v/>
      </c>
      <c r="G193" t="str">
        <f>IF(AND(D193=1,K193=""),A193&amp;":"&amp;B193&amp;":"&amp;C193,"")</f>
        <v/>
      </c>
      <c r="H193" t="str">
        <f>IF(AND(D193=1,K193="?"),A193&amp;":"&amp;B193&amp;":"&amp;C193,"")</f>
        <v/>
      </c>
      <c r="I193" t="str">
        <f t="shared" si="10"/>
        <v/>
      </c>
      <c r="L193" s="1" t="s">
        <v>67</v>
      </c>
    </row>
    <row r="194" spans="1:17" x14ac:dyDescent="0.2">
      <c r="A194" t="s">
        <v>0</v>
      </c>
      <c r="B194" t="s">
        <v>347</v>
      </c>
      <c r="C194" t="s">
        <v>347</v>
      </c>
      <c r="D194">
        <v>358</v>
      </c>
      <c r="E194">
        <f t="shared" si="8"/>
        <v>0</v>
      </c>
      <c r="F194" t="str">
        <f t="shared" si="9"/>
        <v/>
      </c>
      <c r="G194" t="str">
        <f>IF(AND(D194=1,K194=""),A194&amp;":"&amp;B194&amp;":"&amp;C194,"")</f>
        <v/>
      </c>
      <c r="H194" t="str">
        <f>IF(AND(D194=1,K194="?"),A194&amp;":"&amp;B194&amp;":"&amp;C194,"")</f>
        <v/>
      </c>
      <c r="I194" t="str">
        <f t="shared" si="10"/>
        <v/>
      </c>
      <c r="K194" s="1" t="s">
        <v>349</v>
      </c>
      <c r="L194" s="1" t="s">
        <v>350</v>
      </c>
      <c r="M194" s="1" t="s">
        <v>351</v>
      </c>
      <c r="N194" s="1" t="s">
        <v>352</v>
      </c>
      <c r="O194" s="1" t="s">
        <v>353</v>
      </c>
      <c r="P194" s="1" t="s">
        <v>354</v>
      </c>
      <c r="Q194" s="1" t="s">
        <v>355</v>
      </c>
    </row>
    <row r="195" spans="1:17" x14ac:dyDescent="0.2">
      <c r="A195" t="s">
        <v>0</v>
      </c>
      <c r="B195" t="s">
        <v>347</v>
      </c>
      <c r="C195" t="s">
        <v>356</v>
      </c>
      <c r="D195">
        <v>383</v>
      </c>
      <c r="E195">
        <f t="shared" si="8"/>
        <v>0</v>
      </c>
      <c r="F195" t="str">
        <f t="shared" si="9"/>
        <v/>
      </c>
      <c r="G195" t="str">
        <f>IF(AND(D195=1,K195=""),A195&amp;":"&amp;B195&amp;":"&amp;C195,"")</f>
        <v/>
      </c>
      <c r="H195" t="str">
        <f>IF(AND(D195=1,K195="?"),A195&amp;":"&amp;B195&amp;":"&amp;C195,"")</f>
        <v/>
      </c>
      <c r="I195" t="str">
        <f t="shared" si="10"/>
        <v/>
      </c>
      <c r="L195" s="1" t="s">
        <v>67</v>
      </c>
      <c r="M195" s="1" t="s">
        <v>13</v>
      </c>
      <c r="N195" s="1" t="s">
        <v>357</v>
      </c>
      <c r="O195" s="1" t="s">
        <v>358</v>
      </c>
      <c r="P195" s="1" t="s">
        <v>359</v>
      </c>
      <c r="Q195" s="1" t="s">
        <v>360</v>
      </c>
    </row>
    <row r="196" spans="1:17" x14ac:dyDescent="0.2">
      <c r="A196" t="s">
        <v>0</v>
      </c>
      <c r="B196" t="s">
        <v>347</v>
      </c>
      <c r="C196" t="s">
        <v>361</v>
      </c>
      <c r="D196">
        <v>34</v>
      </c>
      <c r="E196">
        <f t="shared" ref="E196:E259" si="11">IF(D196=0,1,0)</f>
        <v>0</v>
      </c>
      <c r="F196" t="str">
        <f t="shared" ref="F196:F259" si="12">IF(E196=1,A196&amp;":"&amp;B196&amp;":"&amp;C196,"")</f>
        <v/>
      </c>
      <c r="G196" t="str">
        <f>IF(AND(D196=1,K196=""),A196&amp;":"&amp;B196&amp;":"&amp;C196,"")</f>
        <v/>
      </c>
      <c r="H196" t="str">
        <f>IF(AND(D196=1,K196="?"),A196&amp;":"&amp;B196&amp;":"&amp;C196,"")</f>
        <v/>
      </c>
      <c r="I196" t="str">
        <f t="shared" ref="I196:I259" si="13">IF(AND(D196=1,K196="0"),A196&amp;":"&amp;B196&amp;":"&amp;C196,"")</f>
        <v/>
      </c>
      <c r="K196" s="1" t="s">
        <v>362</v>
      </c>
      <c r="L196" s="1" t="s">
        <v>105</v>
      </c>
      <c r="M196" s="1" t="s">
        <v>363</v>
      </c>
      <c r="N196" s="1" t="s">
        <v>364</v>
      </c>
      <c r="O196" s="1" t="s">
        <v>365</v>
      </c>
      <c r="P196" s="1" t="s">
        <v>366</v>
      </c>
      <c r="Q196" s="1" t="s">
        <v>107</v>
      </c>
    </row>
    <row r="197" spans="1:17" x14ac:dyDescent="0.2">
      <c r="A197" t="s">
        <v>0</v>
      </c>
      <c r="B197" t="s">
        <v>347</v>
      </c>
      <c r="C197" t="s">
        <v>367</v>
      </c>
      <c r="D197">
        <v>55</v>
      </c>
      <c r="E197">
        <f t="shared" si="11"/>
        <v>0</v>
      </c>
      <c r="F197" t="str">
        <f t="shared" si="12"/>
        <v/>
      </c>
      <c r="G197" t="str">
        <f>IF(AND(D197=1,K197=""),A197&amp;":"&amp;B197&amp;":"&amp;C197,"")</f>
        <v/>
      </c>
      <c r="H197" t="str">
        <f>IF(AND(D197=1,K197="?"),A197&amp;":"&amp;B197&amp;":"&amp;C197,"")</f>
        <v/>
      </c>
      <c r="I197" t="str">
        <f t="shared" si="13"/>
        <v/>
      </c>
      <c r="K197" s="1" t="s">
        <v>67</v>
      </c>
      <c r="L197" s="1" t="s">
        <v>13</v>
      </c>
      <c r="M197" s="1" t="s">
        <v>68</v>
      </c>
      <c r="N197" s="1" t="s">
        <v>79</v>
      </c>
      <c r="O197" s="1" t="s">
        <v>69</v>
      </c>
      <c r="P197" s="1" t="s">
        <v>80</v>
      </c>
      <c r="Q197" s="1" t="s">
        <v>368</v>
      </c>
    </row>
    <row r="198" spans="1:17" x14ac:dyDescent="0.2">
      <c r="A198" t="s">
        <v>0</v>
      </c>
      <c r="B198" t="s">
        <v>347</v>
      </c>
      <c r="C198" t="s">
        <v>117</v>
      </c>
      <c r="D198">
        <v>58</v>
      </c>
      <c r="E198">
        <f t="shared" si="11"/>
        <v>0</v>
      </c>
      <c r="F198" t="str">
        <f t="shared" si="12"/>
        <v/>
      </c>
      <c r="G198" t="str">
        <f>IF(AND(D198=1,K198=""),A198&amp;":"&amp;B198&amp;":"&amp;C198,"")</f>
        <v/>
      </c>
      <c r="H198" t="str">
        <f>IF(AND(D198=1,K198="?"),A198&amp;":"&amp;B198&amp;":"&amp;C198,"")</f>
        <v/>
      </c>
      <c r="I198" t="str">
        <f t="shared" si="13"/>
        <v/>
      </c>
      <c r="K198" s="1" t="s">
        <v>369</v>
      </c>
      <c r="L198" s="1" t="s">
        <v>370</v>
      </c>
      <c r="M198" s="1" t="s">
        <v>371</v>
      </c>
      <c r="N198" s="1" t="s">
        <v>372</v>
      </c>
      <c r="O198" s="1" t="s">
        <v>97</v>
      </c>
      <c r="P198" s="1" t="s">
        <v>101</v>
      </c>
      <c r="Q198" s="1" t="s">
        <v>140</v>
      </c>
    </row>
    <row r="199" spans="1:17" x14ac:dyDescent="0.2">
      <c r="A199" t="s">
        <v>0</v>
      </c>
      <c r="B199" t="s">
        <v>347</v>
      </c>
      <c r="C199" t="s">
        <v>373</v>
      </c>
      <c r="D199">
        <v>33</v>
      </c>
      <c r="E199">
        <f t="shared" si="11"/>
        <v>0</v>
      </c>
      <c r="F199" t="str">
        <f t="shared" si="12"/>
        <v/>
      </c>
      <c r="G199" t="str">
        <f>IF(AND(D199=1,K199=""),A199&amp;":"&amp;B199&amp;":"&amp;C199,"")</f>
        <v/>
      </c>
      <c r="H199" t="str">
        <f>IF(AND(D199=1,K199="?"),A199&amp;":"&amp;B199&amp;":"&amp;C199,"")</f>
        <v/>
      </c>
      <c r="I199" t="str">
        <f t="shared" si="13"/>
        <v/>
      </c>
      <c r="K199" s="1" t="s">
        <v>67</v>
      </c>
      <c r="L199" s="1" t="s">
        <v>13</v>
      </c>
      <c r="M199" s="1" t="s">
        <v>68</v>
      </c>
      <c r="N199" s="1" t="s">
        <v>79</v>
      </c>
      <c r="O199" s="1" t="s">
        <v>69</v>
      </c>
      <c r="P199" s="1" t="s">
        <v>80</v>
      </c>
      <c r="Q199" s="1" t="s">
        <v>368</v>
      </c>
    </row>
    <row r="200" spans="1:17" x14ac:dyDescent="0.2">
      <c r="A200" t="s">
        <v>0</v>
      </c>
      <c r="B200" t="s">
        <v>374</v>
      </c>
      <c r="C200" t="s">
        <v>375</v>
      </c>
      <c r="D200">
        <v>2</v>
      </c>
      <c r="E200">
        <f t="shared" si="11"/>
        <v>0</v>
      </c>
      <c r="F200" t="str">
        <f t="shared" si="12"/>
        <v/>
      </c>
      <c r="G200" t="str">
        <f>IF(AND(D200=1,K200=""),A200&amp;":"&amp;B200&amp;":"&amp;C200,"")</f>
        <v/>
      </c>
      <c r="H200" t="str">
        <f>IF(AND(D200=1,K200="?"),A200&amp;":"&amp;B200&amp;":"&amp;C200,"")</f>
        <v/>
      </c>
      <c r="I200" t="str">
        <f t="shared" si="13"/>
        <v/>
      </c>
      <c r="K200" s="1" t="s">
        <v>376</v>
      </c>
      <c r="L200" s="1" t="s">
        <v>377</v>
      </c>
    </row>
    <row r="201" spans="1:17" x14ac:dyDescent="0.2">
      <c r="A201" t="s">
        <v>0</v>
      </c>
      <c r="B201" t="s">
        <v>374</v>
      </c>
      <c r="C201" t="s">
        <v>367</v>
      </c>
      <c r="D201">
        <v>40</v>
      </c>
      <c r="E201">
        <f t="shared" si="11"/>
        <v>0</v>
      </c>
      <c r="F201" t="str">
        <f t="shared" si="12"/>
        <v/>
      </c>
      <c r="G201" t="str">
        <f>IF(AND(D201=1,K201=""),A201&amp;":"&amp;B201&amp;":"&amp;C201,"")</f>
        <v/>
      </c>
      <c r="H201" t="str">
        <f>IF(AND(D201=1,K201="?"),A201&amp;":"&amp;B201&amp;":"&amp;C201,"")</f>
        <v/>
      </c>
      <c r="I201" t="str">
        <f t="shared" si="13"/>
        <v/>
      </c>
      <c r="K201" s="1" t="s">
        <v>67</v>
      </c>
      <c r="L201" s="1" t="s">
        <v>13</v>
      </c>
      <c r="M201" s="1" t="s">
        <v>68</v>
      </c>
      <c r="N201" s="1" t="s">
        <v>79</v>
      </c>
      <c r="O201" s="1" t="s">
        <v>69</v>
      </c>
      <c r="P201" s="1" t="s">
        <v>80</v>
      </c>
      <c r="Q201" s="1" t="s">
        <v>368</v>
      </c>
    </row>
    <row r="202" spans="1:17" x14ac:dyDescent="0.2">
      <c r="A202" t="s">
        <v>0</v>
      </c>
      <c r="B202" t="s">
        <v>374</v>
      </c>
      <c r="C202" t="s">
        <v>378</v>
      </c>
      <c r="D202">
        <v>9</v>
      </c>
      <c r="E202">
        <f t="shared" si="11"/>
        <v>0</v>
      </c>
      <c r="F202" t="str">
        <f t="shared" si="12"/>
        <v/>
      </c>
      <c r="G202" t="str">
        <f>IF(AND(D202=1,K202=""),A202&amp;":"&amp;B202&amp;":"&amp;C202,"")</f>
        <v/>
      </c>
      <c r="H202" t="str">
        <f>IF(AND(D202=1,K202="?"),A202&amp;":"&amp;B202&amp;":"&amp;C202,"")</f>
        <v/>
      </c>
      <c r="I202" t="str">
        <f t="shared" si="13"/>
        <v/>
      </c>
      <c r="L202" s="1" t="s">
        <v>379</v>
      </c>
      <c r="M202" s="1" t="s">
        <v>67</v>
      </c>
      <c r="N202" s="1" t="s">
        <v>380</v>
      </c>
      <c r="O202" s="1" t="s">
        <v>161</v>
      </c>
      <c r="P202" s="1" t="s">
        <v>381</v>
      </c>
      <c r="Q202" s="1" t="s">
        <v>382</v>
      </c>
    </row>
    <row r="203" spans="1:17" x14ac:dyDescent="0.2">
      <c r="A203" t="s">
        <v>0</v>
      </c>
      <c r="B203" t="s">
        <v>374</v>
      </c>
      <c r="C203" t="s">
        <v>95</v>
      </c>
      <c r="D203">
        <v>1</v>
      </c>
      <c r="E203">
        <f t="shared" si="11"/>
        <v>0</v>
      </c>
      <c r="F203" t="str">
        <f t="shared" si="12"/>
        <v/>
      </c>
      <c r="G203" t="str">
        <f>IF(AND(D203=1,K203=""),A203&amp;":"&amp;B203&amp;":"&amp;C203,"")</f>
        <v/>
      </c>
      <c r="H203" t="str">
        <f>IF(AND(D203=1,K203="?"),A203&amp;":"&amp;B203&amp;":"&amp;C203,"")</f>
        <v/>
      </c>
      <c r="I203" t="str">
        <f t="shared" si="13"/>
        <v/>
      </c>
      <c r="K203" s="1" t="s">
        <v>348</v>
      </c>
    </row>
    <row r="204" spans="1:17" x14ac:dyDescent="0.2">
      <c r="A204" t="s">
        <v>0</v>
      </c>
      <c r="B204" t="s">
        <v>374</v>
      </c>
      <c r="C204" t="s">
        <v>383</v>
      </c>
      <c r="D204">
        <v>1</v>
      </c>
      <c r="E204">
        <f t="shared" si="11"/>
        <v>0</v>
      </c>
      <c r="F204" t="str">
        <f t="shared" si="12"/>
        <v/>
      </c>
      <c r="G204" t="str">
        <f>IF(AND(D204=1,K204=""),A204&amp;":"&amp;B204&amp;":"&amp;C204,"")</f>
        <v/>
      </c>
      <c r="H204" t="str">
        <f>IF(AND(D204=1,K204="?"),A204&amp;":"&amp;B204&amp;":"&amp;C204,"")</f>
        <v/>
      </c>
      <c r="I204" t="str">
        <f t="shared" si="13"/>
        <v>common:DFTimeTable:Ongoing</v>
      </c>
      <c r="K204" s="1" t="s">
        <v>66</v>
      </c>
    </row>
    <row r="205" spans="1:17" x14ac:dyDescent="0.2">
      <c r="A205" t="s">
        <v>0</v>
      </c>
      <c r="B205" t="s">
        <v>374</v>
      </c>
      <c r="C205" t="s">
        <v>384</v>
      </c>
      <c r="D205">
        <v>53</v>
      </c>
      <c r="E205">
        <f t="shared" si="11"/>
        <v>0</v>
      </c>
      <c r="F205" t="str">
        <f t="shared" si="12"/>
        <v/>
      </c>
      <c r="G205" t="str">
        <f>IF(AND(D205=1,K205=""),A205&amp;":"&amp;B205&amp;":"&amp;C205,"")</f>
        <v/>
      </c>
      <c r="H205" t="str">
        <f>IF(AND(D205=1,K205="?"),A205&amp;":"&amp;B205&amp;":"&amp;C205,"")</f>
        <v/>
      </c>
      <c r="I205" t="str">
        <f t="shared" si="13"/>
        <v/>
      </c>
      <c r="K205" s="1" t="s">
        <v>385</v>
      </c>
      <c r="L205" s="1" t="s">
        <v>386</v>
      </c>
      <c r="M205" s="1" t="s">
        <v>387</v>
      </c>
      <c r="N205" s="1" t="s">
        <v>388</v>
      </c>
      <c r="O205" s="1" t="s">
        <v>389</v>
      </c>
      <c r="P205" s="1" t="s">
        <v>390</v>
      </c>
      <c r="Q205" s="1" t="s">
        <v>391</v>
      </c>
    </row>
    <row r="206" spans="1:17" x14ac:dyDescent="0.2">
      <c r="A206" t="s">
        <v>0</v>
      </c>
      <c r="B206" t="s">
        <v>374</v>
      </c>
      <c r="C206" t="s">
        <v>117</v>
      </c>
      <c r="D206">
        <v>23</v>
      </c>
      <c r="E206">
        <f t="shared" si="11"/>
        <v>0</v>
      </c>
      <c r="F206" t="str">
        <f t="shared" si="12"/>
        <v/>
      </c>
      <c r="G206" t="str">
        <f>IF(AND(D206=1,K206=""),A206&amp;":"&amp;B206&amp;":"&amp;C206,"")</f>
        <v/>
      </c>
      <c r="H206" t="str">
        <f>IF(AND(D206=1,K206="?"),A206&amp;":"&amp;B206&amp;":"&amp;C206,"")</f>
        <v/>
      </c>
      <c r="I206" t="str">
        <f t="shared" si="13"/>
        <v/>
      </c>
      <c r="K206" s="1" t="s">
        <v>392</v>
      </c>
      <c r="L206" s="1" t="s">
        <v>393</v>
      </c>
      <c r="M206" s="1" t="s">
        <v>394</v>
      </c>
      <c r="N206" s="1" t="s">
        <v>395</v>
      </c>
      <c r="O206" s="1" t="s">
        <v>396</v>
      </c>
      <c r="P206" s="1" t="s">
        <v>397</v>
      </c>
      <c r="Q206" s="1" t="s">
        <v>398</v>
      </c>
    </row>
    <row r="207" spans="1:17" x14ac:dyDescent="0.2">
      <c r="A207" t="s">
        <v>0</v>
      </c>
      <c r="B207" t="s">
        <v>374</v>
      </c>
      <c r="C207" t="s">
        <v>399</v>
      </c>
      <c r="D207">
        <v>1</v>
      </c>
      <c r="E207">
        <f t="shared" si="11"/>
        <v>0</v>
      </c>
      <c r="F207" t="str">
        <f t="shared" si="12"/>
        <v/>
      </c>
      <c r="G207" t="str">
        <f>IF(AND(D207=1,K207=""),A207&amp;":"&amp;B207&amp;":"&amp;C207,"")</f>
        <v>common:DFTimeTable:FileNameTag</v>
      </c>
      <c r="H207" t="str">
        <f>IF(AND(D207=1,K207="?"),A207&amp;":"&amp;B207&amp;":"&amp;C207,"")</f>
        <v/>
      </c>
      <c r="I207" t="str">
        <f t="shared" si="13"/>
        <v/>
      </c>
    </row>
    <row r="208" spans="1:17" x14ac:dyDescent="0.2">
      <c r="A208" t="s">
        <v>0</v>
      </c>
      <c r="B208" t="s">
        <v>374</v>
      </c>
      <c r="C208" t="s">
        <v>400</v>
      </c>
      <c r="D208">
        <v>5</v>
      </c>
      <c r="E208">
        <f t="shared" si="11"/>
        <v>0</v>
      </c>
      <c r="F208" t="str">
        <f t="shared" si="12"/>
        <v/>
      </c>
      <c r="G208" t="str">
        <f>IF(AND(D208=1,K208=""),A208&amp;":"&amp;B208&amp;":"&amp;C208,"")</f>
        <v/>
      </c>
      <c r="H208" t="str">
        <f>IF(AND(D208=1,K208="?"),A208&amp;":"&amp;B208&amp;":"&amp;C208,"")</f>
        <v/>
      </c>
      <c r="I208" t="str">
        <f t="shared" si="13"/>
        <v/>
      </c>
      <c r="L208" s="1" t="s">
        <v>401</v>
      </c>
      <c r="M208" s="1" t="s">
        <v>402</v>
      </c>
      <c r="N208" s="1" t="s">
        <v>403</v>
      </c>
      <c r="O208" s="1" t="s">
        <v>13</v>
      </c>
    </row>
    <row r="209" spans="1:17" x14ac:dyDescent="0.2">
      <c r="A209" t="s">
        <v>0</v>
      </c>
      <c r="B209" t="s">
        <v>374</v>
      </c>
      <c r="C209" t="s">
        <v>120</v>
      </c>
      <c r="D209">
        <v>1</v>
      </c>
      <c r="E209">
        <f t="shared" si="11"/>
        <v>0</v>
      </c>
      <c r="F209" t="str">
        <f t="shared" si="12"/>
        <v/>
      </c>
      <c r="G209" t="str">
        <f>IF(AND(D209=1,K209=""),A209&amp;":"&amp;B209&amp;":"&amp;C209,"")</f>
        <v/>
      </c>
      <c r="H209" t="str">
        <f>IF(AND(D209=1,K209="?"),A209&amp;":"&amp;B209&amp;":"&amp;C209,"")</f>
        <v/>
      </c>
      <c r="I209" t="str">
        <f t="shared" si="13"/>
        <v/>
      </c>
      <c r="K209" s="1" t="s">
        <v>67</v>
      </c>
    </row>
    <row r="210" spans="1:17" x14ac:dyDescent="0.2">
      <c r="A210" t="s">
        <v>0</v>
      </c>
      <c r="B210" t="s">
        <v>374</v>
      </c>
      <c r="C210" t="s">
        <v>404</v>
      </c>
      <c r="D210">
        <v>31</v>
      </c>
      <c r="E210">
        <f t="shared" si="11"/>
        <v>0</v>
      </c>
      <c r="F210" t="str">
        <f t="shared" si="12"/>
        <v/>
      </c>
      <c r="G210" t="str">
        <f>IF(AND(D210=1,K210=""),A210&amp;":"&amp;B210&amp;":"&amp;C210,"")</f>
        <v/>
      </c>
      <c r="H210" t="str">
        <f>IF(AND(D210=1,K210="?"),A210&amp;":"&amp;B210&amp;":"&amp;C210,"")</f>
        <v/>
      </c>
      <c r="I210" t="str">
        <f t="shared" si="13"/>
        <v/>
      </c>
      <c r="K210" s="1" t="s">
        <v>405</v>
      </c>
      <c r="L210" s="1" t="s">
        <v>406</v>
      </c>
      <c r="M210" s="1" t="s">
        <v>146</v>
      </c>
      <c r="N210" s="1" t="s">
        <v>407</v>
      </c>
      <c r="O210" s="1" t="s">
        <v>408</v>
      </c>
      <c r="P210" s="1" t="s">
        <v>409</v>
      </c>
      <c r="Q210" s="1" t="s">
        <v>410</v>
      </c>
    </row>
    <row r="211" spans="1:17" x14ac:dyDescent="0.2">
      <c r="A211" t="s">
        <v>0</v>
      </c>
      <c r="B211" t="s">
        <v>411</v>
      </c>
      <c r="C211" t="s">
        <v>411</v>
      </c>
      <c r="D211">
        <v>58</v>
      </c>
      <c r="E211">
        <f t="shared" si="11"/>
        <v>0</v>
      </c>
      <c r="F211" t="str">
        <f t="shared" si="12"/>
        <v/>
      </c>
      <c r="G211" t="str">
        <f>IF(AND(D211=1,K211=""),A211&amp;":"&amp;B211&amp;":"&amp;C211,"")</f>
        <v/>
      </c>
      <c r="H211" t="str">
        <f>IF(AND(D211=1,K211="?"),A211&amp;":"&amp;B211&amp;":"&amp;C211,"")</f>
        <v/>
      </c>
      <c r="I211" t="str">
        <f t="shared" si="13"/>
        <v/>
      </c>
      <c r="K211" s="1" t="s">
        <v>412</v>
      </c>
      <c r="L211" s="1" t="s">
        <v>413</v>
      </c>
      <c r="M211" s="1" t="s">
        <v>414</v>
      </c>
      <c r="N211" s="1" t="s">
        <v>415</v>
      </c>
      <c r="O211" s="1" t="s">
        <v>416</v>
      </c>
      <c r="P211" s="1" t="s">
        <v>417</v>
      </c>
      <c r="Q211" s="1" t="s">
        <v>418</v>
      </c>
    </row>
    <row r="212" spans="1:17" x14ac:dyDescent="0.2">
      <c r="A212" t="s">
        <v>0</v>
      </c>
      <c r="B212" t="s">
        <v>411</v>
      </c>
      <c r="C212" t="s">
        <v>419</v>
      </c>
      <c r="D212">
        <v>1</v>
      </c>
      <c r="E212">
        <f t="shared" si="11"/>
        <v>0</v>
      </c>
      <c r="F212" t="str">
        <f t="shared" si="12"/>
        <v/>
      </c>
      <c r="G212" t="str">
        <f>IF(AND(D212=1,K212=""),A212&amp;":"&amp;B212&amp;":"&amp;C212,"")</f>
        <v/>
      </c>
      <c r="H212" t="str">
        <f>IF(AND(D212=1,K212="?"),A212&amp;":"&amp;B212&amp;":"&amp;C212,"")</f>
        <v/>
      </c>
      <c r="I212" t="str">
        <f t="shared" si="13"/>
        <v/>
      </c>
      <c r="K212" s="1" t="s">
        <v>348</v>
      </c>
    </row>
    <row r="213" spans="1:17" x14ac:dyDescent="0.2">
      <c r="A213" t="s">
        <v>0</v>
      </c>
      <c r="B213" t="s">
        <v>411</v>
      </c>
      <c r="C213" t="s">
        <v>420</v>
      </c>
      <c r="D213">
        <v>104</v>
      </c>
      <c r="E213">
        <f t="shared" si="11"/>
        <v>0</v>
      </c>
      <c r="F213" t="str">
        <f t="shared" si="12"/>
        <v/>
      </c>
      <c r="G213" t="str">
        <f>IF(AND(D213=1,K213=""),A213&amp;":"&amp;B213&amp;":"&amp;C213,"")</f>
        <v/>
      </c>
      <c r="H213" t="str">
        <f>IF(AND(D213=1,K213="?"),A213&amp;":"&amp;B213&amp;":"&amp;C213,"")</f>
        <v/>
      </c>
      <c r="I213" t="str">
        <f t="shared" si="13"/>
        <v/>
      </c>
      <c r="K213" s="1" t="s">
        <v>67</v>
      </c>
      <c r="L213" s="1" t="s">
        <v>13</v>
      </c>
      <c r="M213" s="1" t="s">
        <v>68</v>
      </c>
      <c r="N213" s="1" t="s">
        <v>79</v>
      </c>
      <c r="O213" s="1" t="s">
        <v>69</v>
      </c>
      <c r="P213" s="1" t="s">
        <v>80</v>
      </c>
      <c r="Q213" s="1" t="s">
        <v>368</v>
      </c>
    </row>
    <row r="214" spans="1:17" x14ac:dyDescent="0.2">
      <c r="A214" t="s">
        <v>0</v>
      </c>
      <c r="B214" t="s">
        <v>411</v>
      </c>
      <c r="C214" t="s">
        <v>421</v>
      </c>
      <c r="D214">
        <v>25</v>
      </c>
      <c r="E214">
        <f t="shared" si="11"/>
        <v>0</v>
      </c>
      <c r="F214" t="str">
        <f t="shared" si="12"/>
        <v/>
      </c>
      <c r="G214" t="str">
        <f>IF(AND(D214=1,K214=""),A214&amp;":"&amp;B214&amp;":"&amp;C214,"")</f>
        <v/>
      </c>
      <c r="H214" t="str">
        <f>IF(AND(D214=1,K214="?"),A214&amp;":"&amp;B214&amp;":"&amp;C214,"")</f>
        <v/>
      </c>
      <c r="I214" t="str">
        <f t="shared" si="13"/>
        <v/>
      </c>
      <c r="K214" s="1" t="s">
        <v>422</v>
      </c>
      <c r="L214" s="1" t="s">
        <v>423</v>
      </c>
      <c r="M214" s="1" t="s">
        <v>424</v>
      </c>
      <c r="N214" s="1" t="s">
        <v>425</v>
      </c>
      <c r="O214" s="1" t="s">
        <v>426</v>
      </c>
      <c r="P214" s="1" t="s">
        <v>427</v>
      </c>
      <c r="Q214" s="1" t="s">
        <v>428</v>
      </c>
    </row>
    <row r="215" spans="1:17" x14ac:dyDescent="0.2">
      <c r="A215" t="s">
        <v>0</v>
      </c>
      <c r="B215" t="s">
        <v>429</v>
      </c>
      <c r="C215" t="s">
        <v>430</v>
      </c>
      <c r="D215">
        <v>19</v>
      </c>
      <c r="E215">
        <f t="shared" si="11"/>
        <v>0</v>
      </c>
      <c r="F215" t="str">
        <f t="shared" si="12"/>
        <v/>
      </c>
      <c r="G215" t="str">
        <f>IF(AND(D215=1,K215=""),A215&amp;":"&amp;B215&amp;":"&amp;C215,"")</f>
        <v/>
      </c>
      <c r="H215" t="str">
        <f>IF(AND(D215=1,K215="?"),A215&amp;":"&amp;B215&amp;":"&amp;C215,"")</f>
        <v/>
      </c>
      <c r="I215" t="str">
        <f t="shared" si="13"/>
        <v/>
      </c>
      <c r="K215" s="1" t="s">
        <v>431</v>
      </c>
      <c r="L215" s="1" t="s">
        <v>432</v>
      </c>
      <c r="M215" s="1" t="s">
        <v>433</v>
      </c>
      <c r="N215" s="1" t="s">
        <v>434</v>
      </c>
      <c r="O215" s="1" t="s">
        <v>435</v>
      </c>
      <c r="P215" s="1" t="s">
        <v>436</v>
      </c>
      <c r="Q215" s="1" t="s">
        <v>437</v>
      </c>
    </row>
    <row r="216" spans="1:17" x14ac:dyDescent="0.2">
      <c r="A216" t="s">
        <v>0</v>
      </c>
      <c r="B216" t="s">
        <v>429</v>
      </c>
      <c r="C216" t="s">
        <v>438</v>
      </c>
      <c r="D216">
        <v>4</v>
      </c>
      <c r="E216">
        <f t="shared" si="11"/>
        <v>0</v>
      </c>
      <c r="F216" t="str">
        <f t="shared" si="12"/>
        <v/>
      </c>
      <c r="G216" t="str">
        <f>IF(AND(D216=1,K216=""),A216&amp;":"&amp;B216&amp;":"&amp;C216,"")</f>
        <v/>
      </c>
      <c r="H216" t="str">
        <f>IF(AND(D216=1,K216="?"),A216&amp;":"&amp;B216&amp;":"&amp;C216,"")</f>
        <v/>
      </c>
      <c r="I216" t="str">
        <f t="shared" si="13"/>
        <v/>
      </c>
      <c r="K216" s="1" t="s">
        <v>439</v>
      </c>
      <c r="L216" s="1" t="s">
        <v>440</v>
      </c>
      <c r="M216" s="1" t="s">
        <v>441</v>
      </c>
      <c r="N216" s="1" t="s">
        <v>442</v>
      </c>
    </row>
    <row r="217" spans="1:17" x14ac:dyDescent="0.2">
      <c r="A217" t="s">
        <v>0</v>
      </c>
      <c r="B217" t="s">
        <v>429</v>
      </c>
      <c r="C217" t="s">
        <v>443</v>
      </c>
      <c r="D217">
        <v>6</v>
      </c>
      <c r="E217">
        <f t="shared" si="11"/>
        <v>0</v>
      </c>
      <c r="F217" t="str">
        <f t="shared" si="12"/>
        <v/>
      </c>
      <c r="G217" t="str">
        <f>IF(AND(D217=1,K217=""),A217&amp;":"&amp;B217&amp;":"&amp;C217,"")</f>
        <v/>
      </c>
      <c r="H217" t="str">
        <f>IF(AND(D217=1,K217="?"),A217&amp;":"&amp;B217&amp;":"&amp;C217,"")</f>
        <v/>
      </c>
      <c r="I217" t="str">
        <f t="shared" si="13"/>
        <v/>
      </c>
      <c r="L217" s="1" t="s">
        <v>444</v>
      </c>
      <c r="M217" s="1" t="s">
        <v>445</v>
      </c>
      <c r="N217" s="1" t="s">
        <v>446</v>
      </c>
      <c r="O217" s="1" t="s">
        <v>447</v>
      </c>
      <c r="P217" s="1" t="s">
        <v>448</v>
      </c>
    </row>
    <row r="218" spans="1:17" x14ac:dyDescent="0.2">
      <c r="A218" t="s">
        <v>0</v>
      </c>
      <c r="B218" t="s">
        <v>429</v>
      </c>
      <c r="C218" t="s">
        <v>449</v>
      </c>
      <c r="D218">
        <v>1</v>
      </c>
      <c r="E218">
        <f t="shared" si="11"/>
        <v>0</v>
      </c>
      <c r="F218" t="str">
        <f t="shared" si="12"/>
        <v/>
      </c>
      <c r="G218" t="str">
        <f>IF(AND(D218=1,K218=""),A218&amp;":"&amp;B218&amp;":"&amp;C218,"")</f>
        <v>common:DumpFile:QueryClause</v>
      </c>
      <c r="H218" t="str">
        <f>IF(AND(D218=1,K218="?"),A218&amp;":"&amp;B218&amp;":"&amp;C218,"")</f>
        <v/>
      </c>
      <c r="I218" t="str">
        <f t="shared" si="13"/>
        <v/>
      </c>
    </row>
    <row r="219" spans="1:17" x14ac:dyDescent="0.2">
      <c r="A219" t="s">
        <v>0</v>
      </c>
      <c r="B219" t="s">
        <v>429</v>
      </c>
      <c r="C219" t="s">
        <v>450</v>
      </c>
      <c r="D219">
        <v>4</v>
      </c>
      <c r="E219">
        <f t="shared" si="11"/>
        <v>0</v>
      </c>
      <c r="F219" t="str">
        <f t="shared" si="12"/>
        <v/>
      </c>
      <c r="G219" t="str">
        <f>IF(AND(D219=1,K219=""),A219&amp;":"&amp;B219&amp;":"&amp;C219,"")</f>
        <v/>
      </c>
      <c r="H219" t="str">
        <f>IF(AND(D219=1,K219="?"),A219&amp;":"&amp;B219&amp;":"&amp;C219,"")</f>
        <v/>
      </c>
      <c r="I219" t="str">
        <f t="shared" si="13"/>
        <v/>
      </c>
      <c r="L219" s="1" t="s">
        <v>451</v>
      </c>
      <c r="M219" s="1" t="s">
        <v>452</v>
      </c>
      <c r="N219" s="1" t="s">
        <v>453</v>
      </c>
    </row>
    <row r="220" spans="1:17" x14ac:dyDescent="0.2">
      <c r="A220" t="s">
        <v>0</v>
      </c>
      <c r="B220" t="s">
        <v>429</v>
      </c>
      <c r="C220" t="s">
        <v>454</v>
      </c>
      <c r="D220">
        <v>2</v>
      </c>
      <c r="E220">
        <f t="shared" si="11"/>
        <v>0</v>
      </c>
      <c r="F220" t="str">
        <f t="shared" si="12"/>
        <v/>
      </c>
      <c r="G220" t="str">
        <f>IF(AND(D220=1,K220=""),A220&amp;":"&amp;B220&amp;":"&amp;C220,"")</f>
        <v/>
      </c>
      <c r="H220" t="str">
        <f>IF(AND(D220=1,K220="?"),A220&amp;":"&amp;B220&amp;":"&amp;C220,"")</f>
        <v/>
      </c>
      <c r="I220" t="str">
        <f t="shared" si="13"/>
        <v/>
      </c>
      <c r="K220" s="1" t="s">
        <v>455</v>
      </c>
      <c r="L220" s="1" t="s">
        <v>456</v>
      </c>
    </row>
    <row r="221" spans="1:17" x14ac:dyDescent="0.2">
      <c r="A221" t="s">
        <v>0</v>
      </c>
      <c r="B221" t="s">
        <v>429</v>
      </c>
      <c r="C221" t="s">
        <v>457</v>
      </c>
      <c r="D221">
        <v>4</v>
      </c>
      <c r="E221">
        <f t="shared" si="11"/>
        <v>0</v>
      </c>
      <c r="F221" t="str">
        <f t="shared" si="12"/>
        <v/>
      </c>
      <c r="G221" t="str">
        <f>IF(AND(D221=1,K221=""),A221&amp;":"&amp;B221&amp;":"&amp;C221,"")</f>
        <v/>
      </c>
      <c r="H221" t="str">
        <f>IF(AND(D221=1,K221="?"),A221&amp;":"&amp;B221&amp;":"&amp;C221,"")</f>
        <v/>
      </c>
      <c r="I221" t="str">
        <f t="shared" si="13"/>
        <v/>
      </c>
      <c r="L221" s="1" t="s">
        <v>458</v>
      </c>
      <c r="M221" s="1" t="s">
        <v>459</v>
      </c>
      <c r="N221" s="1" t="s">
        <v>460</v>
      </c>
    </row>
    <row r="222" spans="1:17" x14ac:dyDescent="0.2">
      <c r="A222" t="s">
        <v>0</v>
      </c>
      <c r="B222" t="s">
        <v>429</v>
      </c>
      <c r="C222" t="s">
        <v>461</v>
      </c>
      <c r="D222">
        <v>11</v>
      </c>
      <c r="E222">
        <f t="shared" si="11"/>
        <v>0</v>
      </c>
      <c r="F222" t="str">
        <f t="shared" si="12"/>
        <v/>
      </c>
      <c r="G222" t="str">
        <f>IF(AND(D222=1,K222=""),A222&amp;":"&amp;B222&amp;":"&amp;C222,"")</f>
        <v/>
      </c>
      <c r="H222" t="str">
        <f>IF(AND(D222=1,K222="?"),A222&amp;":"&amp;B222&amp;":"&amp;C222,"")</f>
        <v/>
      </c>
      <c r="I222" t="str">
        <f t="shared" si="13"/>
        <v/>
      </c>
      <c r="L222" s="1" t="s">
        <v>462</v>
      </c>
      <c r="M222" s="1" t="s">
        <v>463</v>
      </c>
      <c r="N222" s="1" t="s">
        <v>464</v>
      </c>
      <c r="O222" s="1" t="s">
        <v>465</v>
      </c>
      <c r="P222" s="1" t="s">
        <v>466</v>
      </c>
      <c r="Q222" s="1" t="s">
        <v>467</v>
      </c>
    </row>
    <row r="223" spans="1:17" x14ac:dyDescent="0.2">
      <c r="A223" t="s">
        <v>0</v>
      </c>
      <c r="B223" t="s">
        <v>429</v>
      </c>
      <c r="C223" t="s">
        <v>468</v>
      </c>
      <c r="D223">
        <v>34</v>
      </c>
      <c r="E223">
        <f t="shared" si="11"/>
        <v>0</v>
      </c>
      <c r="F223" t="str">
        <f t="shared" si="12"/>
        <v/>
      </c>
      <c r="G223" t="str">
        <f>IF(AND(D223=1,K223=""),A223&amp;":"&amp;B223&amp;":"&amp;C223,"")</f>
        <v/>
      </c>
      <c r="H223" t="str">
        <f>IF(AND(D223=1,K223="?"),A223&amp;":"&amp;B223&amp;":"&amp;C223,"")</f>
        <v/>
      </c>
      <c r="I223" t="str">
        <f t="shared" si="13"/>
        <v/>
      </c>
      <c r="L223" s="1" t="s">
        <v>469</v>
      </c>
      <c r="M223" s="1" t="s">
        <v>470</v>
      </c>
      <c r="N223" s="1" t="s">
        <v>471</v>
      </c>
      <c r="O223" s="1" t="s">
        <v>472</v>
      </c>
      <c r="P223" s="1" t="s">
        <v>473</v>
      </c>
      <c r="Q223" s="1" t="s">
        <v>474</v>
      </c>
    </row>
    <row r="224" spans="1:17" x14ac:dyDescent="0.2">
      <c r="A224" t="s">
        <v>0</v>
      </c>
      <c r="B224" t="s">
        <v>429</v>
      </c>
      <c r="C224" t="s">
        <v>475</v>
      </c>
      <c r="D224">
        <v>2</v>
      </c>
      <c r="E224">
        <f t="shared" si="11"/>
        <v>0</v>
      </c>
      <c r="F224" t="str">
        <f t="shared" si="12"/>
        <v/>
      </c>
      <c r="G224" t="str">
        <f>IF(AND(D224=1,K224=""),A224&amp;":"&amp;B224&amp;":"&amp;C224,"")</f>
        <v/>
      </c>
      <c r="H224" t="str">
        <f>IF(AND(D224=1,K224="?"),A224&amp;":"&amp;B224&amp;":"&amp;C224,"")</f>
        <v/>
      </c>
      <c r="I224" t="str">
        <f t="shared" si="13"/>
        <v/>
      </c>
      <c r="L224" s="1" t="s">
        <v>476</v>
      </c>
    </row>
    <row r="225" spans="1:17" x14ac:dyDescent="0.2">
      <c r="A225" t="s">
        <v>0</v>
      </c>
      <c r="B225" t="s">
        <v>429</v>
      </c>
      <c r="C225" t="s">
        <v>477</v>
      </c>
      <c r="D225">
        <v>13</v>
      </c>
      <c r="E225">
        <f t="shared" si="11"/>
        <v>0</v>
      </c>
      <c r="F225" t="str">
        <f t="shared" si="12"/>
        <v/>
      </c>
      <c r="G225" t="str">
        <f>IF(AND(D225=1,K225=""),A225&amp;":"&amp;B225&amp;":"&amp;C225,"")</f>
        <v/>
      </c>
      <c r="H225" t="str">
        <f>IF(AND(D225=1,K225="?"),A225&amp;":"&amp;B225&amp;":"&amp;C225,"")</f>
        <v/>
      </c>
      <c r="I225" t="str">
        <f t="shared" si="13"/>
        <v/>
      </c>
      <c r="L225" s="1" t="s">
        <v>478</v>
      </c>
      <c r="M225" s="1" t="s">
        <v>479</v>
      </c>
      <c r="N225" s="1" t="s">
        <v>480</v>
      </c>
      <c r="O225" s="1" t="s">
        <v>481</v>
      </c>
      <c r="P225" s="1" t="s">
        <v>482</v>
      </c>
      <c r="Q225" s="1" t="s">
        <v>483</v>
      </c>
    </row>
    <row r="226" spans="1:17" x14ac:dyDescent="0.2">
      <c r="A226" t="s">
        <v>0</v>
      </c>
      <c r="B226" t="s">
        <v>429</v>
      </c>
      <c r="C226" t="s">
        <v>484</v>
      </c>
      <c r="D226">
        <v>2</v>
      </c>
      <c r="E226">
        <f t="shared" si="11"/>
        <v>0</v>
      </c>
      <c r="F226" t="str">
        <f t="shared" si="12"/>
        <v/>
      </c>
      <c r="G226" t="str">
        <f>IF(AND(D226=1,K226=""),A226&amp;":"&amp;B226&amp;":"&amp;C226,"")</f>
        <v/>
      </c>
      <c r="H226" t="str">
        <f>IF(AND(D226=1,K226="?"),A226&amp;":"&amp;B226&amp;":"&amp;C226,"")</f>
        <v/>
      </c>
      <c r="I226" t="str">
        <f t="shared" si="13"/>
        <v/>
      </c>
      <c r="K226" s="1" t="s">
        <v>455</v>
      </c>
      <c r="L226" s="1" t="s">
        <v>456</v>
      </c>
    </row>
    <row r="227" spans="1:17" x14ac:dyDescent="0.2">
      <c r="A227" t="s">
        <v>0</v>
      </c>
      <c r="B227" t="s">
        <v>429</v>
      </c>
      <c r="C227" t="s">
        <v>485</v>
      </c>
      <c r="D227">
        <v>1</v>
      </c>
      <c r="E227">
        <f t="shared" si="11"/>
        <v>0</v>
      </c>
      <c r="F227" t="str">
        <f t="shared" si="12"/>
        <v/>
      </c>
      <c r="G227" t="str">
        <f>IF(AND(D227=1,K227=""),A227&amp;":"&amp;B227&amp;":"&amp;C227,"")</f>
        <v>common:DumpFile:FullCollModule</v>
      </c>
      <c r="H227" t="str">
        <f>IF(AND(D227=1,K227="?"),A227&amp;":"&amp;B227&amp;":"&amp;C227,"")</f>
        <v/>
      </c>
      <c r="I227" t="str">
        <f t="shared" si="13"/>
        <v/>
      </c>
    </row>
    <row r="228" spans="1:17" x14ac:dyDescent="0.2">
      <c r="A228" t="s">
        <v>0</v>
      </c>
      <c r="B228" t="s">
        <v>429</v>
      </c>
      <c r="C228" t="s">
        <v>486</v>
      </c>
      <c r="D228">
        <v>53</v>
      </c>
      <c r="E228">
        <f t="shared" si="11"/>
        <v>0</v>
      </c>
      <c r="F228" t="str">
        <f t="shared" si="12"/>
        <v/>
      </c>
      <c r="G228" t="str">
        <f>IF(AND(D228=1,K228=""),A228&amp;":"&amp;B228&amp;":"&amp;C228,"")</f>
        <v/>
      </c>
      <c r="H228" t="str">
        <f>IF(AND(D228=1,K228="?"),A228&amp;":"&amp;B228&amp;":"&amp;C228,"")</f>
        <v/>
      </c>
      <c r="I228" t="str">
        <f t="shared" si="13"/>
        <v/>
      </c>
      <c r="K228" s="1" t="s">
        <v>487</v>
      </c>
      <c r="L228" s="1" t="s">
        <v>488</v>
      </c>
      <c r="M228" s="1" t="s">
        <v>489</v>
      </c>
      <c r="N228" s="1" t="s">
        <v>490</v>
      </c>
      <c r="O228" s="1" t="s">
        <v>491</v>
      </c>
      <c r="P228" s="1" t="s">
        <v>492</v>
      </c>
      <c r="Q228" s="1" t="s">
        <v>493</v>
      </c>
    </row>
    <row r="229" spans="1:17" x14ac:dyDescent="0.2">
      <c r="A229" t="s">
        <v>0</v>
      </c>
      <c r="B229" t="s">
        <v>429</v>
      </c>
      <c r="C229" t="s">
        <v>494</v>
      </c>
      <c r="D229">
        <v>3</v>
      </c>
      <c r="E229">
        <f t="shared" si="11"/>
        <v>0</v>
      </c>
      <c r="F229" t="str">
        <f t="shared" si="12"/>
        <v/>
      </c>
      <c r="G229" t="str">
        <f>IF(AND(D229=1,K229=""),A229&amp;":"&amp;B229&amp;":"&amp;C229,"")</f>
        <v/>
      </c>
      <c r="H229" t="str">
        <f>IF(AND(D229=1,K229="?"),A229&amp;":"&amp;B229&amp;":"&amp;C229,"")</f>
        <v/>
      </c>
      <c r="I229" t="str">
        <f t="shared" si="13"/>
        <v/>
      </c>
      <c r="K229" s="1" t="s">
        <v>495</v>
      </c>
      <c r="L229" s="1" t="s">
        <v>496</v>
      </c>
      <c r="M229" s="1" t="s">
        <v>497</v>
      </c>
    </row>
    <row r="230" spans="1:17" x14ac:dyDescent="0.2">
      <c r="A230" t="s">
        <v>0</v>
      </c>
      <c r="B230" t="s">
        <v>429</v>
      </c>
      <c r="C230" t="s">
        <v>498</v>
      </c>
      <c r="D230">
        <v>4</v>
      </c>
      <c r="E230">
        <f t="shared" si="11"/>
        <v>0</v>
      </c>
      <c r="F230" t="str">
        <f t="shared" si="12"/>
        <v/>
      </c>
      <c r="G230" t="str">
        <f>IF(AND(D230=1,K230=""),A230&amp;":"&amp;B230&amp;":"&amp;C230,"")</f>
        <v/>
      </c>
      <c r="H230" t="str">
        <f>IF(AND(D230=1,K230="?"),A230&amp;":"&amp;B230&amp;":"&amp;C230,"")</f>
        <v/>
      </c>
      <c r="I230" t="str">
        <f t="shared" si="13"/>
        <v/>
      </c>
      <c r="L230" s="1" t="s">
        <v>499</v>
      </c>
      <c r="M230" s="1" t="s">
        <v>500</v>
      </c>
      <c r="N230" s="1" t="s">
        <v>501</v>
      </c>
    </row>
    <row r="231" spans="1:17" x14ac:dyDescent="0.2">
      <c r="A231" t="s">
        <v>0</v>
      </c>
      <c r="B231" t="s">
        <v>429</v>
      </c>
      <c r="C231" t="s">
        <v>502</v>
      </c>
      <c r="D231">
        <v>2</v>
      </c>
      <c r="E231">
        <f t="shared" si="11"/>
        <v>0</v>
      </c>
      <c r="F231" t="str">
        <f t="shared" si="12"/>
        <v/>
      </c>
      <c r="G231" t="str">
        <f>IF(AND(D231=1,K231=""),A231&amp;":"&amp;B231&amp;":"&amp;C231,"")</f>
        <v/>
      </c>
      <c r="H231" t="str">
        <f>IF(AND(D231=1,K231="?"),A231&amp;":"&amp;B231&amp;":"&amp;C231,"")</f>
        <v/>
      </c>
      <c r="I231" t="str">
        <f t="shared" si="13"/>
        <v/>
      </c>
      <c r="K231" s="1" t="s">
        <v>455</v>
      </c>
      <c r="L231" s="1" t="s">
        <v>456</v>
      </c>
    </row>
    <row r="232" spans="1:17" x14ac:dyDescent="0.2">
      <c r="A232" t="s">
        <v>0</v>
      </c>
      <c r="B232" t="s">
        <v>429</v>
      </c>
      <c r="C232" t="s">
        <v>503</v>
      </c>
      <c r="D232">
        <v>54</v>
      </c>
      <c r="E232">
        <f t="shared" si="11"/>
        <v>0</v>
      </c>
      <c r="F232" t="str">
        <f t="shared" si="12"/>
        <v/>
      </c>
      <c r="G232" t="str">
        <f>IF(AND(D232=1,K232=""),A232&amp;":"&amp;B232&amp;":"&amp;C232,"")</f>
        <v/>
      </c>
      <c r="H232" t="str">
        <f>IF(AND(D232=1,K232="?"),A232&amp;":"&amp;B232&amp;":"&amp;C232,"")</f>
        <v/>
      </c>
      <c r="I232" t="str">
        <f t="shared" si="13"/>
        <v/>
      </c>
      <c r="K232" s="1" t="s">
        <v>108</v>
      </c>
      <c r="L232" s="1" t="s">
        <v>504</v>
      </c>
      <c r="M232" s="1" t="s">
        <v>505</v>
      </c>
      <c r="N232" s="1" t="s">
        <v>506</v>
      </c>
      <c r="O232" s="1" t="s">
        <v>507</v>
      </c>
      <c r="P232" s="1" t="s">
        <v>508</v>
      </c>
      <c r="Q232" s="1" t="s">
        <v>509</v>
      </c>
    </row>
    <row r="233" spans="1:17" x14ac:dyDescent="0.2">
      <c r="A233" t="s">
        <v>0</v>
      </c>
      <c r="B233" t="s">
        <v>429</v>
      </c>
      <c r="C233" t="s">
        <v>510</v>
      </c>
      <c r="D233">
        <v>1</v>
      </c>
      <c r="E233">
        <f t="shared" si="11"/>
        <v>0</v>
      </c>
      <c r="F233" t="str">
        <f t="shared" si="12"/>
        <v/>
      </c>
      <c r="G233" t="str">
        <f>IF(AND(D233=1,K233=""),A233&amp;":"&amp;B233&amp;":"&amp;C233,"")</f>
        <v>common:DumpFile:DumpLineFeed</v>
      </c>
      <c r="H233" t="str">
        <f>IF(AND(D233=1,K233="?"),A233&amp;":"&amp;B233&amp;":"&amp;C233,"")</f>
        <v/>
      </c>
      <c r="I233" t="str">
        <f t="shared" si="13"/>
        <v/>
      </c>
    </row>
    <row r="234" spans="1:17" x14ac:dyDescent="0.2">
      <c r="A234" t="s">
        <v>0</v>
      </c>
      <c r="B234" t="s">
        <v>429</v>
      </c>
      <c r="C234" t="s">
        <v>367</v>
      </c>
      <c r="D234">
        <v>55</v>
      </c>
      <c r="E234">
        <f t="shared" si="11"/>
        <v>0</v>
      </c>
      <c r="F234" t="str">
        <f t="shared" si="12"/>
        <v/>
      </c>
      <c r="G234" t="str">
        <f>IF(AND(D234=1,K234=""),A234&amp;":"&amp;B234&amp;":"&amp;C234,"")</f>
        <v/>
      </c>
      <c r="H234" t="str">
        <f>IF(AND(D234=1,K234="?"),A234&amp;":"&amp;B234&amp;":"&amp;C234,"")</f>
        <v/>
      </c>
      <c r="I234" t="str">
        <f t="shared" si="13"/>
        <v/>
      </c>
      <c r="K234" s="1" t="s">
        <v>67</v>
      </c>
      <c r="L234" s="1" t="s">
        <v>13</v>
      </c>
      <c r="M234" s="1" t="s">
        <v>68</v>
      </c>
      <c r="N234" s="1" t="s">
        <v>79</v>
      </c>
      <c r="O234" s="1" t="s">
        <v>69</v>
      </c>
      <c r="P234" s="1" t="s">
        <v>80</v>
      </c>
      <c r="Q234" s="1" t="s">
        <v>368</v>
      </c>
    </row>
    <row r="235" spans="1:17" x14ac:dyDescent="0.2">
      <c r="A235" t="s">
        <v>0</v>
      </c>
      <c r="B235" t="s">
        <v>429</v>
      </c>
      <c r="C235" t="s">
        <v>511</v>
      </c>
      <c r="D235">
        <v>1</v>
      </c>
      <c r="E235">
        <f t="shared" si="11"/>
        <v>0</v>
      </c>
      <c r="F235" t="str">
        <f t="shared" si="12"/>
        <v/>
      </c>
      <c r="G235" t="str">
        <f>IF(AND(D235=1,K235=""),A235&amp;":"&amp;B235&amp;":"&amp;C235,"")</f>
        <v/>
      </c>
      <c r="H235" t="str">
        <f>IF(AND(D235=1,K235="?"),A235&amp;":"&amp;B235&amp;":"&amp;C235,"")</f>
        <v/>
      </c>
      <c r="I235" t="str">
        <f t="shared" si="13"/>
        <v/>
      </c>
      <c r="K235" s="1" t="s">
        <v>512</v>
      </c>
    </row>
    <row r="236" spans="1:17" x14ac:dyDescent="0.2">
      <c r="A236" t="s">
        <v>0</v>
      </c>
      <c r="B236" t="s">
        <v>429</v>
      </c>
      <c r="C236" t="s">
        <v>513</v>
      </c>
      <c r="D236">
        <v>2</v>
      </c>
      <c r="E236">
        <f t="shared" si="11"/>
        <v>0</v>
      </c>
      <c r="F236" t="str">
        <f t="shared" si="12"/>
        <v/>
      </c>
      <c r="G236" t="str">
        <f>IF(AND(D236=1,K236=""),A236&amp;":"&amp;B236&amp;":"&amp;C236,"")</f>
        <v/>
      </c>
      <c r="H236" t="str">
        <f>IF(AND(D236=1,K236="?"),A236&amp;":"&amp;B236&amp;":"&amp;C236,"")</f>
        <v/>
      </c>
      <c r="I236" t="str">
        <f t="shared" si="13"/>
        <v/>
      </c>
      <c r="K236" s="1" t="s">
        <v>514</v>
      </c>
    </row>
    <row r="237" spans="1:17" x14ac:dyDescent="0.2">
      <c r="A237" t="s">
        <v>0</v>
      </c>
      <c r="B237" t="s">
        <v>429</v>
      </c>
      <c r="C237" t="s">
        <v>515</v>
      </c>
      <c r="D237">
        <v>2</v>
      </c>
      <c r="E237">
        <f t="shared" si="11"/>
        <v>0</v>
      </c>
      <c r="F237" t="str">
        <f t="shared" si="12"/>
        <v/>
      </c>
      <c r="G237" t="str">
        <f>IF(AND(D237=1,K237=""),A237&amp;":"&amp;B237&amp;":"&amp;C237,"")</f>
        <v/>
      </c>
      <c r="H237" t="str">
        <f>IF(AND(D237=1,K237="?"),A237&amp;":"&amp;B237&amp;":"&amp;C237,"")</f>
        <v/>
      </c>
      <c r="I237" t="str">
        <f t="shared" si="13"/>
        <v/>
      </c>
      <c r="L237" s="1" t="s">
        <v>516</v>
      </c>
    </row>
    <row r="238" spans="1:17" x14ac:dyDescent="0.2">
      <c r="A238" t="s">
        <v>0</v>
      </c>
      <c r="B238" t="s">
        <v>429</v>
      </c>
      <c r="C238" t="s">
        <v>517</v>
      </c>
      <c r="D238">
        <v>54</v>
      </c>
      <c r="E238">
        <f t="shared" si="11"/>
        <v>0</v>
      </c>
      <c r="F238" t="str">
        <f t="shared" si="12"/>
        <v/>
      </c>
      <c r="G238" t="str">
        <f>IF(AND(D238=1,K238=""),A238&amp;":"&amp;B238&amp;":"&amp;C238,"")</f>
        <v/>
      </c>
      <c r="H238" t="str">
        <f>IF(AND(D238=1,K238="?"),A238&amp;":"&amp;B238&amp;":"&amp;C238,"")</f>
        <v/>
      </c>
      <c r="I238" t="str">
        <f t="shared" si="13"/>
        <v/>
      </c>
      <c r="K238" s="1" t="s">
        <v>518</v>
      </c>
      <c r="L238" s="1" t="s">
        <v>519</v>
      </c>
      <c r="M238" s="1" t="s">
        <v>520</v>
      </c>
      <c r="N238" s="1" t="s">
        <v>521</v>
      </c>
      <c r="O238" s="1" t="s">
        <v>522</v>
      </c>
      <c r="P238" s="1" t="s">
        <v>523</v>
      </c>
      <c r="Q238" s="1" t="s">
        <v>524</v>
      </c>
    </row>
    <row r="239" spans="1:17" x14ac:dyDescent="0.2">
      <c r="A239" t="s">
        <v>0</v>
      </c>
      <c r="B239" t="s">
        <v>429</v>
      </c>
      <c r="C239" t="s">
        <v>525</v>
      </c>
      <c r="D239">
        <v>2</v>
      </c>
      <c r="E239">
        <f t="shared" si="11"/>
        <v>0</v>
      </c>
      <c r="F239" t="str">
        <f t="shared" si="12"/>
        <v/>
      </c>
      <c r="G239" t="str">
        <f>IF(AND(D239=1,K239=""),A239&amp;":"&amp;B239&amp;":"&amp;C239,"")</f>
        <v/>
      </c>
      <c r="H239" t="str">
        <f>IF(AND(D239=1,K239="?"),A239&amp;":"&amp;B239&amp;":"&amp;C239,"")</f>
        <v/>
      </c>
      <c r="I239" t="str">
        <f t="shared" si="13"/>
        <v/>
      </c>
      <c r="K239" s="1" t="s">
        <v>526</v>
      </c>
      <c r="L239" s="1" t="s">
        <v>527</v>
      </c>
    </row>
    <row r="240" spans="1:17" x14ac:dyDescent="0.2">
      <c r="A240" t="s">
        <v>0</v>
      </c>
      <c r="B240" t="s">
        <v>429</v>
      </c>
      <c r="C240" t="s">
        <v>528</v>
      </c>
      <c r="D240">
        <v>1</v>
      </c>
      <c r="E240">
        <f t="shared" si="11"/>
        <v>0</v>
      </c>
      <c r="F240" t="str">
        <f t="shared" si="12"/>
        <v/>
      </c>
      <c r="G240" t="str">
        <f>IF(AND(D240=1,K240=""),A240&amp;":"&amp;B240&amp;":"&amp;C240,"")</f>
        <v>common:DumpFile:UseIndex</v>
      </c>
      <c r="H240" t="str">
        <f>IF(AND(D240=1,K240="?"),A240&amp;":"&amp;B240&amp;":"&amp;C240,"")</f>
        <v/>
      </c>
      <c r="I240" t="str">
        <f t="shared" si="13"/>
        <v/>
      </c>
    </row>
    <row r="241" spans="1:17" x14ac:dyDescent="0.2">
      <c r="A241" t="s">
        <v>0</v>
      </c>
      <c r="B241" t="s">
        <v>429</v>
      </c>
      <c r="C241" t="s">
        <v>120</v>
      </c>
      <c r="D241">
        <v>1</v>
      </c>
      <c r="E241">
        <f t="shared" si="11"/>
        <v>0</v>
      </c>
      <c r="F241" t="str">
        <f t="shared" si="12"/>
        <v/>
      </c>
      <c r="G241" t="str">
        <f>IF(AND(D241=1,K241=""),A241&amp;":"&amp;B241&amp;":"&amp;C241,"")</f>
        <v/>
      </c>
      <c r="H241" t="str">
        <f>IF(AND(D241=1,K241="?"),A241&amp;":"&amp;B241&amp;":"&amp;C241,"")</f>
        <v/>
      </c>
      <c r="I241" t="str">
        <f t="shared" si="13"/>
        <v/>
      </c>
      <c r="K241" s="1" t="s">
        <v>67</v>
      </c>
    </row>
    <row r="242" spans="1:17" x14ac:dyDescent="0.2">
      <c r="A242" t="s">
        <v>0</v>
      </c>
      <c r="B242" t="s">
        <v>429</v>
      </c>
      <c r="C242" t="s">
        <v>529</v>
      </c>
      <c r="D242">
        <v>2</v>
      </c>
      <c r="E242">
        <f t="shared" si="11"/>
        <v>0</v>
      </c>
      <c r="F242" t="str">
        <f t="shared" si="12"/>
        <v/>
      </c>
      <c r="G242" t="str">
        <f>IF(AND(D242=1,K242=""),A242&amp;":"&amp;B242&amp;":"&amp;C242,"")</f>
        <v/>
      </c>
      <c r="H242" t="str">
        <f>IF(AND(D242=1,K242="?"),A242&amp;":"&amp;B242&amp;":"&amp;C242,"")</f>
        <v/>
      </c>
      <c r="I242" t="str">
        <f t="shared" si="13"/>
        <v/>
      </c>
      <c r="K242" s="1" t="s">
        <v>455</v>
      </c>
      <c r="L242" s="1" t="s">
        <v>456</v>
      </c>
    </row>
    <row r="243" spans="1:17" x14ac:dyDescent="0.2">
      <c r="A243" t="s">
        <v>0</v>
      </c>
      <c r="B243" t="s">
        <v>429</v>
      </c>
      <c r="C243" t="s">
        <v>530</v>
      </c>
      <c r="D243">
        <v>33</v>
      </c>
      <c r="E243">
        <f t="shared" si="11"/>
        <v>0</v>
      </c>
      <c r="F243" t="str">
        <f t="shared" si="12"/>
        <v/>
      </c>
      <c r="G243" t="str">
        <f>IF(AND(D243=1,K243=""),A243&amp;":"&amp;B243&amp;":"&amp;C243,"")</f>
        <v/>
      </c>
      <c r="H243" t="str">
        <f>IF(AND(D243=1,K243="?"),A243&amp;":"&amp;B243&amp;":"&amp;C243,"")</f>
        <v/>
      </c>
      <c r="I243" t="str">
        <f t="shared" si="13"/>
        <v/>
      </c>
      <c r="K243" s="1" t="s">
        <v>362</v>
      </c>
      <c r="L243" s="1" t="s">
        <v>105</v>
      </c>
      <c r="M243" s="1" t="s">
        <v>363</v>
      </c>
      <c r="N243" s="1" t="s">
        <v>364</v>
      </c>
      <c r="O243" s="1" t="s">
        <v>365</v>
      </c>
      <c r="P243" s="1" t="s">
        <v>366</v>
      </c>
      <c r="Q243" s="1" t="s">
        <v>107</v>
      </c>
    </row>
    <row r="244" spans="1:17" x14ac:dyDescent="0.2">
      <c r="A244" t="s">
        <v>0</v>
      </c>
      <c r="B244" t="s">
        <v>531</v>
      </c>
      <c r="C244" t="s">
        <v>103</v>
      </c>
      <c r="D244">
        <v>49</v>
      </c>
      <c r="E244">
        <f t="shared" si="11"/>
        <v>0</v>
      </c>
      <c r="F244" t="str">
        <f t="shared" si="12"/>
        <v/>
      </c>
      <c r="G244" t="str">
        <f>IF(AND(D244=1,K244=""),A244&amp;":"&amp;B244&amp;":"&amp;C244,"")</f>
        <v/>
      </c>
      <c r="H244" t="str">
        <f>IF(AND(D244=1,K244="?"),A244&amp;":"&amp;B244&amp;":"&amp;C244,"")</f>
        <v/>
      </c>
      <c r="I244" t="str">
        <f t="shared" si="13"/>
        <v/>
      </c>
      <c r="K244" s="1" t="s">
        <v>106</v>
      </c>
      <c r="L244" s="1" t="s">
        <v>107</v>
      </c>
      <c r="M244" s="1" t="s">
        <v>108</v>
      </c>
      <c r="N244" s="1" t="s">
        <v>532</v>
      </c>
      <c r="O244" s="1" t="s">
        <v>504</v>
      </c>
      <c r="P244" s="1" t="s">
        <v>505</v>
      </c>
      <c r="Q244" s="1" t="s">
        <v>506</v>
      </c>
    </row>
    <row r="245" spans="1:17" x14ac:dyDescent="0.2">
      <c r="A245" t="s">
        <v>0</v>
      </c>
      <c r="B245" t="s">
        <v>531</v>
      </c>
      <c r="C245" t="s">
        <v>39</v>
      </c>
      <c r="D245">
        <v>47780</v>
      </c>
      <c r="E245">
        <f t="shared" si="11"/>
        <v>0</v>
      </c>
      <c r="F245" t="str">
        <f t="shared" si="12"/>
        <v/>
      </c>
      <c r="G245" t="str">
        <f>IF(AND(D245=1,K245=""),A245&amp;":"&amp;B245&amp;":"&amp;C245,"")</f>
        <v/>
      </c>
      <c r="H245" t="str">
        <f>IF(AND(D245=1,K245="?"),A245&amp;":"&amp;B245&amp;":"&amp;C245,"")</f>
        <v/>
      </c>
      <c r="I245" t="str">
        <f t="shared" si="13"/>
        <v/>
      </c>
      <c r="L245" s="1" t="s">
        <v>66</v>
      </c>
      <c r="M245" s="1" t="s">
        <v>67</v>
      </c>
      <c r="N245" s="1" t="s">
        <v>533</v>
      </c>
      <c r="O245" s="1" t="s">
        <v>534</v>
      </c>
      <c r="P245" s="1" t="s">
        <v>535</v>
      </c>
      <c r="Q245" s="1" t="s">
        <v>536</v>
      </c>
    </row>
    <row r="246" spans="1:17" x14ac:dyDescent="0.2">
      <c r="A246" t="s">
        <v>0</v>
      </c>
      <c r="B246" t="s">
        <v>531</v>
      </c>
      <c r="C246" t="s">
        <v>537</v>
      </c>
      <c r="D246">
        <v>1</v>
      </c>
      <c r="E246">
        <f t="shared" si="11"/>
        <v>0</v>
      </c>
      <c r="F246" t="str">
        <f t="shared" si="12"/>
        <v/>
      </c>
      <c r="G246" t="str">
        <f>IF(AND(D246=1,K246=""),A246&amp;":"&amp;B246&amp;":"&amp;C246,"")</f>
        <v/>
      </c>
      <c r="H246" t="str">
        <f>IF(AND(D246=1,K246="?"),A246&amp;":"&amp;B246&amp;":"&amp;C246,"")</f>
        <v/>
      </c>
      <c r="I246" t="str">
        <f t="shared" si="13"/>
        <v>common:ErrorLog:ErrorStatus</v>
      </c>
      <c r="K246" s="1" t="s">
        <v>66</v>
      </c>
    </row>
    <row r="247" spans="1:17" x14ac:dyDescent="0.2">
      <c r="A247" t="s">
        <v>0</v>
      </c>
      <c r="B247" t="s">
        <v>531</v>
      </c>
      <c r="C247" t="s">
        <v>538</v>
      </c>
      <c r="D247">
        <v>38427</v>
      </c>
      <c r="E247">
        <f t="shared" si="11"/>
        <v>0</v>
      </c>
      <c r="F247" t="str">
        <f t="shared" si="12"/>
        <v/>
      </c>
      <c r="G247" t="str">
        <f>IF(AND(D247=1,K247=""),A247&amp;":"&amp;B247&amp;":"&amp;C247,"")</f>
        <v/>
      </c>
      <c r="H247" t="str">
        <f>IF(AND(D247=1,K247="?"),A247&amp;":"&amp;B247&amp;":"&amp;C247,"")</f>
        <v/>
      </c>
      <c r="I247" t="str">
        <f t="shared" si="13"/>
        <v/>
      </c>
      <c r="K247" s="1" t="s">
        <v>539</v>
      </c>
      <c r="L247" s="1" t="s">
        <v>540</v>
      </c>
      <c r="M247" s="1" t="s">
        <v>541</v>
      </c>
      <c r="N247" s="1" t="s">
        <v>542</v>
      </c>
      <c r="O247" s="1" t="s">
        <v>543</v>
      </c>
      <c r="P247" s="1" t="s">
        <v>544</v>
      </c>
      <c r="Q247" s="1" t="s">
        <v>545</v>
      </c>
    </row>
    <row r="248" spans="1:17" x14ac:dyDescent="0.2">
      <c r="A248" t="s">
        <v>0</v>
      </c>
      <c r="B248" t="s">
        <v>531</v>
      </c>
      <c r="C248" t="s">
        <v>546</v>
      </c>
      <c r="D248">
        <v>1</v>
      </c>
      <c r="E248">
        <f t="shared" si="11"/>
        <v>0</v>
      </c>
      <c r="F248" t="str">
        <f t="shared" si="12"/>
        <v/>
      </c>
      <c r="G248" t="str">
        <f>IF(AND(D248=1,K248=""),A248&amp;":"&amp;B248&amp;":"&amp;C248,"")</f>
        <v/>
      </c>
      <c r="H248" t="str">
        <f>IF(AND(D248=1,K248="?"),A248&amp;":"&amp;B248&amp;":"&amp;C248,"")</f>
        <v/>
      </c>
      <c r="I248" t="str">
        <f t="shared" si="13"/>
        <v>common:ErrorLog:ErrorDec</v>
      </c>
      <c r="K248" s="1" t="s">
        <v>66</v>
      </c>
    </row>
    <row r="249" spans="1:17" x14ac:dyDescent="0.2">
      <c r="A249" t="s">
        <v>0</v>
      </c>
      <c r="B249" t="s">
        <v>531</v>
      </c>
      <c r="C249" t="s">
        <v>547</v>
      </c>
      <c r="D249">
        <v>1</v>
      </c>
      <c r="E249">
        <f t="shared" si="11"/>
        <v>0</v>
      </c>
      <c r="F249" t="str">
        <f t="shared" si="12"/>
        <v/>
      </c>
      <c r="G249" t="str">
        <f>IF(AND(D249=1,K249=""),A249&amp;":"&amp;B249&amp;":"&amp;C249,"")</f>
        <v>common:ErrorLog:ErrorCode</v>
      </c>
      <c r="H249" t="str">
        <f>IF(AND(D249=1,K249="?"),A249&amp;":"&amp;B249&amp;":"&amp;C249,"")</f>
        <v/>
      </c>
      <c r="I249" t="str">
        <f t="shared" si="13"/>
        <v/>
      </c>
    </row>
    <row r="250" spans="1:17" x14ac:dyDescent="0.2">
      <c r="A250" t="s">
        <v>0</v>
      </c>
      <c r="B250" t="s">
        <v>531</v>
      </c>
      <c r="C250" t="s">
        <v>548</v>
      </c>
      <c r="D250">
        <v>74</v>
      </c>
      <c r="E250">
        <f t="shared" si="11"/>
        <v>0</v>
      </c>
      <c r="F250" t="str">
        <f t="shared" si="12"/>
        <v/>
      </c>
      <c r="G250" t="str">
        <f>IF(AND(D250=1,K250=""),A250&amp;":"&amp;B250&amp;":"&amp;C250,"")</f>
        <v/>
      </c>
      <c r="H250" t="str">
        <f>IF(AND(D250=1,K250="?"),A250&amp;":"&amp;B250&amp;":"&amp;C250,"")</f>
        <v/>
      </c>
      <c r="I250" t="str">
        <f t="shared" si="13"/>
        <v/>
      </c>
      <c r="L250" s="1" t="s">
        <v>549</v>
      </c>
      <c r="M250" s="1" t="s">
        <v>550</v>
      </c>
      <c r="N250" s="1" t="s">
        <v>551</v>
      </c>
      <c r="O250" s="1" t="s">
        <v>552</v>
      </c>
      <c r="P250" s="1" t="s">
        <v>553</v>
      </c>
      <c r="Q250" s="1" t="s">
        <v>554</v>
      </c>
    </row>
    <row r="251" spans="1:17" x14ac:dyDescent="0.2">
      <c r="A251" t="s">
        <v>0</v>
      </c>
      <c r="B251" t="s">
        <v>531</v>
      </c>
      <c r="C251" t="s">
        <v>120</v>
      </c>
      <c r="D251">
        <v>1</v>
      </c>
      <c r="E251">
        <f t="shared" si="11"/>
        <v>0</v>
      </c>
      <c r="F251" t="str">
        <f t="shared" si="12"/>
        <v/>
      </c>
      <c r="G251" t="str">
        <f>IF(AND(D251=1,K251=""),A251&amp;":"&amp;B251&amp;":"&amp;C251,"")</f>
        <v/>
      </c>
      <c r="H251" t="str">
        <f>IF(AND(D251=1,K251="?"),A251&amp;":"&amp;B251&amp;":"&amp;C251,"")</f>
        <v/>
      </c>
      <c r="I251" t="str">
        <f t="shared" si="13"/>
        <v/>
      </c>
      <c r="K251" s="1" t="s">
        <v>67</v>
      </c>
    </row>
    <row r="252" spans="1:17" x14ac:dyDescent="0.2">
      <c r="A252" t="s">
        <v>0</v>
      </c>
      <c r="B252" t="s">
        <v>531</v>
      </c>
      <c r="C252" t="s">
        <v>70</v>
      </c>
      <c r="D252">
        <v>282232</v>
      </c>
      <c r="E252">
        <f t="shared" si="11"/>
        <v>0</v>
      </c>
      <c r="F252" t="str">
        <f t="shared" si="12"/>
        <v/>
      </c>
      <c r="G252" t="str">
        <f>IF(AND(D252=1,K252=""),A252&amp;":"&amp;B252&amp;":"&amp;C252,"")</f>
        <v/>
      </c>
      <c r="H252" t="str">
        <f>IF(AND(D252=1,K252="?"),A252&amp;":"&amp;B252&amp;":"&amp;C252,"")</f>
        <v/>
      </c>
      <c r="I252" t="str">
        <f t="shared" si="13"/>
        <v/>
      </c>
      <c r="K252" s="1" t="s">
        <v>555</v>
      </c>
      <c r="L252" s="1" t="s">
        <v>556</v>
      </c>
      <c r="M252" s="1" t="s">
        <v>557</v>
      </c>
      <c r="N252" s="1" t="s">
        <v>558</v>
      </c>
      <c r="O252" s="1" t="s">
        <v>559</v>
      </c>
      <c r="P252" s="1" t="s">
        <v>560</v>
      </c>
      <c r="Q252" s="1" t="s">
        <v>561</v>
      </c>
    </row>
    <row r="253" spans="1:17" x14ac:dyDescent="0.2">
      <c r="A253" t="s">
        <v>0</v>
      </c>
      <c r="B253" t="s">
        <v>531</v>
      </c>
      <c r="C253" t="s">
        <v>49</v>
      </c>
      <c r="D253">
        <v>215</v>
      </c>
      <c r="E253">
        <f t="shared" si="11"/>
        <v>0</v>
      </c>
      <c r="F253" t="str">
        <f t="shared" si="12"/>
        <v/>
      </c>
      <c r="G253" t="str">
        <f>IF(AND(D253=1,K253=""),A253&amp;":"&amp;B253&amp;":"&amp;C253,"")</f>
        <v/>
      </c>
      <c r="H253" t="str">
        <f>IF(AND(D253=1,K253="?"),A253&amp;":"&amp;B253&amp;":"&amp;C253,"")</f>
        <v/>
      </c>
      <c r="I253" t="str">
        <f t="shared" si="13"/>
        <v/>
      </c>
      <c r="K253" s="1" t="s">
        <v>562</v>
      </c>
      <c r="L253" s="1" t="s">
        <v>563</v>
      </c>
      <c r="M253" s="1" t="s">
        <v>56</v>
      </c>
      <c r="N253" s="1" t="s">
        <v>564</v>
      </c>
      <c r="O253" s="1" t="s">
        <v>565</v>
      </c>
      <c r="P253" s="1" t="s">
        <v>566</v>
      </c>
      <c r="Q253" s="1" t="s">
        <v>567</v>
      </c>
    </row>
    <row r="254" spans="1:17" x14ac:dyDescent="0.2">
      <c r="A254" t="s">
        <v>0</v>
      </c>
      <c r="B254" t="s">
        <v>531</v>
      </c>
      <c r="C254" t="s">
        <v>88</v>
      </c>
      <c r="D254">
        <v>29</v>
      </c>
      <c r="E254">
        <f t="shared" si="11"/>
        <v>0</v>
      </c>
      <c r="F254" t="str">
        <f t="shared" si="12"/>
        <v/>
      </c>
      <c r="G254" t="str">
        <f>IF(AND(D254=1,K254=""),A254&amp;":"&amp;B254&amp;":"&amp;C254,"")</f>
        <v/>
      </c>
      <c r="H254" t="str">
        <f>IF(AND(D254=1,K254="?"),A254&amp;":"&amp;B254&amp;":"&amp;C254,"")</f>
        <v/>
      </c>
      <c r="I254" t="str">
        <f t="shared" si="13"/>
        <v/>
      </c>
      <c r="L254" s="1" t="s">
        <v>89</v>
      </c>
      <c r="M254" s="1" t="s">
        <v>90</v>
      </c>
      <c r="N254" s="1" t="s">
        <v>91</v>
      </c>
      <c r="O254" s="1" t="s">
        <v>92</v>
      </c>
      <c r="P254" s="1" t="s">
        <v>93</v>
      </c>
      <c r="Q254" s="1" t="s">
        <v>94</v>
      </c>
    </row>
    <row r="255" spans="1:17" x14ac:dyDescent="0.2">
      <c r="A255" t="s">
        <v>0</v>
      </c>
      <c r="B255" t="s">
        <v>568</v>
      </c>
      <c r="C255" t="s">
        <v>569</v>
      </c>
      <c r="D255">
        <v>1</v>
      </c>
      <c r="E255">
        <f t="shared" si="11"/>
        <v>0</v>
      </c>
      <c r="F255" t="str">
        <f t="shared" si="12"/>
        <v/>
      </c>
      <c r="G255" t="str">
        <f>IF(AND(D255=1,K255=""),A255&amp;":"&amp;B255&amp;":"&amp;C255,"")</f>
        <v/>
      </c>
      <c r="H255" t="str">
        <f>IF(AND(D255=1,K255="?"),A255&amp;":"&amp;B255&amp;":"&amp;C255,"")</f>
        <v/>
      </c>
      <c r="I255" t="str">
        <f t="shared" si="13"/>
        <v>common:EventLog:TimingTime</v>
      </c>
      <c r="K255" s="1" t="s">
        <v>66</v>
      </c>
    </row>
    <row r="256" spans="1:17" x14ac:dyDescent="0.2">
      <c r="A256" t="s">
        <v>0</v>
      </c>
      <c r="B256" t="s">
        <v>568</v>
      </c>
      <c r="C256" t="s">
        <v>570</v>
      </c>
      <c r="D256">
        <v>1</v>
      </c>
      <c r="E256">
        <f t="shared" si="11"/>
        <v>0</v>
      </c>
      <c r="F256" t="str">
        <f t="shared" si="12"/>
        <v/>
      </c>
      <c r="G256" t="str">
        <f>IF(AND(D256=1,K256=""),A256&amp;":"&amp;B256&amp;":"&amp;C256,"")</f>
        <v/>
      </c>
      <c r="H256" t="str">
        <f>IF(AND(D256=1,K256="?"),A256&amp;":"&amp;B256&amp;":"&amp;C256,"")</f>
        <v/>
      </c>
      <c r="I256" t="str">
        <f t="shared" si="13"/>
        <v>common:EventLog:TimingTS</v>
      </c>
      <c r="K256" s="1" t="s">
        <v>66</v>
      </c>
    </row>
    <row r="257" spans="1:17" x14ac:dyDescent="0.2">
      <c r="A257" t="s">
        <v>0</v>
      </c>
      <c r="B257" t="s">
        <v>568</v>
      </c>
      <c r="C257" t="s">
        <v>571</v>
      </c>
      <c r="D257">
        <v>1</v>
      </c>
      <c r="E257">
        <f t="shared" si="11"/>
        <v>0</v>
      </c>
      <c r="F257" t="str">
        <f t="shared" si="12"/>
        <v/>
      </c>
      <c r="G257" t="str">
        <f>IF(AND(D257=1,K257=""),A257&amp;":"&amp;B257&amp;":"&amp;C257,"")</f>
        <v/>
      </c>
      <c r="H257" t="str">
        <f>IF(AND(D257=1,K257="?"),A257&amp;":"&amp;B257&amp;":"&amp;C257,"")</f>
        <v>common:EventLog:TimingDate</v>
      </c>
      <c r="I257" t="str">
        <f t="shared" si="13"/>
        <v/>
      </c>
      <c r="K257" s="1" t="s">
        <v>572</v>
      </c>
    </row>
    <row r="258" spans="1:17" x14ac:dyDescent="0.2">
      <c r="A258" t="s">
        <v>0</v>
      </c>
      <c r="B258" t="s">
        <v>568</v>
      </c>
      <c r="C258" t="s">
        <v>573</v>
      </c>
      <c r="D258">
        <v>4</v>
      </c>
      <c r="E258">
        <f t="shared" si="11"/>
        <v>0</v>
      </c>
      <c r="F258" t="str">
        <f t="shared" si="12"/>
        <v/>
      </c>
      <c r="G258" t="str">
        <f>IF(AND(D258=1,K258=""),A258&amp;":"&amp;B258&amp;":"&amp;C258,"")</f>
        <v/>
      </c>
      <c r="H258" t="str">
        <f>IF(AND(D258=1,K258="?"),A258&amp;":"&amp;B258&amp;":"&amp;C258,"")</f>
        <v/>
      </c>
      <c r="I258" t="str">
        <f t="shared" si="13"/>
        <v/>
      </c>
      <c r="K258" s="1" t="s">
        <v>574</v>
      </c>
      <c r="L258" s="1" t="s">
        <v>575</v>
      </c>
      <c r="M258" s="1" t="s">
        <v>576</v>
      </c>
      <c r="N258" s="1" t="s">
        <v>577</v>
      </c>
    </row>
    <row r="259" spans="1:17" x14ac:dyDescent="0.2">
      <c r="A259" t="s">
        <v>0</v>
      </c>
      <c r="B259" t="s">
        <v>568</v>
      </c>
      <c r="C259" t="s">
        <v>578</v>
      </c>
      <c r="D259">
        <v>-1</v>
      </c>
      <c r="E259">
        <f t="shared" si="11"/>
        <v>0</v>
      </c>
      <c r="F259" t="str">
        <f t="shared" si="12"/>
        <v/>
      </c>
      <c r="G259" t="str">
        <f>IF(AND(D259=1,K259=""),A259&amp;":"&amp;B259&amp;":"&amp;C259,"")</f>
        <v/>
      </c>
      <c r="H259" t="str">
        <f>IF(AND(D259=1,K259="?"),A259&amp;":"&amp;B259&amp;":"&amp;C259,"")</f>
        <v/>
      </c>
      <c r="I259" t="str">
        <f t="shared" si="13"/>
        <v/>
      </c>
    </row>
    <row r="260" spans="1:17" x14ac:dyDescent="0.2">
      <c r="A260" t="s">
        <v>0</v>
      </c>
      <c r="B260" t="s">
        <v>568</v>
      </c>
      <c r="C260" t="s">
        <v>579</v>
      </c>
      <c r="D260">
        <v>1197</v>
      </c>
      <c r="E260">
        <f t="shared" ref="E260:E323" si="14">IF(D260=0,1,0)</f>
        <v>0</v>
      </c>
      <c r="F260" t="str">
        <f t="shared" ref="F260:F323" si="15">IF(E260=1,A260&amp;":"&amp;B260&amp;":"&amp;C260,"")</f>
        <v/>
      </c>
      <c r="G260" t="str">
        <f>IF(AND(D260=1,K260=""),A260&amp;":"&amp;B260&amp;":"&amp;C260,"")</f>
        <v/>
      </c>
      <c r="H260" t="str">
        <f>IF(AND(D260=1,K260="?"),A260&amp;":"&amp;B260&amp;":"&amp;C260,"")</f>
        <v/>
      </c>
      <c r="I260" t="str">
        <f t="shared" ref="I260:I323" si="16">IF(AND(D260=1,K260="0"),A260&amp;":"&amp;B260&amp;":"&amp;C260,"")</f>
        <v/>
      </c>
      <c r="K260" s="1" t="s">
        <v>580</v>
      </c>
      <c r="L260" s="1" t="s">
        <v>581</v>
      </c>
      <c r="M260" s="1" t="s">
        <v>582</v>
      </c>
      <c r="N260" s="1" t="s">
        <v>583</v>
      </c>
      <c r="O260" s="1" t="s">
        <v>584</v>
      </c>
      <c r="P260" s="1" t="s">
        <v>585</v>
      </c>
      <c r="Q260" s="1" t="s">
        <v>586</v>
      </c>
    </row>
    <row r="261" spans="1:17" x14ac:dyDescent="0.2">
      <c r="A261" t="s">
        <v>0</v>
      </c>
      <c r="B261" t="s">
        <v>568</v>
      </c>
      <c r="C261" t="s">
        <v>587</v>
      </c>
      <c r="D261">
        <v>1</v>
      </c>
      <c r="E261">
        <f t="shared" si="14"/>
        <v>0</v>
      </c>
      <c r="F261" t="str">
        <f t="shared" si="15"/>
        <v/>
      </c>
      <c r="G261" t="str">
        <f>IF(AND(D261=1,K261=""),A261&amp;":"&amp;B261&amp;":"&amp;C261,"")</f>
        <v/>
      </c>
      <c r="H261" t="str">
        <f>IF(AND(D261=1,K261="?"),A261&amp;":"&amp;B261&amp;":"&amp;C261,"")</f>
        <v/>
      </c>
      <c r="I261" t="str">
        <f t="shared" si="16"/>
        <v>common:EventLog:EventLogStatus</v>
      </c>
      <c r="K261" s="1" t="s">
        <v>66</v>
      </c>
    </row>
    <row r="262" spans="1:17" x14ac:dyDescent="0.2">
      <c r="A262" t="s">
        <v>0</v>
      </c>
      <c r="B262" t="s">
        <v>568</v>
      </c>
      <c r="C262" t="s">
        <v>588</v>
      </c>
      <c r="D262">
        <v>46727</v>
      </c>
      <c r="E262">
        <f t="shared" si="14"/>
        <v>0</v>
      </c>
      <c r="F262" t="str">
        <f t="shared" si="15"/>
        <v/>
      </c>
      <c r="G262" t="str">
        <f>IF(AND(D262=1,K262=""),A262&amp;":"&amp;B262&amp;":"&amp;C262,"")</f>
        <v/>
      </c>
      <c r="H262" t="str">
        <f>IF(AND(D262=1,K262="?"),A262&amp;":"&amp;B262&amp;":"&amp;C262,"")</f>
        <v/>
      </c>
      <c r="I262" t="str">
        <f t="shared" si="16"/>
        <v/>
      </c>
      <c r="L262" s="1" t="s">
        <v>589</v>
      </c>
      <c r="M262" s="1" t="s">
        <v>590</v>
      </c>
      <c r="N262" s="1" t="s">
        <v>591</v>
      </c>
      <c r="O262" s="1" t="s">
        <v>592</v>
      </c>
      <c r="P262" s="1" t="s">
        <v>593</v>
      </c>
      <c r="Q262" s="1" t="s">
        <v>594</v>
      </c>
    </row>
    <row r="263" spans="1:17" x14ac:dyDescent="0.2">
      <c r="A263" t="s">
        <v>0</v>
      </c>
      <c r="B263" t="s">
        <v>568</v>
      </c>
      <c r="C263" t="s">
        <v>595</v>
      </c>
      <c r="D263">
        <v>499</v>
      </c>
      <c r="E263">
        <f t="shared" si="14"/>
        <v>0</v>
      </c>
      <c r="F263" t="str">
        <f t="shared" si="15"/>
        <v/>
      </c>
      <c r="G263" t="str">
        <f>IF(AND(D263=1,K263=""),A263&amp;":"&amp;B263&amp;":"&amp;C263,"")</f>
        <v/>
      </c>
      <c r="H263" t="str">
        <f>IF(AND(D263=1,K263="?"),A263&amp;":"&amp;B263&amp;":"&amp;C263,"")</f>
        <v/>
      </c>
      <c r="I263" t="str">
        <f t="shared" si="16"/>
        <v/>
      </c>
      <c r="L263" s="1" t="s">
        <v>596</v>
      </c>
      <c r="M263" s="1" t="s">
        <v>597</v>
      </c>
      <c r="N263" s="1" t="s">
        <v>598</v>
      </c>
      <c r="O263" s="1" t="s">
        <v>599</v>
      </c>
      <c r="P263" s="1" t="s">
        <v>600</v>
      </c>
      <c r="Q263" s="1" t="s">
        <v>601</v>
      </c>
    </row>
    <row r="264" spans="1:17" x14ac:dyDescent="0.2">
      <c r="A264" t="s">
        <v>0</v>
      </c>
      <c r="B264" t="s">
        <v>568</v>
      </c>
      <c r="C264" t="s">
        <v>602</v>
      </c>
      <c r="D264">
        <v>730224</v>
      </c>
      <c r="E264">
        <f t="shared" si="14"/>
        <v>0</v>
      </c>
      <c r="F264" t="str">
        <f t="shared" si="15"/>
        <v/>
      </c>
      <c r="G264" t="str">
        <f>IF(AND(D264=1,K264=""),A264&amp;":"&amp;B264&amp;":"&amp;C264,"")</f>
        <v/>
      </c>
      <c r="H264" t="str">
        <f>IF(AND(D264=1,K264="?"),A264&amp;":"&amp;B264&amp;":"&amp;C264,"")</f>
        <v/>
      </c>
      <c r="I264" t="str">
        <f t="shared" si="16"/>
        <v/>
      </c>
      <c r="K264" s="1" t="s">
        <v>66</v>
      </c>
      <c r="L264" s="1" t="s">
        <v>603</v>
      </c>
      <c r="M264" s="1" t="s">
        <v>604</v>
      </c>
      <c r="N264" s="1" t="s">
        <v>605</v>
      </c>
      <c r="O264" s="1" t="s">
        <v>606</v>
      </c>
      <c r="P264" s="1" t="s">
        <v>607</v>
      </c>
      <c r="Q264" s="1" t="s">
        <v>608</v>
      </c>
    </row>
    <row r="265" spans="1:17" x14ac:dyDescent="0.2">
      <c r="A265" t="s">
        <v>0</v>
      </c>
      <c r="B265" t="s">
        <v>568</v>
      </c>
      <c r="C265" t="s">
        <v>609</v>
      </c>
      <c r="D265">
        <v>695</v>
      </c>
      <c r="E265">
        <f t="shared" si="14"/>
        <v>0</v>
      </c>
      <c r="F265" t="str">
        <f t="shared" si="15"/>
        <v/>
      </c>
      <c r="G265" t="str">
        <f>IF(AND(D265=1,K265=""),A265&amp;":"&amp;B265&amp;":"&amp;C265,"")</f>
        <v/>
      </c>
      <c r="H265" t="str">
        <f>IF(AND(D265=1,K265="?"),A265&amp;":"&amp;B265&amp;":"&amp;C265,"")</f>
        <v/>
      </c>
      <c r="I265" t="str">
        <f t="shared" si="16"/>
        <v/>
      </c>
      <c r="L265" s="1" t="s">
        <v>610</v>
      </c>
      <c r="M265" s="1" t="s">
        <v>611</v>
      </c>
      <c r="N265" s="1" t="s">
        <v>612</v>
      </c>
      <c r="O265" s="1" t="s">
        <v>613</v>
      </c>
      <c r="P265" s="1" t="s">
        <v>614</v>
      </c>
      <c r="Q265" s="1" t="s">
        <v>65</v>
      </c>
    </row>
    <row r="266" spans="1:17" x14ac:dyDescent="0.2">
      <c r="A266" t="s">
        <v>0</v>
      </c>
      <c r="B266" t="s">
        <v>568</v>
      </c>
      <c r="C266" t="s">
        <v>615</v>
      </c>
      <c r="D266">
        <v>8</v>
      </c>
      <c r="E266">
        <f t="shared" si="14"/>
        <v>0</v>
      </c>
      <c r="F266" t="str">
        <f t="shared" si="15"/>
        <v/>
      </c>
      <c r="G266" t="str">
        <f>IF(AND(D266=1,K266=""),A266&amp;":"&amp;B266&amp;":"&amp;C266,"")</f>
        <v/>
      </c>
      <c r="H266" t="str">
        <f>IF(AND(D266=1,K266="?"),A266&amp;":"&amp;B266&amp;":"&amp;C266,"")</f>
        <v/>
      </c>
      <c r="I266" t="str">
        <f t="shared" si="16"/>
        <v/>
      </c>
      <c r="L266" s="1" t="s">
        <v>616</v>
      </c>
      <c r="M266" s="1" t="s">
        <v>617</v>
      </c>
      <c r="N266" s="1" t="s">
        <v>618</v>
      </c>
      <c r="O266" s="1" t="s">
        <v>619</v>
      </c>
      <c r="P266" s="1" t="s">
        <v>620</v>
      </c>
      <c r="Q266" s="1" t="s">
        <v>621</v>
      </c>
    </row>
    <row r="267" spans="1:17" x14ac:dyDescent="0.2">
      <c r="A267" t="s">
        <v>0</v>
      </c>
      <c r="B267" t="s">
        <v>568</v>
      </c>
      <c r="C267" t="s">
        <v>622</v>
      </c>
      <c r="D267">
        <v>124</v>
      </c>
      <c r="E267">
        <f t="shared" si="14"/>
        <v>0</v>
      </c>
      <c r="F267" t="str">
        <f t="shared" si="15"/>
        <v/>
      </c>
      <c r="G267" t="str">
        <f>IF(AND(D267=1,K267=""),A267&amp;":"&amp;B267&amp;":"&amp;C267,"")</f>
        <v/>
      </c>
      <c r="H267" t="str">
        <f>IF(AND(D267=1,K267="?"),A267&amp;":"&amp;B267&amp;":"&amp;C267,"")</f>
        <v/>
      </c>
      <c r="I267" t="str">
        <f t="shared" si="16"/>
        <v/>
      </c>
      <c r="K267" s="1" t="s">
        <v>362</v>
      </c>
      <c r="L267" s="1" t="s">
        <v>623</v>
      </c>
      <c r="M267" s="1" t="s">
        <v>48</v>
      </c>
      <c r="N267" s="1" t="s">
        <v>163</v>
      </c>
      <c r="O267" s="1" t="s">
        <v>624</v>
      </c>
      <c r="P267" s="1" t="s">
        <v>625</v>
      </c>
      <c r="Q267" s="1" t="s">
        <v>105</v>
      </c>
    </row>
    <row r="268" spans="1:17" x14ac:dyDescent="0.2">
      <c r="A268" t="s">
        <v>0</v>
      </c>
      <c r="B268" t="s">
        <v>568</v>
      </c>
      <c r="C268" t="s">
        <v>626</v>
      </c>
      <c r="D268">
        <v>105</v>
      </c>
      <c r="E268">
        <f t="shared" si="14"/>
        <v>0</v>
      </c>
      <c r="F268" t="str">
        <f t="shared" si="15"/>
        <v/>
      </c>
      <c r="G268" t="str">
        <f>IF(AND(D268=1,K268=""),A268&amp;":"&amp;B268&amp;":"&amp;C268,"")</f>
        <v/>
      </c>
      <c r="H268" t="str">
        <f>IF(AND(D268=1,K268="?"),A268&amp;":"&amp;B268&amp;":"&amp;C268,"")</f>
        <v/>
      </c>
      <c r="I268" t="str">
        <f t="shared" si="16"/>
        <v/>
      </c>
      <c r="L268" s="1" t="s">
        <v>627</v>
      </c>
      <c r="M268" s="1" t="s">
        <v>89</v>
      </c>
      <c r="N268" s="1" t="s">
        <v>90</v>
      </c>
      <c r="O268" s="1" t="s">
        <v>91</v>
      </c>
      <c r="P268" s="1" t="s">
        <v>628</v>
      </c>
      <c r="Q268" s="1" t="s">
        <v>629</v>
      </c>
    </row>
    <row r="269" spans="1:17" x14ac:dyDescent="0.2">
      <c r="A269" t="s">
        <v>0</v>
      </c>
      <c r="B269" t="s">
        <v>630</v>
      </c>
      <c r="C269" t="s">
        <v>103</v>
      </c>
      <c r="D269">
        <v>2</v>
      </c>
      <c r="E269">
        <f t="shared" si="14"/>
        <v>0</v>
      </c>
      <c r="F269" t="str">
        <f t="shared" si="15"/>
        <v/>
      </c>
      <c r="G269" t="str">
        <f>IF(AND(D269=1,K269=""),A269&amp;":"&amp;B269&amp;":"&amp;C269,"")</f>
        <v/>
      </c>
      <c r="H269" t="str">
        <f>IF(AND(D269=1,K269="?"),A269&amp;":"&amp;B269&amp;":"&amp;C269,"")</f>
        <v/>
      </c>
      <c r="I269" t="str">
        <f t="shared" si="16"/>
        <v/>
      </c>
      <c r="K269" s="1" t="s">
        <v>631</v>
      </c>
      <c r="L269" s="1" t="s">
        <v>632</v>
      </c>
    </row>
    <row r="270" spans="1:17" x14ac:dyDescent="0.2">
      <c r="A270" t="s">
        <v>0</v>
      </c>
      <c r="B270" t="s">
        <v>630</v>
      </c>
      <c r="C270" t="s">
        <v>117</v>
      </c>
      <c r="D270">
        <v>2</v>
      </c>
      <c r="E270">
        <f t="shared" si="14"/>
        <v>0</v>
      </c>
      <c r="F270" t="str">
        <f t="shared" si="15"/>
        <v/>
      </c>
      <c r="G270" t="str">
        <f>IF(AND(D270=1,K270=""),A270&amp;":"&amp;B270&amp;":"&amp;C270,"")</f>
        <v/>
      </c>
      <c r="H270" t="str">
        <f>IF(AND(D270=1,K270="?"),A270&amp;":"&amp;B270&amp;":"&amp;C270,"")</f>
        <v/>
      </c>
      <c r="I270" t="str">
        <f t="shared" si="16"/>
        <v/>
      </c>
      <c r="K270" s="1" t="s">
        <v>633</v>
      </c>
      <c r="L270" s="1" t="s">
        <v>634</v>
      </c>
    </row>
    <row r="271" spans="1:17" x14ac:dyDescent="0.2">
      <c r="A271" t="s">
        <v>0</v>
      </c>
      <c r="B271" t="s">
        <v>630</v>
      </c>
      <c r="C271" t="s">
        <v>635</v>
      </c>
      <c r="D271">
        <v>2</v>
      </c>
      <c r="E271">
        <f t="shared" si="14"/>
        <v>0</v>
      </c>
      <c r="F271" t="str">
        <f t="shared" si="15"/>
        <v/>
      </c>
      <c r="G271" t="str">
        <f>IF(AND(D271=1,K271=""),A271&amp;":"&amp;B271&amp;":"&amp;C271,"")</f>
        <v/>
      </c>
      <c r="H271" t="str">
        <f>IF(AND(D271=1,K271="?"),A271&amp;":"&amp;B271&amp;":"&amp;C271,"")</f>
        <v/>
      </c>
      <c r="I271" t="str">
        <f t="shared" si="16"/>
        <v/>
      </c>
      <c r="K271" s="1" t="s">
        <v>636</v>
      </c>
      <c r="L271" s="1" t="s">
        <v>637</v>
      </c>
    </row>
    <row r="272" spans="1:17" x14ac:dyDescent="0.2">
      <c r="A272" t="s">
        <v>0</v>
      </c>
      <c r="B272" t="s">
        <v>630</v>
      </c>
      <c r="C272" t="s">
        <v>638</v>
      </c>
      <c r="D272">
        <v>1</v>
      </c>
      <c r="E272">
        <f t="shared" si="14"/>
        <v>0</v>
      </c>
      <c r="F272" t="str">
        <f t="shared" si="15"/>
        <v/>
      </c>
      <c r="G272" t="str">
        <f>IF(AND(D272=1,K272=""),A272&amp;":"&amp;B272&amp;":"&amp;C272,"")</f>
        <v/>
      </c>
      <c r="H272" t="str">
        <f>IF(AND(D272=1,K272="?"),A272&amp;":"&amp;B272&amp;":"&amp;C272,"")</f>
        <v/>
      </c>
      <c r="I272" t="str">
        <f t="shared" si="16"/>
        <v/>
      </c>
      <c r="K272" s="1" t="s">
        <v>639</v>
      </c>
    </row>
    <row r="273" spans="1:17" x14ac:dyDescent="0.2">
      <c r="A273" t="s">
        <v>0</v>
      </c>
      <c r="B273" t="s">
        <v>630</v>
      </c>
      <c r="C273" t="s">
        <v>95</v>
      </c>
      <c r="D273">
        <v>2</v>
      </c>
      <c r="E273">
        <f t="shared" si="14"/>
        <v>0</v>
      </c>
      <c r="F273" t="str">
        <f t="shared" si="15"/>
        <v/>
      </c>
      <c r="G273" t="str">
        <f>IF(AND(D273=1,K273=""),A273&amp;":"&amp;B273&amp;":"&amp;C273,"")</f>
        <v/>
      </c>
      <c r="H273" t="str">
        <f>IF(AND(D273=1,K273="?"),A273&amp;":"&amp;B273&amp;":"&amp;C273,"")</f>
        <v/>
      </c>
      <c r="I273" t="str">
        <f t="shared" si="16"/>
        <v/>
      </c>
      <c r="K273" s="1" t="s">
        <v>640</v>
      </c>
      <c r="L273" s="1" t="s">
        <v>348</v>
      </c>
    </row>
    <row r="274" spans="1:17" x14ac:dyDescent="0.2">
      <c r="A274" t="s">
        <v>0</v>
      </c>
      <c r="B274" t="s">
        <v>641</v>
      </c>
      <c r="C274" t="s">
        <v>642</v>
      </c>
      <c r="D274">
        <v>6</v>
      </c>
      <c r="E274">
        <f t="shared" si="14"/>
        <v>0</v>
      </c>
      <c r="F274" t="str">
        <f t="shared" si="15"/>
        <v/>
      </c>
      <c r="G274" t="str">
        <f>IF(AND(D274=1,K274=""),A274&amp;":"&amp;B274&amp;":"&amp;C274,"")</f>
        <v/>
      </c>
      <c r="H274" t="str">
        <f>IF(AND(D274=1,K274="?"),A274&amp;":"&amp;B274&amp;":"&amp;C274,"")</f>
        <v/>
      </c>
      <c r="I274" t="str">
        <f t="shared" si="16"/>
        <v/>
      </c>
      <c r="K274" s="1" t="s">
        <v>66</v>
      </c>
      <c r="L274" s="1" t="s">
        <v>67</v>
      </c>
      <c r="M274" s="1" t="s">
        <v>643</v>
      </c>
      <c r="N274" s="1" t="s">
        <v>533</v>
      </c>
      <c r="O274" s="1" t="s">
        <v>644</v>
      </c>
      <c r="P274" s="1" t="s">
        <v>534</v>
      </c>
    </row>
    <row r="275" spans="1:17" x14ac:dyDescent="0.2">
      <c r="A275" t="s">
        <v>0</v>
      </c>
      <c r="B275" t="s">
        <v>641</v>
      </c>
      <c r="C275" t="s">
        <v>645</v>
      </c>
      <c r="D275">
        <v>2</v>
      </c>
      <c r="E275">
        <f t="shared" si="14"/>
        <v>0</v>
      </c>
      <c r="F275" t="str">
        <f t="shared" si="15"/>
        <v/>
      </c>
      <c r="G275" t="str">
        <f>IF(AND(D275=1,K275=""),A275&amp;":"&amp;B275&amp;":"&amp;C275,"")</f>
        <v/>
      </c>
      <c r="H275" t="str">
        <f>IF(AND(D275=1,K275="?"),A275&amp;":"&amp;B275&amp;":"&amp;C275,"")</f>
        <v/>
      </c>
      <c r="I275" t="str">
        <f t="shared" si="16"/>
        <v/>
      </c>
      <c r="K275" s="1" t="s">
        <v>455</v>
      </c>
      <c r="L275" s="1" t="s">
        <v>456</v>
      </c>
    </row>
    <row r="276" spans="1:17" x14ac:dyDescent="0.2">
      <c r="A276" t="s">
        <v>0</v>
      </c>
      <c r="B276" t="s">
        <v>641</v>
      </c>
      <c r="C276" t="s">
        <v>646</v>
      </c>
      <c r="D276">
        <v>2</v>
      </c>
      <c r="E276">
        <f t="shared" si="14"/>
        <v>0</v>
      </c>
      <c r="F276" t="str">
        <f t="shared" si="15"/>
        <v/>
      </c>
      <c r="G276" t="str">
        <f>IF(AND(D276=1,K276=""),A276&amp;":"&amp;B276&amp;":"&amp;C276,"")</f>
        <v/>
      </c>
      <c r="H276" t="str">
        <f>IF(AND(D276=1,K276="?"),A276&amp;":"&amp;B276&amp;":"&amp;C276,"")</f>
        <v/>
      </c>
      <c r="I276" t="str">
        <f t="shared" si="16"/>
        <v/>
      </c>
      <c r="K276" s="1" t="s">
        <v>455</v>
      </c>
      <c r="L276" s="1" t="s">
        <v>456</v>
      </c>
    </row>
    <row r="277" spans="1:17" x14ac:dyDescent="0.2">
      <c r="A277" t="s">
        <v>0</v>
      </c>
      <c r="B277" t="s">
        <v>641</v>
      </c>
      <c r="C277" t="s">
        <v>647</v>
      </c>
      <c r="D277">
        <v>4</v>
      </c>
      <c r="E277">
        <f t="shared" si="14"/>
        <v>0</v>
      </c>
      <c r="F277" t="str">
        <f t="shared" si="15"/>
        <v/>
      </c>
      <c r="G277" t="str">
        <f>IF(AND(D277=1,K277=""),A277&amp;":"&amp;B277&amp;":"&amp;C277,"")</f>
        <v/>
      </c>
      <c r="H277" t="str">
        <f>IF(AND(D277=1,K277="?"),A277&amp;":"&amp;B277&amp;":"&amp;C277,"")</f>
        <v/>
      </c>
      <c r="I277" t="str">
        <f t="shared" si="16"/>
        <v/>
      </c>
      <c r="K277" s="1" t="s">
        <v>67</v>
      </c>
      <c r="L277" s="1" t="s">
        <v>68</v>
      </c>
      <c r="M277" s="1" t="s">
        <v>69</v>
      </c>
      <c r="N277" s="1" t="s">
        <v>80</v>
      </c>
    </row>
    <row r="278" spans="1:17" x14ac:dyDescent="0.2">
      <c r="A278" t="s">
        <v>0</v>
      </c>
      <c r="B278" t="s">
        <v>641</v>
      </c>
      <c r="C278" t="s">
        <v>648</v>
      </c>
      <c r="D278">
        <v>1</v>
      </c>
      <c r="E278">
        <f t="shared" si="14"/>
        <v>0</v>
      </c>
      <c r="F278" t="str">
        <f t="shared" si="15"/>
        <v/>
      </c>
      <c r="G278" t="str">
        <f>IF(AND(D278=1,K278=""),A278&amp;":"&amp;B278&amp;":"&amp;C278,"")</f>
        <v>common:FuncRunConfig:NotifySMS</v>
      </c>
      <c r="H278" t="str">
        <f>IF(AND(D278=1,K278="?"),A278&amp;":"&amp;B278&amp;":"&amp;C278,"")</f>
        <v/>
      </c>
      <c r="I278" t="str">
        <f t="shared" si="16"/>
        <v/>
      </c>
    </row>
    <row r="279" spans="1:17" x14ac:dyDescent="0.2">
      <c r="A279" t="s">
        <v>0</v>
      </c>
      <c r="B279" t="s">
        <v>641</v>
      </c>
      <c r="C279" t="s">
        <v>649</v>
      </c>
      <c r="D279">
        <v>1</v>
      </c>
      <c r="E279">
        <f t="shared" si="14"/>
        <v>0</v>
      </c>
      <c r="F279" t="str">
        <f t="shared" si="15"/>
        <v/>
      </c>
      <c r="G279" t="str">
        <f>IF(AND(D279=1,K279=""),A279&amp;":"&amp;B279&amp;":"&amp;C279,"")</f>
        <v>common:FuncRunConfig:NotifyMail</v>
      </c>
      <c r="H279" t="str">
        <f>IF(AND(D279=1,K279="?"),A279&amp;":"&amp;B279&amp;":"&amp;C279,"")</f>
        <v/>
      </c>
      <c r="I279" t="str">
        <f t="shared" si="16"/>
        <v/>
      </c>
    </row>
    <row r="280" spans="1:17" x14ac:dyDescent="0.2">
      <c r="A280" t="s">
        <v>0</v>
      </c>
      <c r="B280" t="s">
        <v>641</v>
      </c>
      <c r="C280" t="s">
        <v>650</v>
      </c>
      <c r="D280">
        <v>1</v>
      </c>
      <c r="E280">
        <f t="shared" si="14"/>
        <v>0</v>
      </c>
      <c r="F280" t="str">
        <f t="shared" si="15"/>
        <v/>
      </c>
      <c r="G280" t="str">
        <f>IF(AND(D280=1,K280=""),A280&amp;":"&amp;B280&amp;":"&amp;C280,"")</f>
        <v/>
      </c>
      <c r="H280" t="str">
        <f>IF(AND(D280=1,K280="?"),A280&amp;":"&amp;B280&amp;":"&amp;C280,"")</f>
        <v/>
      </c>
      <c r="I280" t="str">
        <f t="shared" si="16"/>
        <v/>
      </c>
      <c r="K280" s="1" t="s">
        <v>455</v>
      </c>
    </row>
    <row r="281" spans="1:17" x14ac:dyDescent="0.2">
      <c r="A281" t="s">
        <v>0</v>
      </c>
      <c r="B281" t="s">
        <v>641</v>
      </c>
      <c r="C281" t="s">
        <v>651</v>
      </c>
      <c r="D281">
        <v>1</v>
      </c>
      <c r="E281">
        <f t="shared" si="14"/>
        <v>0</v>
      </c>
      <c r="F281" t="str">
        <f t="shared" si="15"/>
        <v/>
      </c>
      <c r="G281" t="str">
        <f>IF(AND(D281=1,K281=""),A281&amp;":"&amp;B281&amp;":"&amp;C281,"")</f>
        <v>common:FuncRunConfig:MailOnRunMode</v>
      </c>
      <c r="H281" t="str">
        <f>IF(AND(D281=1,K281="?"),A281&amp;":"&amp;B281&amp;":"&amp;C281,"")</f>
        <v/>
      </c>
      <c r="I281" t="str">
        <f t="shared" si="16"/>
        <v/>
      </c>
    </row>
    <row r="282" spans="1:17" x14ac:dyDescent="0.2">
      <c r="A282" t="s">
        <v>0</v>
      </c>
      <c r="B282" t="s">
        <v>641</v>
      </c>
      <c r="C282" t="s">
        <v>652</v>
      </c>
      <c r="D282">
        <v>1</v>
      </c>
      <c r="E282">
        <f t="shared" si="14"/>
        <v>0</v>
      </c>
      <c r="F282" t="str">
        <f t="shared" si="15"/>
        <v/>
      </c>
      <c r="G282" t="str">
        <f>IF(AND(D282=1,K282=""),A282&amp;":"&amp;B282&amp;":"&amp;C282,"")</f>
        <v/>
      </c>
      <c r="H282" t="str">
        <f>IF(AND(D282=1,K282="?"),A282&amp;":"&amp;B282&amp;":"&amp;C282,"")</f>
        <v/>
      </c>
      <c r="I282" t="str">
        <f t="shared" si="16"/>
        <v/>
      </c>
      <c r="K282" s="1" t="s">
        <v>455</v>
      </c>
    </row>
    <row r="283" spans="1:17" x14ac:dyDescent="0.2">
      <c r="A283" t="s">
        <v>0</v>
      </c>
      <c r="B283" t="s">
        <v>641</v>
      </c>
      <c r="C283" t="s">
        <v>653</v>
      </c>
      <c r="D283">
        <v>32</v>
      </c>
      <c r="E283">
        <f t="shared" si="14"/>
        <v>0</v>
      </c>
      <c r="F283" t="str">
        <f t="shared" si="15"/>
        <v/>
      </c>
      <c r="G283" t="str">
        <f>IF(AND(D283=1,K283=""),A283&amp;":"&amp;B283&amp;":"&amp;C283,"")</f>
        <v/>
      </c>
      <c r="H283" t="str">
        <f>IF(AND(D283=1,K283="?"),A283&amp;":"&amp;B283&amp;":"&amp;C283,"")</f>
        <v/>
      </c>
      <c r="I283" t="str">
        <f t="shared" si="16"/>
        <v/>
      </c>
      <c r="K283" s="1" t="s">
        <v>654</v>
      </c>
      <c r="L283" s="1" t="s">
        <v>655</v>
      </c>
      <c r="M283" s="1" t="s">
        <v>656</v>
      </c>
      <c r="N283" s="1" t="s">
        <v>657</v>
      </c>
      <c r="O283" s="1" t="s">
        <v>658</v>
      </c>
      <c r="P283" s="1" t="s">
        <v>659</v>
      </c>
      <c r="Q283" s="1" t="s">
        <v>660</v>
      </c>
    </row>
    <row r="284" spans="1:17" x14ac:dyDescent="0.2">
      <c r="A284" t="s">
        <v>0</v>
      </c>
      <c r="B284" t="s">
        <v>641</v>
      </c>
      <c r="C284" t="s">
        <v>661</v>
      </c>
      <c r="D284">
        <v>38</v>
      </c>
      <c r="E284">
        <f t="shared" si="14"/>
        <v>0</v>
      </c>
      <c r="F284" t="str">
        <f t="shared" si="15"/>
        <v/>
      </c>
      <c r="G284" t="str">
        <f>IF(AND(D284=1,K284=""),A284&amp;":"&amp;B284&amp;":"&amp;C284,"")</f>
        <v/>
      </c>
      <c r="H284" t="str">
        <f>IF(AND(D284=1,K284="?"),A284&amp;":"&amp;B284&amp;":"&amp;C284,"")</f>
        <v/>
      </c>
      <c r="I284" t="str">
        <f t="shared" si="16"/>
        <v/>
      </c>
      <c r="K284" s="1" t="s">
        <v>67</v>
      </c>
      <c r="L284" s="1" t="s">
        <v>13</v>
      </c>
      <c r="M284" s="1" t="s">
        <v>68</v>
      </c>
      <c r="N284" s="1" t="s">
        <v>69</v>
      </c>
      <c r="O284" s="1" t="s">
        <v>80</v>
      </c>
      <c r="P284" s="1" t="s">
        <v>662</v>
      </c>
      <c r="Q284" s="1" t="s">
        <v>663</v>
      </c>
    </row>
    <row r="285" spans="1:17" x14ac:dyDescent="0.2">
      <c r="A285" t="s">
        <v>0</v>
      </c>
      <c r="B285" t="s">
        <v>641</v>
      </c>
      <c r="C285" t="s">
        <v>517</v>
      </c>
      <c r="D285">
        <v>38</v>
      </c>
      <c r="E285">
        <f t="shared" si="14"/>
        <v>0</v>
      </c>
      <c r="F285" t="str">
        <f t="shared" si="15"/>
        <v/>
      </c>
      <c r="G285" t="str">
        <f>IF(AND(D285=1,K285=""),A285&amp;":"&amp;B285&amp;":"&amp;C285,"")</f>
        <v/>
      </c>
      <c r="H285" t="str">
        <f>IF(AND(D285=1,K285="?"),A285&amp;":"&amp;B285&amp;":"&amp;C285,"")</f>
        <v/>
      </c>
      <c r="I285" t="str">
        <f t="shared" si="16"/>
        <v/>
      </c>
      <c r="K285" s="1" t="s">
        <v>664</v>
      </c>
      <c r="L285" s="1" t="s">
        <v>665</v>
      </c>
      <c r="M285" s="1" t="s">
        <v>666</v>
      </c>
      <c r="N285" s="1" t="s">
        <v>667</v>
      </c>
      <c r="O285" s="1" t="s">
        <v>668</v>
      </c>
      <c r="P285" s="1" t="s">
        <v>669</v>
      </c>
      <c r="Q285" s="1" t="s">
        <v>670</v>
      </c>
    </row>
    <row r="286" spans="1:17" x14ac:dyDescent="0.2">
      <c r="A286" t="s">
        <v>0</v>
      </c>
      <c r="B286" t="s">
        <v>641</v>
      </c>
      <c r="C286" t="s">
        <v>671</v>
      </c>
      <c r="D286">
        <v>38</v>
      </c>
      <c r="E286">
        <f t="shared" si="14"/>
        <v>0</v>
      </c>
      <c r="F286" t="str">
        <f t="shared" si="15"/>
        <v/>
      </c>
      <c r="G286" t="str">
        <f>IF(AND(D286=1,K286=""),A286&amp;":"&amp;B286&amp;":"&amp;C286,"")</f>
        <v/>
      </c>
      <c r="H286" t="str">
        <f>IF(AND(D286=1,K286="?"),A286&amp;":"&amp;B286&amp;":"&amp;C286,"")</f>
        <v/>
      </c>
      <c r="I286" t="str">
        <f t="shared" si="16"/>
        <v/>
      </c>
      <c r="K286" s="1" t="s">
        <v>672</v>
      </c>
      <c r="L286" s="1" t="s">
        <v>673</v>
      </c>
      <c r="M286" s="1" t="s">
        <v>674</v>
      </c>
      <c r="N286" s="1" t="s">
        <v>675</v>
      </c>
      <c r="O286" s="1" t="s">
        <v>676</v>
      </c>
      <c r="P286" s="1" t="s">
        <v>54</v>
      </c>
      <c r="Q286" s="1" t="s">
        <v>677</v>
      </c>
    </row>
    <row r="287" spans="1:17" x14ac:dyDescent="0.2">
      <c r="A287" t="s">
        <v>0</v>
      </c>
      <c r="B287" t="s">
        <v>641</v>
      </c>
      <c r="C287" t="s">
        <v>529</v>
      </c>
      <c r="D287">
        <v>1</v>
      </c>
      <c r="E287">
        <f t="shared" si="14"/>
        <v>0</v>
      </c>
      <c r="F287" t="str">
        <f t="shared" si="15"/>
        <v/>
      </c>
      <c r="G287" t="str">
        <f>IF(AND(D287=1,K287=""),A287&amp;":"&amp;B287&amp;":"&amp;C287,"")</f>
        <v/>
      </c>
      <c r="H287" t="str">
        <f>IF(AND(D287=1,K287="?"),A287&amp;":"&amp;B287&amp;":"&amp;C287,"")</f>
        <v/>
      </c>
      <c r="I287" t="str">
        <f t="shared" si="16"/>
        <v/>
      </c>
      <c r="K287" s="1" t="s">
        <v>456</v>
      </c>
    </row>
    <row r="288" spans="1:17" x14ac:dyDescent="0.2">
      <c r="A288" t="s">
        <v>0</v>
      </c>
      <c r="B288" t="s">
        <v>641</v>
      </c>
      <c r="C288" t="s">
        <v>120</v>
      </c>
      <c r="D288">
        <v>1</v>
      </c>
      <c r="E288">
        <f t="shared" si="14"/>
        <v>0</v>
      </c>
      <c r="F288" t="str">
        <f t="shared" si="15"/>
        <v/>
      </c>
      <c r="G288" t="str">
        <f>IF(AND(D288=1,K288=""),A288&amp;":"&amp;B288&amp;":"&amp;C288,"")</f>
        <v/>
      </c>
      <c r="H288" t="str">
        <f>IF(AND(D288=1,K288="?"),A288&amp;":"&amp;B288&amp;":"&amp;C288,"")</f>
        <v/>
      </c>
      <c r="I288" t="str">
        <f t="shared" si="16"/>
        <v/>
      </c>
      <c r="K288" s="1" t="s">
        <v>67</v>
      </c>
    </row>
    <row r="289" spans="1:17" x14ac:dyDescent="0.2">
      <c r="A289" t="s">
        <v>0</v>
      </c>
      <c r="B289" t="s">
        <v>641</v>
      </c>
      <c r="C289" t="s">
        <v>678</v>
      </c>
      <c r="D289">
        <v>4</v>
      </c>
      <c r="E289">
        <f t="shared" si="14"/>
        <v>0</v>
      </c>
      <c r="F289" t="str">
        <f t="shared" si="15"/>
        <v/>
      </c>
      <c r="G289" t="str">
        <f>IF(AND(D289=1,K289=""),A289&amp;":"&amp;B289&amp;":"&amp;C289,"")</f>
        <v/>
      </c>
      <c r="H289" t="str">
        <f>IF(AND(D289=1,K289="?"),A289&amp;":"&amp;B289&amp;":"&amp;C289,"")</f>
        <v/>
      </c>
      <c r="I289" t="str">
        <f t="shared" si="16"/>
        <v/>
      </c>
      <c r="L289" s="1" t="s">
        <v>679</v>
      </c>
      <c r="M289" s="1" t="s">
        <v>680</v>
      </c>
      <c r="N289" s="1" t="s">
        <v>681</v>
      </c>
    </row>
    <row r="290" spans="1:17" x14ac:dyDescent="0.2">
      <c r="A290" t="s">
        <v>0</v>
      </c>
      <c r="B290" t="s">
        <v>682</v>
      </c>
      <c r="C290" t="s">
        <v>683</v>
      </c>
      <c r="D290">
        <v>2</v>
      </c>
      <c r="E290">
        <f t="shared" si="14"/>
        <v>0</v>
      </c>
      <c r="F290" t="str">
        <f t="shared" si="15"/>
        <v/>
      </c>
      <c r="G290" t="str">
        <f>IF(AND(D290=1,K290=""),A290&amp;":"&amp;B290&amp;":"&amp;C290,"")</f>
        <v/>
      </c>
      <c r="H290" t="str">
        <f>IF(AND(D290=1,K290="?"),A290&amp;":"&amp;B290&amp;":"&amp;C290,"")</f>
        <v/>
      </c>
      <c r="I290" t="str">
        <f t="shared" si="16"/>
        <v/>
      </c>
      <c r="K290" s="1" t="s">
        <v>679</v>
      </c>
      <c r="L290" s="1" t="s">
        <v>684</v>
      </c>
    </row>
    <row r="291" spans="1:17" x14ac:dyDescent="0.2">
      <c r="A291" t="s">
        <v>0</v>
      </c>
      <c r="B291" t="s">
        <v>682</v>
      </c>
      <c r="C291" t="s">
        <v>120</v>
      </c>
      <c r="D291">
        <v>1</v>
      </c>
      <c r="E291">
        <f t="shared" si="14"/>
        <v>0</v>
      </c>
      <c r="F291" t="str">
        <f t="shared" si="15"/>
        <v/>
      </c>
      <c r="G291" t="str">
        <f>IF(AND(D291=1,K291=""),A291&amp;":"&amp;B291&amp;":"&amp;C291,"")</f>
        <v/>
      </c>
      <c r="H291" t="str">
        <f>IF(AND(D291=1,K291="?"),A291&amp;":"&amp;B291&amp;":"&amp;C291,"")</f>
        <v/>
      </c>
      <c r="I291" t="str">
        <f t="shared" si="16"/>
        <v/>
      </c>
      <c r="K291" s="1" t="s">
        <v>67</v>
      </c>
    </row>
    <row r="292" spans="1:17" x14ac:dyDescent="0.2">
      <c r="A292" t="s">
        <v>0</v>
      </c>
      <c r="B292" t="s">
        <v>682</v>
      </c>
      <c r="C292" t="s">
        <v>685</v>
      </c>
      <c r="D292">
        <v>1573</v>
      </c>
      <c r="E292">
        <f t="shared" si="14"/>
        <v>0</v>
      </c>
      <c r="F292" t="str">
        <f t="shared" si="15"/>
        <v/>
      </c>
      <c r="G292" t="str">
        <f>IF(AND(D292=1,K292=""),A292&amp;":"&amp;B292&amp;":"&amp;C292,"")</f>
        <v/>
      </c>
      <c r="H292" t="str">
        <f>IF(AND(D292=1,K292="?"),A292&amp;":"&amp;B292&amp;":"&amp;C292,"")</f>
        <v/>
      </c>
      <c r="I292" t="str">
        <f t="shared" si="16"/>
        <v/>
      </c>
      <c r="K292" s="1" t="s">
        <v>66</v>
      </c>
      <c r="L292" s="1" t="s">
        <v>686</v>
      </c>
      <c r="M292" s="1" t="s">
        <v>687</v>
      </c>
      <c r="N292" s="1" t="s">
        <v>688</v>
      </c>
      <c r="O292" s="1" t="s">
        <v>689</v>
      </c>
      <c r="P292" s="1" t="s">
        <v>690</v>
      </c>
      <c r="Q292" s="1" t="s">
        <v>691</v>
      </c>
    </row>
    <row r="293" spans="1:17" x14ac:dyDescent="0.2">
      <c r="A293" t="s">
        <v>0</v>
      </c>
      <c r="B293" t="s">
        <v>682</v>
      </c>
      <c r="C293" t="s">
        <v>692</v>
      </c>
      <c r="D293">
        <v>649</v>
      </c>
      <c r="E293">
        <f t="shared" si="14"/>
        <v>0</v>
      </c>
      <c r="F293" t="str">
        <f t="shared" si="15"/>
        <v/>
      </c>
      <c r="G293" t="str">
        <f>IF(AND(D293=1,K293=""),A293&amp;":"&amp;B293&amp;":"&amp;C293,"")</f>
        <v/>
      </c>
      <c r="H293" t="str">
        <f>IF(AND(D293=1,K293="?"),A293&amp;":"&amp;B293&amp;":"&amp;C293,"")</f>
        <v/>
      </c>
      <c r="I293" t="str">
        <f t="shared" si="16"/>
        <v/>
      </c>
      <c r="K293" s="1" t="s">
        <v>66</v>
      </c>
      <c r="L293" s="1" t="s">
        <v>693</v>
      </c>
      <c r="M293" s="1" t="s">
        <v>161</v>
      </c>
      <c r="N293" s="1" t="s">
        <v>694</v>
      </c>
      <c r="O293" s="1" t="s">
        <v>695</v>
      </c>
      <c r="P293" s="1" t="s">
        <v>696</v>
      </c>
      <c r="Q293" s="1" t="s">
        <v>697</v>
      </c>
    </row>
    <row r="294" spans="1:17" x14ac:dyDescent="0.2">
      <c r="A294" t="s">
        <v>0</v>
      </c>
      <c r="B294" t="s">
        <v>682</v>
      </c>
      <c r="C294" t="s">
        <v>661</v>
      </c>
      <c r="D294">
        <v>35</v>
      </c>
      <c r="E294">
        <f t="shared" si="14"/>
        <v>0</v>
      </c>
      <c r="F294" t="str">
        <f t="shared" si="15"/>
        <v/>
      </c>
      <c r="G294" t="str">
        <f>IF(AND(D294=1,K294=""),A294&amp;":"&amp;B294&amp;":"&amp;C294,"")</f>
        <v/>
      </c>
      <c r="H294" t="str">
        <f>IF(AND(D294=1,K294="?"),A294&amp;":"&amp;B294&amp;":"&amp;C294,"")</f>
        <v/>
      </c>
      <c r="I294" t="str">
        <f t="shared" si="16"/>
        <v/>
      </c>
      <c r="K294" s="1" t="s">
        <v>67</v>
      </c>
      <c r="L294" s="1" t="s">
        <v>13</v>
      </c>
      <c r="M294" s="1" t="s">
        <v>68</v>
      </c>
      <c r="N294" s="1" t="s">
        <v>69</v>
      </c>
      <c r="O294" s="1" t="s">
        <v>80</v>
      </c>
      <c r="P294" s="1" t="s">
        <v>662</v>
      </c>
      <c r="Q294" s="1" t="s">
        <v>643</v>
      </c>
    </row>
    <row r="295" spans="1:17" x14ac:dyDescent="0.2">
      <c r="A295" t="s">
        <v>0</v>
      </c>
      <c r="B295" t="s">
        <v>682</v>
      </c>
      <c r="C295" t="s">
        <v>698</v>
      </c>
      <c r="D295">
        <v>2618</v>
      </c>
      <c r="E295">
        <f t="shared" si="14"/>
        <v>0</v>
      </c>
      <c r="F295" t="str">
        <f t="shared" si="15"/>
        <v/>
      </c>
      <c r="G295" t="str">
        <f>IF(AND(D295=1,K295=""),A295&amp;":"&amp;B295&amp;":"&amp;C295,"")</f>
        <v/>
      </c>
      <c r="H295" t="str">
        <f>IF(AND(D295=1,K295="?"),A295&amp;":"&amp;B295&amp;":"&amp;C295,"")</f>
        <v/>
      </c>
      <c r="I295" t="str">
        <f t="shared" si="16"/>
        <v/>
      </c>
      <c r="K295" s="1" t="s">
        <v>67</v>
      </c>
      <c r="L295" s="1" t="s">
        <v>13</v>
      </c>
      <c r="M295" s="1" t="s">
        <v>68</v>
      </c>
      <c r="N295" s="1" t="s">
        <v>79</v>
      </c>
      <c r="O295" s="1" t="s">
        <v>69</v>
      </c>
      <c r="P295" s="1" t="s">
        <v>80</v>
      </c>
      <c r="Q295" s="1" t="s">
        <v>368</v>
      </c>
    </row>
    <row r="296" spans="1:17" x14ac:dyDescent="0.2">
      <c r="A296" t="s">
        <v>0</v>
      </c>
      <c r="B296" t="s">
        <v>682</v>
      </c>
      <c r="C296" t="s">
        <v>699</v>
      </c>
      <c r="D296">
        <v>2</v>
      </c>
      <c r="E296">
        <f t="shared" si="14"/>
        <v>0</v>
      </c>
      <c r="F296" t="str">
        <f t="shared" si="15"/>
        <v/>
      </c>
      <c r="G296" t="str">
        <f>IF(AND(D296=1,K296=""),A296&amp;":"&amp;B296&amp;":"&amp;C296,"")</f>
        <v/>
      </c>
      <c r="H296" t="str">
        <f>IF(AND(D296=1,K296="?"),A296&amp;":"&amp;B296&amp;":"&amp;C296,"")</f>
        <v/>
      </c>
      <c r="I296" t="str">
        <f t="shared" si="16"/>
        <v/>
      </c>
      <c r="K296" s="1" t="s">
        <v>67</v>
      </c>
      <c r="L296" s="1" t="s">
        <v>13</v>
      </c>
    </row>
    <row r="297" spans="1:17" x14ac:dyDescent="0.2">
      <c r="A297" t="s">
        <v>0</v>
      </c>
      <c r="B297" t="s">
        <v>682</v>
      </c>
      <c r="C297" t="s">
        <v>700</v>
      </c>
      <c r="D297">
        <v>26</v>
      </c>
      <c r="E297">
        <f t="shared" si="14"/>
        <v>0</v>
      </c>
      <c r="F297" t="str">
        <f t="shared" si="15"/>
        <v/>
      </c>
      <c r="G297" t="str">
        <f>IF(AND(D297=1,K297=""),A297&amp;":"&amp;B297&amp;":"&amp;C297,"")</f>
        <v/>
      </c>
      <c r="H297" t="str">
        <f>IF(AND(D297=1,K297="?"),A297&amp;":"&amp;B297&amp;":"&amp;C297,"")</f>
        <v/>
      </c>
      <c r="I297" t="str">
        <f t="shared" si="16"/>
        <v/>
      </c>
      <c r="K297" s="1" t="s">
        <v>67</v>
      </c>
      <c r="L297" s="1" t="s">
        <v>13</v>
      </c>
      <c r="M297" s="1" t="s">
        <v>68</v>
      </c>
      <c r="N297" s="1" t="s">
        <v>79</v>
      </c>
      <c r="O297" s="1" t="s">
        <v>69</v>
      </c>
      <c r="P297" s="1" t="s">
        <v>80</v>
      </c>
      <c r="Q297" s="1" t="s">
        <v>368</v>
      </c>
    </row>
    <row r="298" spans="1:17" x14ac:dyDescent="0.2">
      <c r="A298" t="s">
        <v>0</v>
      </c>
      <c r="B298" t="s">
        <v>682</v>
      </c>
      <c r="C298" t="s">
        <v>701</v>
      </c>
      <c r="D298">
        <v>346</v>
      </c>
      <c r="E298">
        <f t="shared" si="14"/>
        <v>0</v>
      </c>
      <c r="F298" t="str">
        <f t="shared" si="15"/>
        <v/>
      </c>
      <c r="G298" t="str">
        <f>IF(AND(D298=1,K298=""),A298&amp;":"&amp;B298&amp;":"&amp;C298,"")</f>
        <v/>
      </c>
      <c r="H298" t="str">
        <f>IF(AND(D298=1,K298="?"),A298&amp;":"&amp;B298&amp;":"&amp;C298,"")</f>
        <v/>
      </c>
      <c r="I298" t="str">
        <f t="shared" si="16"/>
        <v/>
      </c>
      <c r="K298" s="1" t="s">
        <v>67</v>
      </c>
      <c r="L298" s="1" t="s">
        <v>13</v>
      </c>
      <c r="M298" s="1" t="s">
        <v>68</v>
      </c>
      <c r="N298" s="1" t="s">
        <v>79</v>
      </c>
      <c r="O298" s="1" t="s">
        <v>69</v>
      </c>
      <c r="P298" s="1" t="s">
        <v>80</v>
      </c>
      <c r="Q298" s="1" t="s">
        <v>368</v>
      </c>
    </row>
    <row r="299" spans="1:17" x14ac:dyDescent="0.2">
      <c r="A299" t="s">
        <v>0</v>
      </c>
      <c r="B299" t="s">
        <v>682</v>
      </c>
      <c r="C299" t="s">
        <v>144</v>
      </c>
      <c r="D299">
        <v>12</v>
      </c>
      <c r="E299">
        <f t="shared" si="14"/>
        <v>0</v>
      </c>
      <c r="F299" t="str">
        <f t="shared" si="15"/>
        <v/>
      </c>
      <c r="G299" t="str">
        <f>IF(AND(D299=1,K299=""),A299&amp;":"&amp;B299&amp;":"&amp;C299,"")</f>
        <v/>
      </c>
      <c r="H299" t="str">
        <f>IF(AND(D299=1,K299="?"),A299&amp;":"&amp;B299&amp;":"&amp;C299,"")</f>
        <v/>
      </c>
      <c r="I299" t="str">
        <f t="shared" si="16"/>
        <v/>
      </c>
      <c r="K299" s="1" t="s">
        <v>13</v>
      </c>
      <c r="L299" s="1" t="s">
        <v>68</v>
      </c>
      <c r="M299" s="1" t="s">
        <v>80</v>
      </c>
      <c r="N299" s="1" t="s">
        <v>662</v>
      </c>
      <c r="O299" s="1" t="s">
        <v>663</v>
      </c>
      <c r="P299" s="1" t="s">
        <v>643</v>
      </c>
      <c r="Q299" s="1" t="s">
        <v>693</v>
      </c>
    </row>
    <row r="300" spans="1:17" x14ac:dyDescent="0.2">
      <c r="A300" t="s">
        <v>0</v>
      </c>
      <c r="B300" t="s">
        <v>682</v>
      </c>
      <c r="C300" t="s">
        <v>702</v>
      </c>
      <c r="D300">
        <v>1</v>
      </c>
      <c r="E300">
        <f t="shared" si="14"/>
        <v>0</v>
      </c>
      <c r="F300" t="str">
        <f t="shared" si="15"/>
        <v/>
      </c>
      <c r="G300" t="str">
        <f>IF(AND(D300=1,K300=""),A300&amp;":"&amp;B300&amp;":"&amp;C300,"")</f>
        <v>common:FuncRunExec:MinStartTime</v>
      </c>
      <c r="H300" t="str">
        <f>IF(AND(D300=1,K300="?"),A300&amp;":"&amp;B300&amp;":"&amp;C300,"")</f>
        <v/>
      </c>
      <c r="I300" t="str">
        <f t="shared" si="16"/>
        <v/>
      </c>
    </row>
    <row r="301" spans="1:17" x14ac:dyDescent="0.2">
      <c r="A301" t="s">
        <v>0</v>
      </c>
      <c r="B301" t="s">
        <v>682</v>
      </c>
      <c r="C301" t="s">
        <v>703</v>
      </c>
      <c r="D301">
        <v>1755</v>
      </c>
      <c r="E301">
        <f t="shared" si="14"/>
        <v>0</v>
      </c>
      <c r="F301" t="str">
        <f t="shared" si="15"/>
        <v/>
      </c>
      <c r="G301" t="str">
        <f>IF(AND(D301=1,K301=""),A301&amp;":"&amp;B301&amp;":"&amp;C301,"")</f>
        <v/>
      </c>
      <c r="H301" t="str">
        <f>IF(AND(D301=1,K301="?"),A301&amp;":"&amp;B301&amp;":"&amp;C301,"")</f>
        <v/>
      </c>
      <c r="I301" t="str">
        <f t="shared" si="16"/>
        <v/>
      </c>
      <c r="K301" s="1" t="s">
        <v>66</v>
      </c>
      <c r="L301" s="1" t="s">
        <v>643</v>
      </c>
      <c r="M301" s="1" t="s">
        <v>693</v>
      </c>
      <c r="N301" s="1" t="s">
        <v>704</v>
      </c>
      <c r="O301" s="1" t="s">
        <v>705</v>
      </c>
      <c r="P301" s="1" t="s">
        <v>161</v>
      </c>
      <c r="Q301" s="1" t="s">
        <v>381</v>
      </c>
    </row>
    <row r="302" spans="1:17" x14ac:dyDescent="0.2">
      <c r="A302" t="s">
        <v>0</v>
      </c>
      <c r="B302" t="s">
        <v>682</v>
      </c>
      <c r="C302" t="s">
        <v>706</v>
      </c>
      <c r="D302">
        <v>4</v>
      </c>
      <c r="E302">
        <f t="shared" si="14"/>
        <v>0</v>
      </c>
      <c r="F302" t="str">
        <f t="shared" si="15"/>
        <v/>
      </c>
      <c r="G302" t="str">
        <f>IF(AND(D302=1,K302=""),A302&amp;":"&amp;B302&amp;":"&amp;C302,"")</f>
        <v/>
      </c>
      <c r="H302" t="str">
        <f>IF(AND(D302=1,K302="?"),A302&amp;":"&amp;B302&amp;":"&amp;C302,"")</f>
        <v/>
      </c>
      <c r="I302" t="str">
        <f t="shared" si="16"/>
        <v/>
      </c>
      <c r="K302" s="1" t="s">
        <v>707</v>
      </c>
      <c r="L302" s="1" t="s">
        <v>708</v>
      </c>
      <c r="M302" s="1" t="s">
        <v>709</v>
      </c>
      <c r="N302" s="1" t="s">
        <v>710</v>
      </c>
    </row>
    <row r="303" spans="1:17" x14ac:dyDescent="0.2">
      <c r="A303" t="s">
        <v>0</v>
      </c>
      <c r="B303" t="s">
        <v>682</v>
      </c>
      <c r="C303" t="s">
        <v>711</v>
      </c>
      <c r="D303">
        <v>1434</v>
      </c>
      <c r="E303">
        <f t="shared" si="14"/>
        <v>0</v>
      </c>
      <c r="F303" t="str">
        <f t="shared" si="15"/>
        <v/>
      </c>
      <c r="G303" t="str">
        <f>IF(AND(D303=1,K303=""),A303&amp;":"&amp;B303&amp;":"&amp;C303,"")</f>
        <v/>
      </c>
      <c r="H303" t="str">
        <f>IF(AND(D303=1,K303="?"),A303&amp;":"&amp;B303&amp;":"&amp;C303,"")</f>
        <v/>
      </c>
      <c r="I303" t="str">
        <f t="shared" si="16"/>
        <v/>
      </c>
      <c r="K303" s="1" t="s">
        <v>66</v>
      </c>
      <c r="L303" s="1" t="s">
        <v>712</v>
      </c>
      <c r="M303" s="1" t="s">
        <v>686</v>
      </c>
      <c r="N303" s="1" t="s">
        <v>713</v>
      </c>
      <c r="O303" s="1" t="s">
        <v>688</v>
      </c>
      <c r="P303" s="1" t="s">
        <v>689</v>
      </c>
      <c r="Q303" s="1" t="s">
        <v>714</v>
      </c>
    </row>
    <row r="304" spans="1:17" x14ac:dyDescent="0.2">
      <c r="A304" t="s">
        <v>0</v>
      </c>
      <c r="B304" t="s">
        <v>715</v>
      </c>
      <c r="C304" t="s">
        <v>698</v>
      </c>
      <c r="D304">
        <v>2618</v>
      </c>
      <c r="E304">
        <f t="shared" si="14"/>
        <v>0</v>
      </c>
      <c r="F304" t="str">
        <f t="shared" si="15"/>
        <v/>
      </c>
      <c r="G304" t="str">
        <f>IF(AND(D304=1,K304=""),A304&amp;":"&amp;B304&amp;":"&amp;C304,"")</f>
        <v/>
      </c>
      <c r="H304" t="str">
        <f>IF(AND(D304=1,K304="?"),A304&amp;":"&amp;B304&amp;":"&amp;C304,"")</f>
        <v/>
      </c>
      <c r="I304" t="str">
        <f t="shared" si="16"/>
        <v/>
      </c>
      <c r="K304" s="1" t="s">
        <v>67</v>
      </c>
      <c r="L304" s="1" t="s">
        <v>13</v>
      </c>
      <c r="M304" s="1" t="s">
        <v>68</v>
      </c>
      <c r="N304" s="1" t="s">
        <v>79</v>
      </c>
      <c r="O304" s="1" t="s">
        <v>69</v>
      </c>
      <c r="P304" s="1" t="s">
        <v>80</v>
      </c>
      <c r="Q304" s="1" t="s">
        <v>368</v>
      </c>
    </row>
    <row r="305" spans="1:17" x14ac:dyDescent="0.2">
      <c r="A305" t="s">
        <v>0</v>
      </c>
      <c r="B305" t="s">
        <v>715</v>
      </c>
      <c r="C305" t="s">
        <v>716</v>
      </c>
      <c r="D305">
        <v>1998</v>
      </c>
      <c r="E305">
        <f t="shared" si="14"/>
        <v>0</v>
      </c>
      <c r="F305" t="str">
        <f t="shared" si="15"/>
        <v/>
      </c>
      <c r="G305" t="str">
        <f>IF(AND(D305=1,K305=""),A305&amp;":"&amp;B305&amp;":"&amp;C305,"")</f>
        <v/>
      </c>
      <c r="H305" t="str">
        <f>IF(AND(D305=1,K305="?"),A305&amp;":"&amp;B305&amp;":"&amp;C305,"")</f>
        <v/>
      </c>
      <c r="I305" t="str">
        <f t="shared" si="16"/>
        <v/>
      </c>
      <c r="K305" s="1" t="s">
        <v>712</v>
      </c>
      <c r="L305" s="1" t="s">
        <v>686</v>
      </c>
      <c r="M305" s="1" t="s">
        <v>687</v>
      </c>
      <c r="N305" s="1" t="s">
        <v>713</v>
      </c>
      <c r="O305" s="1" t="s">
        <v>688</v>
      </c>
      <c r="P305" s="1" t="s">
        <v>689</v>
      </c>
      <c r="Q305" s="1" t="s">
        <v>690</v>
      </c>
    </row>
    <row r="306" spans="1:17" x14ac:dyDescent="0.2">
      <c r="A306" t="s">
        <v>0</v>
      </c>
      <c r="B306" t="s">
        <v>715</v>
      </c>
      <c r="C306" t="s">
        <v>717</v>
      </c>
      <c r="D306">
        <v>4</v>
      </c>
      <c r="E306">
        <f t="shared" si="14"/>
        <v>0</v>
      </c>
      <c r="F306" t="str">
        <f t="shared" si="15"/>
        <v/>
      </c>
      <c r="G306" t="str">
        <f>IF(AND(D306=1,K306=""),A306&amp;":"&amp;B306&amp;":"&amp;C306,"")</f>
        <v/>
      </c>
      <c r="H306" t="str">
        <f>IF(AND(D306=1,K306="?"),A306&amp;":"&amp;B306&amp;":"&amp;C306,"")</f>
        <v/>
      </c>
      <c r="I306" t="str">
        <f t="shared" si="16"/>
        <v/>
      </c>
      <c r="K306" s="1" t="s">
        <v>707</v>
      </c>
      <c r="L306" s="1" t="s">
        <v>708</v>
      </c>
      <c r="M306" s="1" t="s">
        <v>709</v>
      </c>
      <c r="N306" s="1" t="s">
        <v>710</v>
      </c>
    </row>
    <row r="307" spans="1:17" x14ac:dyDescent="0.2">
      <c r="A307" t="s">
        <v>0</v>
      </c>
      <c r="B307" t="s">
        <v>718</v>
      </c>
      <c r="C307" t="s">
        <v>661</v>
      </c>
      <c r="D307">
        <v>36</v>
      </c>
      <c r="E307">
        <f t="shared" si="14"/>
        <v>0</v>
      </c>
      <c r="F307" t="str">
        <f t="shared" si="15"/>
        <v/>
      </c>
      <c r="G307" t="str">
        <f>IF(AND(D307=1,K307=""),A307&amp;":"&amp;B307&amp;":"&amp;C307,"")</f>
        <v/>
      </c>
      <c r="H307" t="str">
        <f>IF(AND(D307=1,K307="?"),A307&amp;":"&amp;B307&amp;":"&amp;C307,"")</f>
        <v/>
      </c>
      <c r="I307" t="str">
        <f t="shared" si="16"/>
        <v/>
      </c>
      <c r="K307" s="1" t="s">
        <v>67</v>
      </c>
      <c r="L307" s="1" t="s">
        <v>13</v>
      </c>
      <c r="M307" s="1" t="s">
        <v>68</v>
      </c>
      <c r="N307" s="1" t="s">
        <v>69</v>
      </c>
      <c r="O307" s="1" t="s">
        <v>80</v>
      </c>
      <c r="P307" s="1" t="s">
        <v>662</v>
      </c>
      <c r="Q307" s="1" t="s">
        <v>663</v>
      </c>
    </row>
    <row r="308" spans="1:17" x14ac:dyDescent="0.2">
      <c r="A308" t="s">
        <v>0</v>
      </c>
      <c r="B308" t="s">
        <v>718</v>
      </c>
      <c r="C308" t="s">
        <v>719</v>
      </c>
      <c r="D308">
        <v>39</v>
      </c>
      <c r="E308">
        <f t="shared" si="14"/>
        <v>0</v>
      </c>
      <c r="F308" t="str">
        <f t="shared" si="15"/>
        <v/>
      </c>
      <c r="G308" t="str">
        <f>IF(AND(D308=1,K308=""),A308&amp;":"&amp;B308&amp;":"&amp;C308,"")</f>
        <v/>
      </c>
      <c r="H308" t="str">
        <f>IF(AND(D308=1,K308="?"),A308&amp;":"&amp;B308&amp;":"&amp;C308,"")</f>
        <v/>
      </c>
      <c r="I308" t="str">
        <f t="shared" si="16"/>
        <v/>
      </c>
      <c r="L308" s="1" t="s">
        <v>720</v>
      </c>
      <c r="M308" s="1" t="s">
        <v>721</v>
      </c>
      <c r="N308" s="1" t="s">
        <v>722</v>
      </c>
      <c r="O308" s="1" t="s">
        <v>723</v>
      </c>
      <c r="P308" s="1" t="s">
        <v>724</v>
      </c>
      <c r="Q308" s="1" t="s">
        <v>725</v>
      </c>
    </row>
    <row r="309" spans="1:17" x14ac:dyDescent="0.2">
      <c r="A309" t="s">
        <v>0</v>
      </c>
      <c r="B309" t="s">
        <v>718</v>
      </c>
      <c r="C309" t="s">
        <v>726</v>
      </c>
      <c r="D309">
        <v>4</v>
      </c>
      <c r="E309">
        <f t="shared" si="14"/>
        <v>0</v>
      </c>
      <c r="F309" t="str">
        <f t="shared" si="15"/>
        <v/>
      </c>
      <c r="G309" t="str">
        <f>IF(AND(D309=1,K309=""),A309&amp;":"&amp;B309&amp;":"&amp;C309,"")</f>
        <v/>
      </c>
      <c r="H309" t="str">
        <f>IF(AND(D309=1,K309="?"),A309&amp;":"&amp;B309&amp;":"&amp;C309,"")</f>
        <v/>
      </c>
      <c r="I309" t="str">
        <f t="shared" si="16"/>
        <v/>
      </c>
      <c r="K309" s="1" t="s">
        <v>727</v>
      </c>
      <c r="L309" s="1" t="s">
        <v>728</v>
      </c>
      <c r="M309" s="1" t="s">
        <v>729</v>
      </c>
      <c r="N309" s="1" t="s">
        <v>730</v>
      </c>
    </row>
    <row r="310" spans="1:17" x14ac:dyDescent="0.2">
      <c r="A310" t="s">
        <v>0</v>
      </c>
      <c r="B310" t="s">
        <v>718</v>
      </c>
      <c r="C310" t="s">
        <v>731</v>
      </c>
      <c r="D310">
        <v>10</v>
      </c>
      <c r="E310">
        <f t="shared" si="14"/>
        <v>0</v>
      </c>
      <c r="F310" t="str">
        <f t="shared" si="15"/>
        <v/>
      </c>
      <c r="G310" t="str">
        <f>IF(AND(D310=1,K310=""),A310&amp;":"&amp;B310&amp;":"&amp;C310,"")</f>
        <v/>
      </c>
      <c r="H310" t="str">
        <f>IF(AND(D310=1,K310="?"),A310&amp;":"&amp;B310&amp;":"&amp;C310,"")</f>
        <v/>
      </c>
      <c r="I310" t="str">
        <f t="shared" si="16"/>
        <v/>
      </c>
      <c r="K310" s="1" t="s">
        <v>67</v>
      </c>
      <c r="L310" s="1" t="s">
        <v>13</v>
      </c>
      <c r="M310" s="1" t="s">
        <v>68</v>
      </c>
      <c r="N310" s="1" t="s">
        <v>79</v>
      </c>
      <c r="O310" s="1" t="s">
        <v>69</v>
      </c>
      <c r="P310" s="1" t="s">
        <v>80</v>
      </c>
      <c r="Q310" s="1" t="s">
        <v>368</v>
      </c>
    </row>
    <row r="311" spans="1:17" x14ac:dyDescent="0.2">
      <c r="A311" t="s">
        <v>0</v>
      </c>
      <c r="B311" t="s">
        <v>718</v>
      </c>
      <c r="C311" t="s">
        <v>732</v>
      </c>
      <c r="D311">
        <v>67</v>
      </c>
      <c r="E311">
        <f t="shared" si="14"/>
        <v>0</v>
      </c>
      <c r="F311" t="str">
        <f t="shared" si="15"/>
        <v/>
      </c>
      <c r="G311" t="str">
        <f>IF(AND(D311=1,K311=""),A311&amp;":"&amp;B311&amp;":"&amp;C311,"")</f>
        <v/>
      </c>
      <c r="H311" t="str">
        <f>IF(AND(D311=1,K311="?"),A311&amp;":"&amp;B311&amp;":"&amp;C311,"")</f>
        <v/>
      </c>
      <c r="I311" t="str">
        <f t="shared" si="16"/>
        <v/>
      </c>
      <c r="K311" s="1" t="s">
        <v>733</v>
      </c>
      <c r="L311" s="1" t="s">
        <v>734</v>
      </c>
      <c r="M311" s="1" t="s">
        <v>735</v>
      </c>
      <c r="N311" s="1" t="s">
        <v>736</v>
      </c>
      <c r="O311" s="1" t="s">
        <v>737</v>
      </c>
      <c r="P311" s="1" t="s">
        <v>738</v>
      </c>
      <c r="Q311" s="1" t="s">
        <v>739</v>
      </c>
    </row>
    <row r="312" spans="1:17" x14ac:dyDescent="0.2">
      <c r="A312" t="s">
        <v>0</v>
      </c>
      <c r="B312" t="s">
        <v>740</v>
      </c>
      <c r="C312" t="s">
        <v>741</v>
      </c>
      <c r="D312">
        <v>1</v>
      </c>
      <c r="E312">
        <f t="shared" si="14"/>
        <v>0</v>
      </c>
      <c r="F312" t="str">
        <f t="shared" si="15"/>
        <v/>
      </c>
      <c r="G312" t="str">
        <f>IF(AND(D312=1,K312=""),A312&amp;":"&amp;B312&amp;":"&amp;C312,"")</f>
        <v>common:FuncRunProcess:ProcessHost</v>
      </c>
      <c r="H312" t="str">
        <f>IF(AND(D312=1,K312="?"),A312&amp;":"&amp;B312&amp;":"&amp;C312,"")</f>
        <v/>
      </c>
      <c r="I312" t="str">
        <f t="shared" si="16"/>
        <v/>
      </c>
    </row>
    <row r="313" spans="1:17" x14ac:dyDescent="0.2">
      <c r="A313" t="s">
        <v>0</v>
      </c>
      <c r="B313" t="s">
        <v>740</v>
      </c>
      <c r="C313" t="s">
        <v>742</v>
      </c>
      <c r="D313">
        <v>724</v>
      </c>
      <c r="E313">
        <f t="shared" si="14"/>
        <v>0</v>
      </c>
      <c r="F313" t="str">
        <f t="shared" si="15"/>
        <v/>
      </c>
      <c r="G313" t="str">
        <f>IF(AND(D313=1,K313=""),A313&amp;":"&amp;B313&amp;":"&amp;C313,"")</f>
        <v/>
      </c>
      <c r="H313" t="str">
        <f>IF(AND(D313=1,K313="?"),A313&amp;":"&amp;B313&amp;":"&amp;C313,"")</f>
        <v/>
      </c>
      <c r="I313" t="str">
        <f t="shared" si="16"/>
        <v/>
      </c>
      <c r="K313" s="1" t="s">
        <v>66</v>
      </c>
      <c r="L313" s="1" t="s">
        <v>67</v>
      </c>
      <c r="M313" s="1" t="s">
        <v>13</v>
      </c>
      <c r="N313" s="1" t="s">
        <v>68</v>
      </c>
      <c r="O313" s="1" t="s">
        <v>79</v>
      </c>
      <c r="P313" s="1" t="s">
        <v>69</v>
      </c>
      <c r="Q313" s="1" t="s">
        <v>80</v>
      </c>
    </row>
    <row r="314" spans="1:17" x14ac:dyDescent="0.2">
      <c r="A314" t="s">
        <v>0</v>
      </c>
      <c r="B314" t="s">
        <v>740</v>
      </c>
      <c r="C314" t="s">
        <v>743</v>
      </c>
      <c r="D314">
        <v>801</v>
      </c>
      <c r="E314">
        <f t="shared" si="14"/>
        <v>0</v>
      </c>
      <c r="F314" t="str">
        <f t="shared" si="15"/>
        <v/>
      </c>
      <c r="G314" t="str">
        <f>IF(AND(D314=1,K314=""),A314&amp;":"&amp;B314&amp;":"&amp;C314,"")</f>
        <v/>
      </c>
      <c r="H314" t="str">
        <f>IF(AND(D314=1,K314="?"),A314&amp;":"&amp;B314&amp;":"&amp;C314,"")</f>
        <v/>
      </c>
      <c r="I314" t="str">
        <f t="shared" si="16"/>
        <v/>
      </c>
      <c r="K314" s="1" t="s">
        <v>66</v>
      </c>
      <c r="L314" s="1" t="s">
        <v>744</v>
      </c>
      <c r="M314" s="1" t="s">
        <v>745</v>
      </c>
      <c r="N314" s="1" t="s">
        <v>746</v>
      </c>
      <c r="O314" s="1" t="s">
        <v>747</v>
      </c>
      <c r="P314" s="1" t="s">
        <v>748</v>
      </c>
      <c r="Q314" s="1" t="s">
        <v>749</v>
      </c>
    </row>
    <row r="315" spans="1:17" x14ac:dyDescent="0.2">
      <c r="A315" t="s">
        <v>0</v>
      </c>
      <c r="B315" t="s">
        <v>740</v>
      </c>
      <c r="C315" t="s">
        <v>750</v>
      </c>
      <c r="D315">
        <v>4582</v>
      </c>
      <c r="E315">
        <f t="shared" si="14"/>
        <v>0</v>
      </c>
      <c r="F315" t="str">
        <f t="shared" si="15"/>
        <v/>
      </c>
      <c r="G315" t="str">
        <f>IF(AND(D315=1,K315=""),A315&amp;":"&amp;B315&amp;":"&amp;C315,"")</f>
        <v/>
      </c>
      <c r="H315" t="str">
        <f>IF(AND(D315=1,K315="?"),A315&amp;":"&amp;B315&amp;":"&amp;C315,"")</f>
        <v/>
      </c>
      <c r="I315" t="str">
        <f t="shared" si="16"/>
        <v/>
      </c>
      <c r="K315" s="1" t="s">
        <v>67</v>
      </c>
      <c r="L315" s="1" t="s">
        <v>13</v>
      </c>
      <c r="M315" s="1" t="s">
        <v>68</v>
      </c>
      <c r="N315" s="1" t="s">
        <v>79</v>
      </c>
      <c r="O315" s="1" t="s">
        <v>69</v>
      </c>
      <c r="P315" s="1" t="s">
        <v>80</v>
      </c>
      <c r="Q315" s="1" t="s">
        <v>368</v>
      </c>
    </row>
    <row r="316" spans="1:17" x14ac:dyDescent="0.2">
      <c r="A316" t="s">
        <v>0</v>
      </c>
      <c r="B316" t="s">
        <v>740</v>
      </c>
      <c r="C316" t="s">
        <v>698</v>
      </c>
      <c r="D316">
        <v>2067</v>
      </c>
      <c r="E316">
        <f t="shared" si="14"/>
        <v>0</v>
      </c>
      <c r="F316" t="str">
        <f t="shared" si="15"/>
        <v/>
      </c>
      <c r="G316" t="str">
        <f>IF(AND(D316=1,K316=""),A316&amp;":"&amp;B316&amp;":"&amp;C316,"")</f>
        <v/>
      </c>
      <c r="H316" t="str">
        <f>IF(AND(D316=1,K316="?"),A316&amp;":"&amp;B316&amp;":"&amp;C316,"")</f>
        <v/>
      </c>
      <c r="I316" t="str">
        <f t="shared" si="16"/>
        <v/>
      </c>
      <c r="K316" s="1" t="s">
        <v>67</v>
      </c>
      <c r="L316" s="1" t="s">
        <v>13</v>
      </c>
      <c r="M316" s="1" t="s">
        <v>68</v>
      </c>
      <c r="N316" s="1" t="s">
        <v>79</v>
      </c>
      <c r="O316" s="1" t="s">
        <v>69</v>
      </c>
      <c r="P316" s="1" t="s">
        <v>80</v>
      </c>
      <c r="Q316" s="1" t="s">
        <v>368</v>
      </c>
    </row>
    <row r="317" spans="1:17" x14ac:dyDescent="0.2">
      <c r="A317" t="s">
        <v>0</v>
      </c>
      <c r="B317" t="s">
        <v>740</v>
      </c>
      <c r="C317" t="s">
        <v>661</v>
      </c>
      <c r="D317">
        <v>35</v>
      </c>
      <c r="E317">
        <f t="shared" si="14"/>
        <v>0</v>
      </c>
      <c r="F317" t="str">
        <f t="shared" si="15"/>
        <v/>
      </c>
      <c r="G317" t="str">
        <f>IF(AND(D317=1,K317=""),A317&amp;":"&amp;B317&amp;":"&amp;C317,"")</f>
        <v/>
      </c>
      <c r="H317" t="str">
        <f>IF(AND(D317=1,K317="?"),A317&amp;":"&amp;B317&amp;":"&amp;C317,"")</f>
        <v/>
      </c>
      <c r="I317" t="str">
        <f t="shared" si="16"/>
        <v/>
      </c>
      <c r="K317" s="1" t="s">
        <v>67</v>
      </c>
      <c r="L317" s="1" t="s">
        <v>13</v>
      </c>
      <c r="M317" s="1" t="s">
        <v>68</v>
      </c>
      <c r="N317" s="1" t="s">
        <v>69</v>
      </c>
      <c r="O317" s="1" t="s">
        <v>80</v>
      </c>
      <c r="P317" s="1" t="s">
        <v>662</v>
      </c>
      <c r="Q317" s="1" t="s">
        <v>643</v>
      </c>
    </row>
    <row r="318" spans="1:17" x14ac:dyDescent="0.2">
      <c r="A318" t="s">
        <v>0</v>
      </c>
      <c r="B318" t="s">
        <v>740</v>
      </c>
      <c r="C318" t="s">
        <v>685</v>
      </c>
      <c r="D318">
        <v>1920</v>
      </c>
      <c r="E318">
        <f t="shared" si="14"/>
        <v>0</v>
      </c>
      <c r="F318" t="str">
        <f t="shared" si="15"/>
        <v/>
      </c>
      <c r="G318" t="str">
        <f>IF(AND(D318=1,K318=""),A318&amp;":"&amp;B318&amp;":"&amp;C318,"")</f>
        <v/>
      </c>
      <c r="H318" t="str">
        <f>IF(AND(D318=1,K318="?"),A318&amp;":"&amp;B318&amp;":"&amp;C318,"")</f>
        <v/>
      </c>
      <c r="I318" t="str">
        <f t="shared" si="16"/>
        <v/>
      </c>
      <c r="K318" s="1" t="s">
        <v>66</v>
      </c>
      <c r="L318" s="1" t="s">
        <v>712</v>
      </c>
      <c r="M318" s="1" t="s">
        <v>686</v>
      </c>
      <c r="N318" s="1" t="s">
        <v>744</v>
      </c>
      <c r="O318" s="1" t="s">
        <v>751</v>
      </c>
      <c r="P318" s="1" t="s">
        <v>688</v>
      </c>
      <c r="Q318" s="1" t="s">
        <v>752</v>
      </c>
    </row>
    <row r="319" spans="1:17" x14ac:dyDescent="0.2">
      <c r="A319" t="s">
        <v>0</v>
      </c>
      <c r="B319" t="s">
        <v>740</v>
      </c>
      <c r="C319" t="s">
        <v>753</v>
      </c>
      <c r="D319">
        <v>4043</v>
      </c>
      <c r="E319">
        <f t="shared" si="14"/>
        <v>0</v>
      </c>
      <c r="F319" t="str">
        <f t="shared" si="15"/>
        <v/>
      </c>
      <c r="G319" t="str">
        <f>IF(AND(D319=1,K319=""),A319&amp;":"&amp;B319&amp;":"&amp;C319,"")</f>
        <v/>
      </c>
      <c r="H319" t="str">
        <f>IF(AND(D319=1,K319="?"),A319&amp;":"&amp;B319&amp;":"&amp;C319,"")</f>
        <v/>
      </c>
      <c r="I319" t="str">
        <f t="shared" si="16"/>
        <v/>
      </c>
      <c r="K319" s="1" t="s">
        <v>66</v>
      </c>
      <c r="L319" s="1" t="s">
        <v>754</v>
      </c>
      <c r="M319" s="1" t="s">
        <v>755</v>
      </c>
      <c r="N319" s="1" t="s">
        <v>756</v>
      </c>
      <c r="O319" s="1" t="s">
        <v>757</v>
      </c>
      <c r="P319" s="1" t="s">
        <v>758</v>
      </c>
      <c r="Q319" s="1" t="s">
        <v>759</v>
      </c>
    </row>
    <row r="320" spans="1:17" x14ac:dyDescent="0.2">
      <c r="A320" t="s">
        <v>0</v>
      </c>
      <c r="B320" t="s">
        <v>740</v>
      </c>
      <c r="C320" t="s">
        <v>711</v>
      </c>
      <c r="D320">
        <v>1491</v>
      </c>
      <c r="E320">
        <f t="shared" si="14"/>
        <v>0</v>
      </c>
      <c r="F320" t="str">
        <f t="shared" si="15"/>
        <v/>
      </c>
      <c r="G320" t="str">
        <f>IF(AND(D320=1,K320=""),A320&amp;":"&amp;B320&amp;":"&amp;C320,"")</f>
        <v/>
      </c>
      <c r="H320" t="str">
        <f>IF(AND(D320=1,K320="?"),A320&amp;":"&amp;B320&amp;":"&amp;C320,"")</f>
        <v/>
      </c>
      <c r="I320" t="str">
        <f t="shared" si="16"/>
        <v/>
      </c>
      <c r="K320" s="1" t="s">
        <v>712</v>
      </c>
      <c r="L320" s="1" t="s">
        <v>686</v>
      </c>
      <c r="M320" s="1" t="s">
        <v>713</v>
      </c>
      <c r="N320" s="1" t="s">
        <v>688</v>
      </c>
      <c r="O320" s="1" t="s">
        <v>689</v>
      </c>
      <c r="P320" s="1" t="s">
        <v>714</v>
      </c>
      <c r="Q320" s="1" t="s">
        <v>691</v>
      </c>
    </row>
    <row r="321" spans="1:17" x14ac:dyDescent="0.2">
      <c r="A321" t="s">
        <v>0</v>
      </c>
      <c r="B321" t="s">
        <v>740</v>
      </c>
      <c r="C321" t="s">
        <v>760</v>
      </c>
      <c r="D321">
        <v>8</v>
      </c>
      <c r="E321">
        <f t="shared" si="14"/>
        <v>0</v>
      </c>
      <c r="F321" t="str">
        <f t="shared" si="15"/>
        <v/>
      </c>
      <c r="G321" t="str">
        <f>IF(AND(D321=1,K321=""),A321&amp;":"&amp;B321&amp;":"&amp;C321,"")</f>
        <v/>
      </c>
      <c r="H321" t="str">
        <f>IF(AND(D321=1,K321="?"),A321&amp;":"&amp;B321&amp;":"&amp;C321,"")</f>
        <v/>
      </c>
      <c r="I321" t="str">
        <f t="shared" si="16"/>
        <v/>
      </c>
      <c r="K321" s="1" t="s">
        <v>67</v>
      </c>
      <c r="L321" s="1" t="s">
        <v>13</v>
      </c>
      <c r="M321" s="1" t="s">
        <v>68</v>
      </c>
      <c r="N321" s="1" t="s">
        <v>79</v>
      </c>
      <c r="O321" s="1" t="s">
        <v>69</v>
      </c>
      <c r="P321" s="1" t="s">
        <v>80</v>
      </c>
      <c r="Q321" s="1" t="s">
        <v>368</v>
      </c>
    </row>
    <row r="322" spans="1:17" x14ac:dyDescent="0.2">
      <c r="A322" t="s">
        <v>0</v>
      </c>
      <c r="B322" t="s">
        <v>740</v>
      </c>
      <c r="C322" t="s">
        <v>706</v>
      </c>
      <c r="D322">
        <v>3</v>
      </c>
      <c r="E322">
        <f t="shared" si="14"/>
        <v>0</v>
      </c>
      <c r="F322" t="str">
        <f t="shared" si="15"/>
        <v/>
      </c>
      <c r="G322" t="str">
        <f>IF(AND(D322=1,K322=""),A322&amp;":"&amp;B322&amp;":"&amp;C322,"")</f>
        <v/>
      </c>
      <c r="H322" t="str">
        <f>IF(AND(D322=1,K322="?"),A322&amp;":"&amp;B322&amp;":"&amp;C322,"")</f>
        <v/>
      </c>
      <c r="I322" t="str">
        <f t="shared" si="16"/>
        <v/>
      </c>
      <c r="K322" s="1" t="s">
        <v>707</v>
      </c>
      <c r="L322" s="1" t="s">
        <v>708</v>
      </c>
      <c r="M322" s="1" t="s">
        <v>709</v>
      </c>
    </row>
    <row r="323" spans="1:17" x14ac:dyDescent="0.2">
      <c r="A323" t="s">
        <v>0</v>
      </c>
      <c r="B323" t="s">
        <v>740</v>
      </c>
      <c r="C323" t="s">
        <v>653</v>
      </c>
      <c r="D323">
        <v>4582</v>
      </c>
      <c r="E323">
        <f t="shared" si="14"/>
        <v>0</v>
      </c>
      <c r="F323" t="str">
        <f t="shared" si="15"/>
        <v/>
      </c>
      <c r="G323" t="str">
        <f>IF(AND(D323=1,K323=""),A323&amp;":"&amp;B323&amp;":"&amp;C323,"")</f>
        <v/>
      </c>
      <c r="H323" t="str">
        <f>IF(AND(D323=1,K323="?"),A323&amp;":"&amp;B323&amp;":"&amp;C323,"")</f>
        <v/>
      </c>
      <c r="I323" t="str">
        <f t="shared" si="16"/>
        <v/>
      </c>
      <c r="K323" s="1" t="s">
        <v>761</v>
      </c>
      <c r="L323" s="1" t="s">
        <v>762</v>
      </c>
      <c r="M323" s="1" t="s">
        <v>763</v>
      </c>
      <c r="N323" s="1" t="s">
        <v>764</v>
      </c>
      <c r="O323" s="1" t="s">
        <v>765</v>
      </c>
      <c r="P323" s="1" t="s">
        <v>766</v>
      </c>
      <c r="Q323" s="1" t="s">
        <v>767</v>
      </c>
    </row>
    <row r="324" spans="1:17" x14ac:dyDescent="0.2">
      <c r="A324" t="s">
        <v>0</v>
      </c>
      <c r="B324" t="s">
        <v>768</v>
      </c>
      <c r="C324" t="s">
        <v>769</v>
      </c>
      <c r="D324">
        <v>7</v>
      </c>
      <c r="E324">
        <f t="shared" ref="E324:E387" si="17">IF(D324=0,1,0)</f>
        <v>0</v>
      </c>
      <c r="F324" t="str">
        <f t="shared" ref="F324:F387" si="18">IF(E324=1,A324&amp;":"&amp;B324&amp;":"&amp;C324,"")</f>
        <v/>
      </c>
      <c r="G324" t="str">
        <f>IF(AND(D324=1,K324=""),A324&amp;":"&amp;B324&amp;":"&amp;C324,"")</f>
        <v/>
      </c>
      <c r="H324" t="str">
        <f>IF(AND(D324=1,K324="?"),A324&amp;":"&amp;B324&amp;":"&amp;C324,"")</f>
        <v/>
      </c>
      <c r="I324" t="str">
        <f t="shared" ref="I324:I387" si="19">IF(AND(D324=1,K324="0"),A324&amp;":"&amp;B324&amp;":"&amp;C324,"")</f>
        <v/>
      </c>
      <c r="K324" s="1" t="s">
        <v>66</v>
      </c>
      <c r="L324" s="1" t="s">
        <v>69</v>
      </c>
      <c r="M324" s="1" t="s">
        <v>643</v>
      </c>
      <c r="N324" s="1" t="s">
        <v>161</v>
      </c>
      <c r="O324" s="1" t="s">
        <v>770</v>
      </c>
      <c r="P324" s="1" t="s">
        <v>771</v>
      </c>
      <c r="Q324" s="1" t="s">
        <v>772</v>
      </c>
    </row>
    <row r="325" spans="1:17" x14ac:dyDescent="0.2">
      <c r="A325" t="s">
        <v>0</v>
      </c>
      <c r="B325" t="s">
        <v>768</v>
      </c>
      <c r="C325" t="s">
        <v>661</v>
      </c>
      <c r="D325">
        <v>34</v>
      </c>
      <c r="E325">
        <f t="shared" si="17"/>
        <v>0</v>
      </c>
      <c r="F325" t="str">
        <f t="shared" si="18"/>
        <v/>
      </c>
      <c r="G325" t="str">
        <f>IF(AND(D325=1,K325=""),A325&amp;":"&amp;B325&amp;":"&amp;C325,"")</f>
        <v/>
      </c>
      <c r="H325" t="str">
        <f>IF(AND(D325=1,K325="?"),A325&amp;":"&amp;B325&amp;":"&amp;C325,"")</f>
        <v/>
      </c>
      <c r="I325" t="str">
        <f t="shared" si="19"/>
        <v/>
      </c>
      <c r="K325" s="1" t="s">
        <v>67</v>
      </c>
      <c r="L325" s="1" t="s">
        <v>13</v>
      </c>
      <c r="M325" s="1" t="s">
        <v>68</v>
      </c>
      <c r="N325" s="1" t="s">
        <v>69</v>
      </c>
      <c r="O325" s="1" t="s">
        <v>80</v>
      </c>
      <c r="P325" s="1" t="s">
        <v>662</v>
      </c>
      <c r="Q325" s="1" t="s">
        <v>643</v>
      </c>
    </row>
    <row r="326" spans="1:17" x14ac:dyDescent="0.2">
      <c r="A326" t="s">
        <v>0</v>
      </c>
      <c r="B326" t="s">
        <v>768</v>
      </c>
      <c r="C326" t="s">
        <v>700</v>
      </c>
      <c r="D326">
        <v>19</v>
      </c>
      <c r="E326">
        <f t="shared" si="17"/>
        <v>0</v>
      </c>
      <c r="F326" t="str">
        <f t="shared" si="18"/>
        <v/>
      </c>
      <c r="G326" t="str">
        <f>IF(AND(D326=1,K326=""),A326&amp;":"&amp;B326&amp;":"&amp;C326,"")</f>
        <v/>
      </c>
      <c r="H326" t="str">
        <f>IF(AND(D326=1,K326="?"),A326&amp;":"&amp;B326&amp;":"&amp;C326,"")</f>
        <v/>
      </c>
      <c r="I326" t="str">
        <f t="shared" si="19"/>
        <v/>
      </c>
      <c r="K326" s="1" t="s">
        <v>67</v>
      </c>
      <c r="L326" s="1" t="s">
        <v>13</v>
      </c>
      <c r="M326" s="1" t="s">
        <v>69</v>
      </c>
      <c r="N326" s="1" t="s">
        <v>643</v>
      </c>
      <c r="O326" s="1" t="s">
        <v>161</v>
      </c>
      <c r="P326" s="1" t="s">
        <v>773</v>
      </c>
      <c r="Q326" s="1" t="s">
        <v>770</v>
      </c>
    </row>
    <row r="327" spans="1:17" x14ac:dyDescent="0.2">
      <c r="A327" t="s">
        <v>0</v>
      </c>
      <c r="B327" t="s">
        <v>768</v>
      </c>
      <c r="C327" t="s">
        <v>144</v>
      </c>
      <c r="D327">
        <v>20</v>
      </c>
      <c r="E327">
        <f t="shared" si="17"/>
        <v>0</v>
      </c>
      <c r="F327" t="str">
        <f t="shared" si="18"/>
        <v/>
      </c>
      <c r="G327" t="str">
        <f>IF(AND(D327=1,K327=""),A327&amp;":"&amp;B327&amp;":"&amp;C327,"")</f>
        <v/>
      </c>
      <c r="H327" t="str">
        <f>IF(AND(D327=1,K327="?"),A327&amp;":"&amp;B327&amp;":"&amp;C327,"")</f>
        <v/>
      </c>
      <c r="I327" t="str">
        <f t="shared" si="19"/>
        <v/>
      </c>
      <c r="K327" s="1" t="s">
        <v>13</v>
      </c>
      <c r="L327" s="1" t="s">
        <v>68</v>
      </c>
      <c r="M327" s="1" t="s">
        <v>79</v>
      </c>
      <c r="N327" s="1" t="s">
        <v>69</v>
      </c>
      <c r="O327" s="1" t="s">
        <v>80</v>
      </c>
      <c r="P327" s="1" t="s">
        <v>368</v>
      </c>
      <c r="Q327" s="1" t="s">
        <v>662</v>
      </c>
    </row>
    <row r="328" spans="1:17" x14ac:dyDescent="0.2">
      <c r="A328" t="s">
        <v>0</v>
      </c>
      <c r="B328" t="s">
        <v>768</v>
      </c>
      <c r="C328" t="s">
        <v>702</v>
      </c>
      <c r="D328">
        <v>1</v>
      </c>
      <c r="E328">
        <f t="shared" si="17"/>
        <v>0</v>
      </c>
      <c r="F328" t="str">
        <f t="shared" si="18"/>
        <v/>
      </c>
      <c r="G328" t="str">
        <f>IF(AND(D328=1,K328=""),A328&amp;":"&amp;B328&amp;":"&amp;C328,"")</f>
        <v>common:FuncRunQRow:MinStartTime</v>
      </c>
      <c r="H328" t="str">
        <f>IF(AND(D328=1,K328="?"),A328&amp;":"&amp;B328&amp;":"&amp;C328,"")</f>
        <v/>
      </c>
      <c r="I328" t="str">
        <f t="shared" si="19"/>
        <v/>
      </c>
    </row>
    <row r="329" spans="1:17" x14ac:dyDescent="0.2">
      <c r="A329" t="s">
        <v>0</v>
      </c>
      <c r="B329" t="s">
        <v>768</v>
      </c>
      <c r="C329" t="s">
        <v>774</v>
      </c>
      <c r="D329">
        <v>13</v>
      </c>
      <c r="E329">
        <f t="shared" si="17"/>
        <v>0</v>
      </c>
      <c r="F329" t="str">
        <f t="shared" si="18"/>
        <v/>
      </c>
      <c r="G329" t="str">
        <f>IF(AND(D329=1,K329=""),A329&amp;":"&amp;B329&amp;":"&amp;C329,"")</f>
        <v/>
      </c>
      <c r="H329" t="str">
        <f>IF(AND(D329=1,K329="?"),A329&amp;":"&amp;B329&amp;":"&amp;C329,"")</f>
        <v/>
      </c>
      <c r="I329" t="str">
        <f t="shared" si="19"/>
        <v/>
      </c>
      <c r="K329" s="1" t="s">
        <v>66</v>
      </c>
      <c r="L329" s="1" t="s">
        <v>67</v>
      </c>
      <c r="M329" s="1" t="s">
        <v>69</v>
      </c>
      <c r="N329" s="1" t="s">
        <v>643</v>
      </c>
      <c r="O329" s="1" t="s">
        <v>161</v>
      </c>
      <c r="P329" s="1" t="s">
        <v>773</v>
      </c>
      <c r="Q329" s="1" t="s">
        <v>770</v>
      </c>
    </row>
    <row r="330" spans="1:17" x14ac:dyDescent="0.2">
      <c r="A330" t="s">
        <v>0</v>
      </c>
      <c r="B330" t="s">
        <v>775</v>
      </c>
      <c r="C330" t="s">
        <v>776</v>
      </c>
      <c r="D330">
        <v>325</v>
      </c>
      <c r="E330">
        <f t="shared" si="17"/>
        <v>0</v>
      </c>
      <c r="F330" t="str">
        <f t="shared" si="18"/>
        <v/>
      </c>
      <c r="G330" t="str">
        <f>IF(AND(D330=1,K330=""),A330&amp;":"&amp;B330&amp;":"&amp;C330,"")</f>
        <v/>
      </c>
      <c r="H330" t="str">
        <f>IF(AND(D330=1,K330="?"),A330&amp;":"&amp;B330&amp;":"&amp;C330,"")</f>
        <v/>
      </c>
      <c r="I330" t="str">
        <f t="shared" si="19"/>
        <v/>
      </c>
      <c r="K330" s="1" t="s">
        <v>66</v>
      </c>
      <c r="L330" s="1" t="s">
        <v>777</v>
      </c>
      <c r="M330" s="1" t="s">
        <v>778</v>
      </c>
      <c r="N330" s="1" t="s">
        <v>779</v>
      </c>
      <c r="O330" s="1" t="s">
        <v>780</v>
      </c>
      <c r="P330" s="1" t="s">
        <v>781</v>
      </c>
      <c r="Q330" s="1" t="s">
        <v>782</v>
      </c>
    </row>
    <row r="331" spans="1:17" x14ac:dyDescent="0.2">
      <c r="A331" t="s">
        <v>0</v>
      </c>
      <c r="B331" t="s">
        <v>775</v>
      </c>
      <c r="C331" t="s">
        <v>701</v>
      </c>
      <c r="D331">
        <v>348</v>
      </c>
      <c r="E331">
        <f t="shared" si="17"/>
        <v>0</v>
      </c>
      <c r="F331" t="str">
        <f t="shared" si="18"/>
        <v/>
      </c>
      <c r="G331" t="str">
        <f>IF(AND(D331=1,K331=""),A331&amp;":"&amp;B331&amp;":"&amp;C331,"")</f>
        <v/>
      </c>
      <c r="H331" t="str">
        <f>IF(AND(D331=1,K331="?"),A331&amp;":"&amp;B331&amp;":"&amp;C331,"")</f>
        <v/>
      </c>
      <c r="I331" t="str">
        <f t="shared" si="19"/>
        <v/>
      </c>
      <c r="K331" s="1" t="s">
        <v>67</v>
      </c>
      <c r="L331" s="1" t="s">
        <v>13</v>
      </c>
      <c r="M331" s="1" t="s">
        <v>68</v>
      </c>
      <c r="N331" s="1" t="s">
        <v>79</v>
      </c>
      <c r="O331" s="1" t="s">
        <v>69</v>
      </c>
      <c r="P331" s="1" t="s">
        <v>80</v>
      </c>
      <c r="Q331" s="1" t="s">
        <v>368</v>
      </c>
    </row>
    <row r="332" spans="1:17" x14ac:dyDescent="0.2">
      <c r="A332" t="s">
        <v>0</v>
      </c>
      <c r="B332" t="s">
        <v>775</v>
      </c>
      <c r="C332" t="s">
        <v>88</v>
      </c>
      <c r="D332">
        <v>13</v>
      </c>
      <c r="E332">
        <f t="shared" si="17"/>
        <v>0</v>
      </c>
      <c r="F332" t="str">
        <f t="shared" si="18"/>
        <v/>
      </c>
      <c r="G332" t="str">
        <f>IF(AND(D332=1,K332=""),A332&amp;":"&amp;B332&amp;":"&amp;C332,"")</f>
        <v/>
      </c>
      <c r="H332" t="str">
        <f>IF(AND(D332=1,K332="?"),A332&amp;":"&amp;B332&amp;":"&amp;C332,"")</f>
        <v/>
      </c>
      <c r="I332" t="str">
        <f t="shared" si="19"/>
        <v/>
      </c>
      <c r="L332" s="1" t="s">
        <v>90</v>
      </c>
      <c r="M332" s="1" t="s">
        <v>783</v>
      </c>
      <c r="N332" s="1" t="s">
        <v>784</v>
      </c>
      <c r="O332" s="1" t="s">
        <v>785</v>
      </c>
      <c r="P332" s="1" t="s">
        <v>786</v>
      </c>
      <c r="Q332" s="1" t="s">
        <v>787</v>
      </c>
    </row>
    <row r="333" spans="1:17" x14ac:dyDescent="0.2">
      <c r="A333" t="s">
        <v>0</v>
      </c>
      <c r="B333" t="s">
        <v>775</v>
      </c>
      <c r="C333" t="s">
        <v>711</v>
      </c>
      <c r="D333">
        <v>346</v>
      </c>
      <c r="E333">
        <f t="shared" si="17"/>
        <v>0</v>
      </c>
      <c r="F333" t="str">
        <f t="shared" si="18"/>
        <v/>
      </c>
      <c r="G333" t="str">
        <f>IF(AND(D333=1,K333=""),A333&amp;":"&amp;B333&amp;":"&amp;C333,"")</f>
        <v/>
      </c>
      <c r="H333" t="str">
        <f>IF(AND(D333=1,K333="?"),A333&amp;":"&amp;B333&amp;":"&amp;C333,"")</f>
        <v/>
      </c>
      <c r="I333" t="str">
        <f t="shared" si="19"/>
        <v/>
      </c>
      <c r="K333" s="1" t="s">
        <v>788</v>
      </c>
      <c r="L333" s="1" t="s">
        <v>789</v>
      </c>
      <c r="M333" s="1" t="s">
        <v>790</v>
      </c>
      <c r="N333" s="1" t="s">
        <v>791</v>
      </c>
      <c r="O333" s="1" t="s">
        <v>792</v>
      </c>
      <c r="P333" s="1" t="s">
        <v>793</v>
      </c>
      <c r="Q333" s="1" t="s">
        <v>794</v>
      </c>
    </row>
    <row r="334" spans="1:17" x14ac:dyDescent="0.2">
      <c r="A334" t="s">
        <v>0</v>
      </c>
      <c r="B334" t="s">
        <v>775</v>
      </c>
      <c r="C334" t="s">
        <v>706</v>
      </c>
      <c r="D334">
        <v>4</v>
      </c>
      <c r="E334">
        <f t="shared" si="17"/>
        <v>0</v>
      </c>
      <c r="F334" t="str">
        <f t="shared" si="18"/>
        <v/>
      </c>
      <c r="G334" t="str">
        <f>IF(AND(D334=1,K334=""),A334&amp;":"&amp;B334&amp;":"&amp;C334,"")</f>
        <v/>
      </c>
      <c r="H334" t="str">
        <f>IF(AND(D334=1,K334="?"),A334&amp;":"&amp;B334&amp;":"&amp;C334,"")</f>
        <v/>
      </c>
      <c r="I334" t="str">
        <f t="shared" si="19"/>
        <v/>
      </c>
      <c r="K334" s="1" t="s">
        <v>707</v>
      </c>
      <c r="L334" s="1" t="s">
        <v>708</v>
      </c>
      <c r="M334" s="1" t="s">
        <v>710</v>
      </c>
      <c r="N334" s="1" t="s">
        <v>795</v>
      </c>
    </row>
    <row r="335" spans="1:17" x14ac:dyDescent="0.2">
      <c r="A335" t="s">
        <v>0</v>
      </c>
      <c r="B335" t="s">
        <v>775</v>
      </c>
      <c r="C335" t="s">
        <v>683</v>
      </c>
      <c r="D335">
        <v>2</v>
      </c>
      <c r="E335">
        <f t="shared" si="17"/>
        <v>0</v>
      </c>
      <c r="F335" t="str">
        <f t="shared" si="18"/>
        <v/>
      </c>
      <c r="G335" t="str">
        <f>IF(AND(D335=1,K335=""),A335&amp;":"&amp;B335&amp;":"&amp;C335,"")</f>
        <v/>
      </c>
      <c r="H335" t="str">
        <f>IF(AND(D335=1,K335="?"),A335&amp;":"&amp;B335&amp;":"&amp;C335,"")</f>
        <v/>
      </c>
      <c r="I335" t="str">
        <f t="shared" si="19"/>
        <v/>
      </c>
      <c r="K335" s="1" t="s">
        <v>679</v>
      </c>
      <c r="L335" s="1" t="s">
        <v>684</v>
      </c>
    </row>
    <row r="336" spans="1:17" x14ac:dyDescent="0.2">
      <c r="A336" t="s">
        <v>0</v>
      </c>
      <c r="B336" t="s">
        <v>775</v>
      </c>
      <c r="C336" t="s">
        <v>144</v>
      </c>
      <c r="D336">
        <v>12</v>
      </c>
      <c r="E336">
        <f t="shared" si="17"/>
        <v>0</v>
      </c>
      <c r="F336" t="str">
        <f t="shared" si="18"/>
        <v/>
      </c>
      <c r="G336" t="str">
        <f>IF(AND(D336=1,K336=""),A336&amp;":"&amp;B336&amp;":"&amp;C336,"")</f>
        <v/>
      </c>
      <c r="H336" t="str">
        <f>IF(AND(D336=1,K336="?"),A336&amp;":"&amp;B336&amp;":"&amp;C336,"")</f>
        <v/>
      </c>
      <c r="I336" t="str">
        <f t="shared" si="19"/>
        <v/>
      </c>
      <c r="K336" s="1" t="s">
        <v>13</v>
      </c>
      <c r="L336" s="1" t="s">
        <v>68</v>
      </c>
      <c r="M336" s="1" t="s">
        <v>80</v>
      </c>
      <c r="N336" s="1" t="s">
        <v>662</v>
      </c>
      <c r="O336" s="1" t="s">
        <v>663</v>
      </c>
      <c r="P336" s="1" t="s">
        <v>643</v>
      </c>
      <c r="Q336" s="1" t="s">
        <v>693</v>
      </c>
    </row>
    <row r="337" spans="1:17" x14ac:dyDescent="0.2">
      <c r="A337" t="s">
        <v>0</v>
      </c>
      <c r="B337" t="s">
        <v>775</v>
      </c>
      <c r="C337" t="s">
        <v>796</v>
      </c>
      <c r="D337">
        <v>5</v>
      </c>
      <c r="E337">
        <f t="shared" si="17"/>
        <v>0</v>
      </c>
      <c r="F337" t="str">
        <f t="shared" si="18"/>
        <v/>
      </c>
      <c r="G337" t="str">
        <f>IF(AND(D337=1,K337=""),A337&amp;":"&amp;B337&amp;":"&amp;C337,"")</f>
        <v/>
      </c>
      <c r="H337" t="str">
        <f>IF(AND(D337=1,K337="?"),A337&amp;":"&amp;B337&amp;":"&amp;C337,"")</f>
        <v/>
      </c>
      <c r="I337" t="str">
        <f t="shared" si="19"/>
        <v/>
      </c>
      <c r="K337" s="1" t="s">
        <v>66</v>
      </c>
      <c r="L337" s="1" t="s">
        <v>67</v>
      </c>
      <c r="M337" s="1" t="s">
        <v>368</v>
      </c>
      <c r="N337" s="1" t="s">
        <v>662</v>
      </c>
      <c r="O337" s="1" t="s">
        <v>663</v>
      </c>
    </row>
    <row r="338" spans="1:17" x14ac:dyDescent="0.2">
      <c r="A338" t="s">
        <v>0</v>
      </c>
      <c r="B338" t="s">
        <v>797</v>
      </c>
      <c r="C338" t="s">
        <v>798</v>
      </c>
      <c r="D338">
        <v>2</v>
      </c>
      <c r="E338">
        <f t="shared" si="17"/>
        <v>0</v>
      </c>
      <c r="F338" t="str">
        <f t="shared" si="18"/>
        <v/>
      </c>
      <c r="G338" t="str">
        <f>IF(AND(D338=1,K338=""),A338&amp;":"&amp;B338&amp;":"&amp;C338,"")</f>
        <v/>
      </c>
      <c r="H338" t="str">
        <f>IF(AND(D338=1,K338="?"),A338&amp;":"&amp;B338&amp;":"&amp;C338,"")</f>
        <v/>
      </c>
      <c r="I338" t="str">
        <f t="shared" si="19"/>
        <v/>
      </c>
      <c r="K338" s="1" t="s">
        <v>455</v>
      </c>
      <c r="L338" s="1" t="s">
        <v>456</v>
      </c>
    </row>
    <row r="339" spans="1:17" x14ac:dyDescent="0.2">
      <c r="A339" t="s">
        <v>0</v>
      </c>
      <c r="B339" t="s">
        <v>797</v>
      </c>
      <c r="C339" t="s">
        <v>731</v>
      </c>
      <c r="D339">
        <v>10</v>
      </c>
      <c r="E339">
        <f t="shared" si="17"/>
        <v>0</v>
      </c>
      <c r="F339" t="str">
        <f t="shared" si="18"/>
        <v/>
      </c>
      <c r="G339" t="str">
        <f>IF(AND(D339=1,K339=""),A339&amp;":"&amp;B339&amp;":"&amp;C339,"")</f>
        <v/>
      </c>
      <c r="H339" t="str">
        <f>IF(AND(D339=1,K339="?"),A339&amp;":"&amp;B339&amp;":"&amp;C339,"")</f>
        <v/>
      </c>
      <c r="I339" t="str">
        <f t="shared" si="19"/>
        <v/>
      </c>
      <c r="K339" s="1" t="s">
        <v>67</v>
      </c>
      <c r="L339" s="1" t="s">
        <v>13</v>
      </c>
      <c r="M339" s="1" t="s">
        <v>68</v>
      </c>
      <c r="N339" s="1" t="s">
        <v>79</v>
      </c>
      <c r="O339" s="1" t="s">
        <v>69</v>
      </c>
      <c r="P339" s="1" t="s">
        <v>80</v>
      </c>
      <c r="Q339" s="1" t="s">
        <v>368</v>
      </c>
    </row>
    <row r="340" spans="1:17" x14ac:dyDescent="0.2">
      <c r="A340" t="s">
        <v>0</v>
      </c>
      <c r="B340" t="s">
        <v>797</v>
      </c>
      <c r="C340" t="s">
        <v>726</v>
      </c>
      <c r="D340">
        <v>4</v>
      </c>
      <c r="E340">
        <f t="shared" si="17"/>
        <v>0</v>
      </c>
      <c r="F340" t="str">
        <f t="shared" si="18"/>
        <v/>
      </c>
      <c r="G340" t="str">
        <f>IF(AND(D340=1,K340=""),A340&amp;":"&amp;B340&amp;":"&amp;C340,"")</f>
        <v/>
      </c>
      <c r="H340" t="str">
        <f>IF(AND(D340=1,K340="?"),A340&amp;":"&amp;B340&amp;":"&amp;C340,"")</f>
        <v/>
      </c>
      <c r="I340" t="str">
        <f t="shared" si="19"/>
        <v/>
      </c>
      <c r="K340" s="1" t="s">
        <v>727</v>
      </c>
      <c r="L340" s="1" t="s">
        <v>728</v>
      </c>
      <c r="M340" s="1" t="s">
        <v>729</v>
      </c>
      <c r="N340" s="1" t="s">
        <v>730</v>
      </c>
    </row>
    <row r="341" spans="1:17" x14ac:dyDescent="0.2">
      <c r="A341" t="s">
        <v>0</v>
      </c>
      <c r="B341" t="s">
        <v>797</v>
      </c>
      <c r="C341" t="s">
        <v>799</v>
      </c>
      <c r="D341">
        <v>50</v>
      </c>
      <c r="E341">
        <f t="shared" si="17"/>
        <v>0</v>
      </c>
      <c r="F341" t="str">
        <f t="shared" si="18"/>
        <v/>
      </c>
      <c r="G341" t="str">
        <f>IF(AND(D341=1,K341=""),A341&amp;":"&amp;B341&amp;":"&amp;C341,"")</f>
        <v/>
      </c>
      <c r="H341" t="str">
        <f>IF(AND(D341=1,K341="?"),A341&amp;":"&amp;B341&amp;":"&amp;C341,"")</f>
        <v/>
      </c>
      <c r="I341" t="str">
        <f t="shared" si="19"/>
        <v/>
      </c>
      <c r="K341" s="1" t="s">
        <v>66</v>
      </c>
      <c r="L341" s="1" t="s">
        <v>67</v>
      </c>
      <c r="M341" s="1" t="s">
        <v>13</v>
      </c>
      <c r="N341" s="1" t="s">
        <v>68</v>
      </c>
      <c r="O341" s="1" t="s">
        <v>69</v>
      </c>
      <c r="P341" s="1" t="s">
        <v>80</v>
      </c>
      <c r="Q341" s="1" t="s">
        <v>368</v>
      </c>
    </row>
    <row r="342" spans="1:17" x14ac:dyDescent="0.2">
      <c r="A342" t="s">
        <v>0</v>
      </c>
      <c r="B342" t="s">
        <v>797</v>
      </c>
      <c r="C342" t="s">
        <v>800</v>
      </c>
      <c r="D342">
        <v>32</v>
      </c>
      <c r="E342">
        <f t="shared" si="17"/>
        <v>0</v>
      </c>
      <c r="F342" t="str">
        <f t="shared" si="18"/>
        <v/>
      </c>
      <c r="G342" t="str">
        <f>IF(AND(D342=1,K342=""),A342&amp;":"&amp;B342&amp;":"&amp;C342,"")</f>
        <v/>
      </c>
      <c r="H342" t="str">
        <f>IF(AND(D342=1,K342="?"),A342&amp;":"&amp;B342&amp;":"&amp;C342,"")</f>
        <v/>
      </c>
      <c r="I342" t="str">
        <f t="shared" si="19"/>
        <v/>
      </c>
      <c r="L342" s="1" t="s">
        <v>441</v>
      </c>
      <c r="M342" s="1" t="s">
        <v>801</v>
      </c>
      <c r="N342" s="1" t="s">
        <v>802</v>
      </c>
      <c r="O342" s="1" t="s">
        <v>803</v>
      </c>
      <c r="P342" s="1" t="s">
        <v>804</v>
      </c>
      <c r="Q342" s="1" t="s">
        <v>805</v>
      </c>
    </row>
    <row r="343" spans="1:17" x14ac:dyDescent="0.2">
      <c r="A343" t="s">
        <v>0</v>
      </c>
      <c r="B343" t="s">
        <v>797</v>
      </c>
      <c r="C343" t="s">
        <v>701</v>
      </c>
      <c r="D343">
        <v>348</v>
      </c>
      <c r="E343">
        <f t="shared" si="17"/>
        <v>0</v>
      </c>
      <c r="F343" t="str">
        <f t="shared" si="18"/>
        <v/>
      </c>
      <c r="G343" t="str">
        <f>IF(AND(D343=1,K343=""),A343&amp;":"&amp;B343&amp;":"&amp;C343,"")</f>
        <v/>
      </c>
      <c r="H343" t="str">
        <f>IF(AND(D343=1,K343="?"),A343&amp;":"&amp;B343&amp;":"&amp;C343,"")</f>
        <v/>
      </c>
      <c r="I343" t="str">
        <f t="shared" si="19"/>
        <v/>
      </c>
      <c r="K343" s="1" t="s">
        <v>67</v>
      </c>
      <c r="L343" s="1" t="s">
        <v>13</v>
      </c>
      <c r="M343" s="1" t="s">
        <v>68</v>
      </c>
      <c r="N343" s="1" t="s">
        <v>79</v>
      </c>
      <c r="O343" s="1" t="s">
        <v>69</v>
      </c>
      <c r="P343" s="1" t="s">
        <v>80</v>
      </c>
      <c r="Q343" s="1" t="s">
        <v>368</v>
      </c>
    </row>
    <row r="344" spans="1:17" x14ac:dyDescent="0.2">
      <c r="A344" t="s">
        <v>0</v>
      </c>
      <c r="B344" t="s">
        <v>797</v>
      </c>
      <c r="C344" t="s">
        <v>700</v>
      </c>
      <c r="D344">
        <v>24</v>
      </c>
      <c r="E344">
        <f t="shared" si="17"/>
        <v>0</v>
      </c>
      <c r="F344" t="str">
        <f t="shared" si="18"/>
        <v/>
      </c>
      <c r="G344" t="str">
        <f>IF(AND(D344=1,K344=""),A344&amp;":"&amp;B344&amp;":"&amp;C344,"")</f>
        <v/>
      </c>
      <c r="H344" t="str">
        <f>IF(AND(D344=1,K344="?"),A344&amp;":"&amp;B344&amp;":"&amp;C344,"")</f>
        <v/>
      </c>
      <c r="I344" t="str">
        <f t="shared" si="19"/>
        <v/>
      </c>
      <c r="K344" s="1" t="s">
        <v>67</v>
      </c>
      <c r="L344" s="1" t="s">
        <v>13</v>
      </c>
      <c r="M344" s="1" t="s">
        <v>68</v>
      </c>
      <c r="N344" s="1" t="s">
        <v>79</v>
      </c>
      <c r="O344" s="1" t="s">
        <v>69</v>
      </c>
      <c r="P344" s="1" t="s">
        <v>80</v>
      </c>
      <c r="Q344" s="1" t="s">
        <v>368</v>
      </c>
    </row>
    <row r="345" spans="1:17" x14ac:dyDescent="0.2">
      <c r="A345" t="s">
        <v>0</v>
      </c>
      <c r="B345" t="s">
        <v>797</v>
      </c>
      <c r="C345" t="s">
        <v>661</v>
      </c>
      <c r="D345">
        <v>31</v>
      </c>
      <c r="E345">
        <f t="shared" si="17"/>
        <v>0</v>
      </c>
      <c r="F345" t="str">
        <f t="shared" si="18"/>
        <v/>
      </c>
      <c r="G345" t="str">
        <f>IF(AND(D345=1,K345=""),A345&amp;":"&amp;B345&amp;":"&amp;C345,"")</f>
        <v/>
      </c>
      <c r="H345" t="str">
        <f>IF(AND(D345=1,K345="?"),A345&amp;":"&amp;B345&amp;":"&amp;C345,"")</f>
        <v/>
      </c>
      <c r="I345" t="str">
        <f t="shared" si="19"/>
        <v/>
      </c>
      <c r="K345" s="1" t="s">
        <v>67</v>
      </c>
      <c r="L345" s="1" t="s">
        <v>13</v>
      </c>
      <c r="M345" s="1" t="s">
        <v>68</v>
      </c>
      <c r="N345" s="1" t="s">
        <v>69</v>
      </c>
      <c r="O345" s="1" t="s">
        <v>80</v>
      </c>
      <c r="P345" s="1" t="s">
        <v>662</v>
      </c>
      <c r="Q345" s="1" t="s">
        <v>643</v>
      </c>
    </row>
    <row r="346" spans="1:17" x14ac:dyDescent="0.2">
      <c r="A346" t="s">
        <v>0</v>
      </c>
      <c r="B346" t="s">
        <v>797</v>
      </c>
      <c r="C346" t="s">
        <v>806</v>
      </c>
      <c r="D346">
        <v>1</v>
      </c>
      <c r="E346">
        <f t="shared" si="17"/>
        <v>0</v>
      </c>
      <c r="F346" t="str">
        <f t="shared" si="18"/>
        <v/>
      </c>
      <c r="G346" t="str">
        <f>IF(AND(D346=1,K346=""),A346&amp;":"&amp;B346&amp;":"&amp;C346,"")</f>
        <v/>
      </c>
      <c r="H346" t="str">
        <f>IF(AND(D346=1,K346="?"),A346&amp;":"&amp;B346&amp;":"&amp;C346,"")</f>
        <v/>
      </c>
      <c r="I346" t="str">
        <f t="shared" si="19"/>
        <v>common:FuncRunQSParam:DecParam</v>
      </c>
      <c r="K346" s="1" t="s">
        <v>66</v>
      </c>
    </row>
    <row r="347" spans="1:17" x14ac:dyDescent="0.2">
      <c r="A347" t="s">
        <v>0</v>
      </c>
      <c r="B347" t="s">
        <v>797</v>
      </c>
      <c r="C347" t="s">
        <v>807</v>
      </c>
      <c r="D347">
        <v>295</v>
      </c>
      <c r="E347">
        <f t="shared" si="17"/>
        <v>0</v>
      </c>
      <c r="F347" t="str">
        <f t="shared" si="18"/>
        <v/>
      </c>
      <c r="G347" t="str">
        <f>IF(AND(D347=1,K347=""),A347&amp;":"&amp;B347&amp;":"&amp;C347,"")</f>
        <v/>
      </c>
      <c r="H347" t="str">
        <f>IF(AND(D347=1,K347="?"),A347&amp;":"&amp;B347&amp;":"&amp;C347,"")</f>
        <v/>
      </c>
      <c r="I347" t="str">
        <f t="shared" si="19"/>
        <v/>
      </c>
      <c r="K347" s="1" t="s">
        <v>808</v>
      </c>
      <c r="L347" s="1" t="s">
        <v>809</v>
      </c>
      <c r="M347" s="1" t="s">
        <v>810</v>
      </c>
      <c r="N347" s="1" t="s">
        <v>811</v>
      </c>
      <c r="O347" s="1" t="s">
        <v>812</v>
      </c>
      <c r="P347" s="1" t="s">
        <v>342</v>
      </c>
      <c r="Q347" s="1" t="s">
        <v>343</v>
      </c>
    </row>
    <row r="348" spans="1:17" x14ac:dyDescent="0.2">
      <c r="A348" t="s">
        <v>0</v>
      </c>
      <c r="B348" t="s">
        <v>797</v>
      </c>
      <c r="C348" t="s">
        <v>144</v>
      </c>
      <c r="D348">
        <v>12</v>
      </c>
      <c r="E348">
        <f t="shared" si="17"/>
        <v>0</v>
      </c>
      <c r="F348" t="str">
        <f t="shared" si="18"/>
        <v/>
      </c>
      <c r="G348" t="str">
        <f>IF(AND(D348=1,K348=""),A348&amp;":"&amp;B348&amp;":"&amp;C348,"")</f>
        <v/>
      </c>
      <c r="H348" t="str">
        <f>IF(AND(D348=1,K348="?"),A348&amp;":"&amp;B348&amp;":"&amp;C348,"")</f>
        <v/>
      </c>
      <c r="I348" t="str">
        <f t="shared" si="19"/>
        <v/>
      </c>
      <c r="K348" s="1" t="s">
        <v>13</v>
      </c>
      <c r="L348" s="1" t="s">
        <v>68</v>
      </c>
      <c r="M348" s="1" t="s">
        <v>80</v>
      </c>
      <c r="N348" s="1" t="s">
        <v>662</v>
      </c>
      <c r="O348" s="1" t="s">
        <v>663</v>
      </c>
      <c r="P348" s="1" t="s">
        <v>643</v>
      </c>
      <c r="Q348" s="1" t="s">
        <v>693</v>
      </c>
    </row>
    <row r="349" spans="1:17" x14ac:dyDescent="0.2">
      <c r="A349" t="s">
        <v>0</v>
      </c>
      <c r="B349" t="s">
        <v>813</v>
      </c>
      <c r="C349" t="s">
        <v>814</v>
      </c>
      <c r="D349">
        <v>1</v>
      </c>
      <c r="E349">
        <f t="shared" si="17"/>
        <v>0</v>
      </c>
      <c r="F349" t="str">
        <f t="shared" si="18"/>
        <v/>
      </c>
      <c r="G349" t="str">
        <f>IF(AND(D349=1,K349=""),A349&amp;":"&amp;B349&amp;":"&amp;C349,"")</f>
        <v/>
      </c>
      <c r="H349" t="str">
        <f>IF(AND(D349=1,K349="?"),A349&amp;":"&amp;B349&amp;":"&amp;C349,"")</f>
        <v/>
      </c>
      <c r="I349" t="str">
        <f t="shared" si="19"/>
        <v/>
      </c>
      <c r="K349" s="1" t="s">
        <v>455</v>
      </c>
    </row>
    <row r="350" spans="1:17" x14ac:dyDescent="0.2">
      <c r="A350" t="s">
        <v>0</v>
      </c>
      <c r="B350" t="s">
        <v>813</v>
      </c>
      <c r="C350" t="s">
        <v>683</v>
      </c>
      <c r="D350">
        <v>1</v>
      </c>
      <c r="E350">
        <f t="shared" si="17"/>
        <v>0</v>
      </c>
      <c r="F350" t="str">
        <f t="shared" si="18"/>
        <v/>
      </c>
      <c r="G350" t="str">
        <f>IF(AND(D350=1,K350=""),A350&amp;":"&amp;B350&amp;":"&amp;C350,"")</f>
        <v/>
      </c>
      <c r="H350" t="str">
        <f>IF(AND(D350=1,K350="?"),A350&amp;":"&amp;B350&amp;":"&amp;C350,"")</f>
        <v/>
      </c>
      <c r="I350" t="str">
        <f t="shared" si="19"/>
        <v/>
      </c>
      <c r="K350" s="1" t="s">
        <v>679</v>
      </c>
    </row>
    <row r="351" spans="1:17" x14ac:dyDescent="0.2">
      <c r="A351" t="s">
        <v>0</v>
      </c>
      <c r="B351" t="s">
        <v>813</v>
      </c>
      <c r="C351" t="s">
        <v>796</v>
      </c>
      <c r="D351">
        <v>4</v>
      </c>
      <c r="E351">
        <f t="shared" si="17"/>
        <v>0</v>
      </c>
      <c r="F351" t="str">
        <f t="shared" si="18"/>
        <v/>
      </c>
      <c r="G351" t="str">
        <f>IF(AND(D351=1,K351=""),A351&amp;":"&amp;B351&amp;":"&amp;C351,"")</f>
        <v/>
      </c>
      <c r="H351" t="str">
        <f>IF(AND(D351=1,K351="?"),A351&amp;":"&amp;B351&amp;":"&amp;C351,"")</f>
        <v/>
      </c>
      <c r="I351" t="str">
        <f t="shared" si="19"/>
        <v/>
      </c>
      <c r="K351" s="1" t="s">
        <v>67</v>
      </c>
      <c r="L351" s="1" t="s">
        <v>368</v>
      </c>
      <c r="M351" s="1" t="s">
        <v>662</v>
      </c>
      <c r="N351" s="1" t="s">
        <v>663</v>
      </c>
    </row>
    <row r="352" spans="1:17" x14ac:dyDescent="0.2">
      <c r="A352" t="s">
        <v>0</v>
      </c>
      <c r="B352" t="s">
        <v>813</v>
      </c>
      <c r="C352" t="s">
        <v>95</v>
      </c>
      <c r="D352">
        <v>1</v>
      </c>
      <c r="E352">
        <f t="shared" si="17"/>
        <v>0</v>
      </c>
      <c r="F352" t="str">
        <f t="shared" si="18"/>
        <v/>
      </c>
      <c r="G352" t="str">
        <f>IF(AND(D352=1,K352=""),A352&amp;":"&amp;B352&amp;":"&amp;C352,"")</f>
        <v/>
      </c>
      <c r="H352" t="str">
        <f>IF(AND(D352=1,K352="?"),A352&amp;":"&amp;B352&amp;":"&amp;C352,"")</f>
        <v/>
      </c>
      <c r="I352" t="str">
        <f t="shared" si="19"/>
        <v/>
      </c>
      <c r="K352" s="1" t="s">
        <v>348</v>
      </c>
    </row>
    <row r="353" spans="1:17" x14ac:dyDescent="0.2">
      <c r="A353" t="s">
        <v>0</v>
      </c>
      <c r="B353" t="s">
        <v>813</v>
      </c>
      <c r="C353" t="s">
        <v>144</v>
      </c>
      <c r="D353">
        <v>3</v>
      </c>
      <c r="E353">
        <f t="shared" si="17"/>
        <v>0</v>
      </c>
      <c r="F353" t="str">
        <f t="shared" si="18"/>
        <v/>
      </c>
      <c r="G353" t="str">
        <f>IF(AND(D353=1,K353=""),A353&amp;":"&amp;B353&amp;":"&amp;C353,"")</f>
        <v/>
      </c>
      <c r="H353" t="str">
        <f>IF(AND(D353=1,K353="?"),A353&amp;":"&amp;B353&amp;":"&amp;C353,"")</f>
        <v/>
      </c>
      <c r="I353" t="str">
        <f t="shared" si="19"/>
        <v/>
      </c>
      <c r="K353" s="1" t="s">
        <v>161</v>
      </c>
      <c r="L353" s="1" t="s">
        <v>381</v>
      </c>
      <c r="M353" s="1" t="s">
        <v>815</v>
      </c>
    </row>
    <row r="354" spans="1:17" x14ac:dyDescent="0.2">
      <c r="A354" t="s">
        <v>0</v>
      </c>
      <c r="B354" t="s">
        <v>813</v>
      </c>
      <c r="C354" t="s">
        <v>120</v>
      </c>
      <c r="D354">
        <v>1</v>
      </c>
      <c r="E354">
        <f t="shared" si="17"/>
        <v>0</v>
      </c>
      <c r="F354" t="str">
        <f t="shared" si="18"/>
        <v/>
      </c>
      <c r="G354" t="str">
        <f>IF(AND(D354=1,K354=""),A354&amp;":"&amp;B354&amp;":"&amp;C354,"")</f>
        <v/>
      </c>
      <c r="H354" t="str">
        <f>IF(AND(D354=1,K354="?"),A354&amp;":"&amp;B354&amp;":"&amp;C354,"")</f>
        <v/>
      </c>
      <c r="I354" t="str">
        <f t="shared" si="19"/>
        <v/>
      </c>
      <c r="K354" s="1" t="s">
        <v>67</v>
      </c>
    </row>
    <row r="355" spans="1:17" x14ac:dyDescent="0.2">
      <c r="A355" t="s">
        <v>0</v>
      </c>
      <c r="B355" t="s">
        <v>813</v>
      </c>
      <c r="C355" t="s">
        <v>816</v>
      </c>
      <c r="D355">
        <v>4</v>
      </c>
      <c r="E355">
        <f t="shared" si="17"/>
        <v>0</v>
      </c>
      <c r="F355" t="str">
        <f t="shared" si="18"/>
        <v/>
      </c>
      <c r="G355" t="str">
        <f>IF(AND(D355=1,K355=""),A355&amp;":"&amp;B355&amp;":"&amp;C355,"")</f>
        <v/>
      </c>
      <c r="H355" t="str">
        <f>IF(AND(D355=1,K355="?"),A355&amp;":"&amp;B355&amp;":"&amp;C355,"")</f>
        <v/>
      </c>
      <c r="I355" t="str">
        <f t="shared" si="19"/>
        <v/>
      </c>
      <c r="L355" s="1" t="s">
        <v>817</v>
      </c>
      <c r="M355" s="1" t="s">
        <v>695</v>
      </c>
      <c r="N355" s="1" t="s">
        <v>79</v>
      </c>
    </row>
    <row r="356" spans="1:17" x14ac:dyDescent="0.2">
      <c r="A356" t="s">
        <v>0</v>
      </c>
      <c r="B356" t="s">
        <v>813</v>
      </c>
      <c r="C356" t="s">
        <v>818</v>
      </c>
      <c r="D356">
        <v>4</v>
      </c>
      <c r="E356">
        <f t="shared" si="17"/>
        <v>0</v>
      </c>
      <c r="F356" t="str">
        <f t="shared" si="18"/>
        <v/>
      </c>
      <c r="G356" t="str">
        <f>IF(AND(D356=1,K356=""),A356&amp;":"&amp;B356&amp;":"&amp;C356,"")</f>
        <v/>
      </c>
      <c r="H356" t="str">
        <f>IF(AND(D356=1,K356="?"),A356&amp;":"&amp;B356&amp;":"&amp;C356,"")</f>
        <v/>
      </c>
      <c r="I356" t="str">
        <f t="shared" si="19"/>
        <v/>
      </c>
      <c r="K356" s="1" t="s">
        <v>819</v>
      </c>
      <c r="L356" s="1" t="s">
        <v>820</v>
      </c>
      <c r="M356" s="1" t="s">
        <v>821</v>
      </c>
      <c r="N356" s="1" t="s">
        <v>822</v>
      </c>
    </row>
    <row r="357" spans="1:17" x14ac:dyDescent="0.2">
      <c r="A357" t="s">
        <v>0</v>
      </c>
      <c r="B357" t="s">
        <v>813</v>
      </c>
      <c r="C357" t="s">
        <v>823</v>
      </c>
      <c r="D357">
        <v>2</v>
      </c>
      <c r="E357">
        <f t="shared" si="17"/>
        <v>0</v>
      </c>
      <c r="F357" t="str">
        <f t="shared" si="18"/>
        <v/>
      </c>
      <c r="G357" t="str">
        <f>IF(AND(D357=1,K357=""),A357&amp;":"&amp;B357&amp;":"&amp;C357,"")</f>
        <v/>
      </c>
      <c r="H357" t="str">
        <f>IF(AND(D357=1,K357="?"),A357&amp;":"&amp;B357&amp;":"&amp;C357,"")</f>
        <v/>
      </c>
      <c r="I357" t="str">
        <f t="shared" si="19"/>
        <v/>
      </c>
      <c r="L357" s="1" t="s">
        <v>824</v>
      </c>
    </row>
    <row r="358" spans="1:17" x14ac:dyDescent="0.2">
      <c r="A358" t="s">
        <v>0</v>
      </c>
      <c r="B358" t="s">
        <v>813</v>
      </c>
      <c r="C358" t="s">
        <v>117</v>
      </c>
      <c r="D358">
        <v>3</v>
      </c>
      <c r="E358">
        <f t="shared" si="17"/>
        <v>0</v>
      </c>
      <c r="F358" t="str">
        <f t="shared" si="18"/>
        <v/>
      </c>
      <c r="G358" t="str">
        <f>IF(AND(D358=1,K358=""),A358&amp;":"&amp;B358&amp;":"&amp;C358,"")</f>
        <v/>
      </c>
      <c r="H358" t="str">
        <f>IF(AND(D358=1,K358="?"),A358&amp;":"&amp;B358&amp;":"&amp;C358,"")</f>
        <v/>
      </c>
      <c r="I358" t="str">
        <f t="shared" si="19"/>
        <v/>
      </c>
      <c r="K358" s="1" t="s">
        <v>825</v>
      </c>
      <c r="L358" s="1" t="s">
        <v>826</v>
      </c>
      <c r="M358" s="1" t="s">
        <v>827</v>
      </c>
    </row>
    <row r="359" spans="1:17" x14ac:dyDescent="0.2">
      <c r="A359" t="s">
        <v>0</v>
      </c>
      <c r="B359" t="s">
        <v>828</v>
      </c>
      <c r="C359" t="s">
        <v>796</v>
      </c>
      <c r="D359">
        <v>4</v>
      </c>
      <c r="E359">
        <f t="shared" si="17"/>
        <v>0</v>
      </c>
      <c r="F359" t="str">
        <f t="shared" si="18"/>
        <v/>
      </c>
      <c r="G359" t="str">
        <f>IF(AND(D359=1,K359=""),A359&amp;":"&amp;B359&amp;":"&amp;C359,"")</f>
        <v/>
      </c>
      <c r="H359" t="str">
        <f>IF(AND(D359=1,K359="?"),A359&amp;":"&amp;B359&amp;":"&amp;C359,"")</f>
        <v/>
      </c>
      <c r="I359" t="str">
        <f t="shared" si="19"/>
        <v/>
      </c>
      <c r="K359" s="1" t="s">
        <v>13</v>
      </c>
      <c r="L359" s="1" t="s">
        <v>368</v>
      </c>
      <c r="M359" s="1" t="s">
        <v>662</v>
      </c>
      <c r="N359" s="1" t="s">
        <v>663</v>
      </c>
    </row>
    <row r="360" spans="1:17" x14ac:dyDescent="0.2">
      <c r="A360" t="s">
        <v>0</v>
      </c>
      <c r="B360" t="s">
        <v>828</v>
      </c>
      <c r="C360" t="s">
        <v>144</v>
      </c>
      <c r="D360">
        <v>2</v>
      </c>
      <c r="E360">
        <f t="shared" si="17"/>
        <v>0</v>
      </c>
      <c r="F360" t="str">
        <f t="shared" si="18"/>
        <v/>
      </c>
      <c r="G360" t="str">
        <f>IF(AND(D360=1,K360=""),A360&amp;":"&amp;B360&amp;":"&amp;C360,"")</f>
        <v/>
      </c>
      <c r="H360" t="str">
        <f>IF(AND(D360=1,K360="?"),A360&amp;":"&amp;B360&amp;":"&amp;C360,"")</f>
        <v/>
      </c>
      <c r="I360" t="str">
        <f t="shared" si="19"/>
        <v/>
      </c>
      <c r="K360" s="1" t="s">
        <v>381</v>
      </c>
      <c r="L360" s="1" t="s">
        <v>815</v>
      </c>
    </row>
    <row r="361" spans="1:17" x14ac:dyDescent="0.2">
      <c r="A361" t="s">
        <v>0</v>
      </c>
      <c r="B361" t="s">
        <v>828</v>
      </c>
      <c r="C361" t="s">
        <v>731</v>
      </c>
      <c r="D361">
        <v>9</v>
      </c>
      <c r="E361">
        <f t="shared" si="17"/>
        <v>0</v>
      </c>
      <c r="F361" t="str">
        <f t="shared" si="18"/>
        <v/>
      </c>
      <c r="G361" t="str">
        <f>IF(AND(D361=1,K361=""),A361&amp;":"&amp;B361&amp;":"&amp;C361,"")</f>
        <v/>
      </c>
      <c r="H361" t="str">
        <f>IF(AND(D361=1,K361="?"),A361&amp;":"&amp;B361&amp;":"&amp;C361,"")</f>
        <v/>
      </c>
      <c r="I361" t="str">
        <f t="shared" si="19"/>
        <v/>
      </c>
      <c r="K361" s="1" t="s">
        <v>67</v>
      </c>
      <c r="L361" s="1" t="s">
        <v>13</v>
      </c>
      <c r="M361" s="1" t="s">
        <v>68</v>
      </c>
      <c r="N361" s="1" t="s">
        <v>79</v>
      </c>
      <c r="O361" s="1" t="s">
        <v>69</v>
      </c>
      <c r="P361" s="1" t="s">
        <v>80</v>
      </c>
      <c r="Q361" s="1" t="s">
        <v>368</v>
      </c>
    </row>
    <row r="362" spans="1:17" x14ac:dyDescent="0.2">
      <c r="A362" t="s">
        <v>0</v>
      </c>
      <c r="B362" t="s">
        <v>828</v>
      </c>
      <c r="C362" t="s">
        <v>95</v>
      </c>
      <c r="D362">
        <v>1</v>
      </c>
      <c r="E362">
        <f t="shared" si="17"/>
        <v>0</v>
      </c>
      <c r="F362" t="str">
        <f t="shared" si="18"/>
        <v/>
      </c>
      <c r="G362" t="str">
        <f>IF(AND(D362=1,K362=""),A362&amp;":"&amp;B362&amp;":"&amp;C362,"")</f>
        <v/>
      </c>
      <c r="H362" t="str">
        <f>IF(AND(D362=1,K362="?"),A362&amp;":"&amp;B362&amp;":"&amp;C362,"")</f>
        <v>common:FuncRunQTTParam:ToDate</v>
      </c>
      <c r="I362" t="str">
        <f t="shared" si="19"/>
        <v/>
      </c>
      <c r="K362" s="1" t="s">
        <v>572</v>
      </c>
    </row>
    <row r="363" spans="1:17" x14ac:dyDescent="0.2">
      <c r="A363" t="s">
        <v>0</v>
      </c>
      <c r="B363" t="s">
        <v>828</v>
      </c>
      <c r="C363" t="s">
        <v>117</v>
      </c>
      <c r="D363">
        <v>1</v>
      </c>
      <c r="E363">
        <f t="shared" si="17"/>
        <v>0</v>
      </c>
      <c r="F363" t="str">
        <f t="shared" si="18"/>
        <v/>
      </c>
      <c r="G363" t="str">
        <f>IF(AND(D363=1,K363=""),A363&amp;":"&amp;B363&amp;":"&amp;C363,"")</f>
        <v/>
      </c>
      <c r="H363" t="str">
        <f>IF(AND(D363=1,K363="?"),A363&amp;":"&amp;B363&amp;":"&amp;C363,"")</f>
        <v>common:FuncRunQTTParam:FromDate</v>
      </c>
      <c r="I363" t="str">
        <f t="shared" si="19"/>
        <v/>
      </c>
      <c r="K363" s="1" t="s">
        <v>572</v>
      </c>
    </row>
    <row r="364" spans="1:17" x14ac:dyDescent="0.2">
      <c r="A364" t="s">
        <v>0</v>
      </c>
      <c r="B364" t="s">
        <v>828</v>
      </c>
      <c r="C364" t="s">
        <v>661</v>
      </c>
      <c r="D364">
        <v>12</v>
      </c>
      <c r="E364">
        <f t="shared" si="17"/>
        <v>0</v>
      </c>
      <c r="F364" t="str">
        <f t="shared" si="18"/>
        <v/>
      </c>
      <c r="G364" t="str">
        <f>IF(AND(D364=1,K364=""),A364&amp;":"&amp;B364&amp;":"&amp;C364,"")</f>
        <v/>
      </c>
      <c r="H364" t="str">
        <f>IF(AND(D364=1,K364="?"),A364&amp;":"&amp;B364&amp;":"&amp;C364,"")</f>
        <v/>
      </c>
      <c r="I364" t="str">
        <f t="shared" si="19"/>
        <v/>
      </c>
      <c r="K364" s="1" t="s">
        <v>67</v>
      </c>
      <c r="L364" s="1" t="s">
        <v>68</v>
      </c>
      <c r="M364" s="1" t="s">
        <v>829</v>
      </c>
      <c r="N364" s="1" t="s">
        <v>830</v>
      </c>
      <c r="O364" s="1" t="s">
        <v>831</v>
      </c>
      <c r="P364" s="1" t="s">
        <v>832</v>
      </c>
      <c r="Q364" s="1" t="s">
        <v>833</v>
      </c>
    </row>
    <row r="365" spans="1:17" x14ac:dyDescent="0.2">
      <c r="A365" t="s">
        <v>0</v>
      </c>
      <c r="B365" t="s">
        <v>828</v>
      </c>
      <c r="C365" t="s">
        <v>719</v>
      </c>
      <c r="D365">
        <v>25</v>
      </c>
      <c r="E365">
        <f t="shared" si="17"/>
        <v>0</v>
      </c>
      <c r="F365" t="str">
        <f t="shared" si="18"/>
        <v/>
      </c>
      <c r="G365" t="str">
        <f>IF(AND(D365=1,K365=""),A365&amp;":"&amp;B365&amp;":"&amp;C365,"")</f>
        <v/>
      </c>
      <c r="H365" t="str">
        <f>IF(AND(D365=1,K365="?"),A365&amp;":"&amp;B365&amp;":"&amp;C365,"")</f>
        <v/>
      </c>
      <c r="I365" t="str">
        <f t="shared" si="19"/>
        <v/>
      </c>
      <c r="L365" s="1" t="s">
        <v>722</v>
      </c>
      <c r="M365" s="1" t="s">
        <v>723</v>
      </c>
      <c r="N365" s="1" t="s">
        <v>724</v>
      </c>
      <c r="O365" s="1" t="s">
        <v>834</v>
      </c>
      <c r="P365" s="1" t="s">
        <v>67</v>
      </c>
      <c r="Q365" s="1" t="s">
        <v>13</v>
      </c>
    </row>
    <row r="366" spans="1:17" x14ac:dyDescent="0.2">
      <c r="A366" t="s">
        <v>0</v>
      </c>
      <c r="B366" t="s">
        <v>835</v>
      </c>
      <c r="C366" t="s">
        <v>836</v>
      </c>
      <c r="D366">
        <v>20</v>
      </c>
      <c r="E366">
        <f t="shared" si="17"/>
        <v>0</v>
      </c>
      <c r="F366" t="str">
        <f t="shared" si="18"/>
        <v/>
      </c>
      <c r="G366" t="str">
        <f>IF(AND(D366=1,K366=""),A366&amp;":"&amp;B366&amp;":"&amp;C366,"")</f>
        <v/>
      </c>
      <c r="H366" t="str">
        <f>IF(AND(D366=1,K366="?"),A366&amp;":"&amp;B366&amp;":"&amp;C366,"")</f>
        <v/>
      </c>
      <c r="I366" t="str">
        <f t="shared" si="19"/>
        <v/>
      </c>
      <c r="K366" s="1" t="s">
        <v>837</v>
      </c>
      <c r="L366" s="1" t="s">
        <v>838</v>
      </c>
      <c r="M366" s="1" t="s">
        <v>839</v>
      </c>
      <c r="N366" s="1" t="s">
        <v>840</v>
      </c>
      <c r="O366" s="1" t="s">
        <v>841</v>
      </c>
      <c r="P366" s="1" t="s">
        <v>842</v>
      </c>
      <c r="Q366" s="1" t="s">
        <v>843</v>
      </c>
    </row>
    <row r="367" spans="1:17" x14ac:dyDescent="0.2">
      <c r="A367" t="s">
        <v>0</v>
      </c>
      <c r="B367" t="s">
        <v>835</v>
      </c>
      <c r="C367" t="s">
        <v>144</v>
      </c>
      <c r="D367">
        <v>20</v>
      </c>
      <c r="E367">
        <f t="shared" si="17"/>
        <v>0</v>
      </c>
      <c r="F367" t="str">
        <f t="shared" si="18"/>
        <v/>
      </c>
      <c r="G367" t="str">
        <f>IF(AND(D367=1,K367=""),A367&amp;":"&amp;B367&amp;":"&amp;C367,"")</f>
        <v/>
      </c>
      <c r="H367" t="str">
        <f>IF(AND(D367=1,K367="?"),A367&amp;":"&amp;B367&amp;":"&amp;C367,"")</f>
        <v/>
      </c>
      <c r="I367" t="str">
        <f t="shared" si="19"/>
        <v/>
      </c>
      <c r="K367" s="1" t="s">
        <v>13</v>
      </c>
      <c r="L367" s="1" t="s">
        <v>68</v>
      </c>
      <c r="M367" s="1" t="s">
        <v>79</v>
      </c>
      <c r="N367" s="1" t="s">
        <v>69</v>
      </c>
      <c r="O367" s="1" t="s">
        <v>80</v>
      </c>
      <c r="P367" s="1" t="s">
        <v>368</v>
      </c>
      <c r="Q367" s="1" t="s">
        <v>662</v>
      </c>
    </row>
    <row r="368" spans="1:17" x14ac:dyDescent="0.2">
      <c r="A368" t="s">
        <v>0</v>
      </c>
      <c r="B368" t="s">
        <v>835</v>
      </c>
      <c r="C368" t="s">
        <v>120</v>
      </c>
      <c r="D368">
        <v>1</v>
      </c>
      <c r="E368">
        <f t="shared" si="17"/>
        <v>0</v>
      </c>
      <c r="F368" t="str">
        <f t="shared" si="18"/>
        <v/>
      </c>
      <c r="G368" t="str">
        <f>IF(AND(D368=1,K368=""),A368&amp;":"&amp;B368&amp;":"&amp;C368,"")</f>
        <v/>
      </c>
      <c r="H368" t="str">
        <f>IF(AND(D368=1,K368="?"),A368&amp;":"&amp;B368&amp;":"&amp;C368,"")</f>
        <v/>
      </c>
      <c r="I368" t="str">
        <f t="shared" si="19"/>
        <v/>
      </c>
      <c r="K368" s="1" t="s">
        <v>67</v>
      </c>
    </row>
    <row r="369" spans="1:17" x14ac:dyDescent="0.2">
      <c r="A369" t="s">
        <v>0</v>
      </c>
      <c r="B369" t="s">
        <v>835</v>
      </c>
      <c r="C369" t="s">
        <v>529</v>
      </c>
      <c r="D369">
        <v>1</v>
      </c>
      <c r="E369">
        <f t="shared" si="17"/>
        <v>0</v>
      </c>
      <c r="F369" t="str">
        <f t="shared" si="18"/>
        <v/>
      </c>
      <c r="G369" t="str">
        <f>IF(AND(D369=1,K369=""),A369&amp;":"&amp;B369&amp;":"&amp;C369,"")</f>
        <v/>
      </c>
      <c r="H369" t="str">
        <f>IF(AND(D369=1,K369="?"),A369&amp;":"&amp;B369&amp;":"&amp;C369,"")</f>
        <v/>
      </c>
      <c r="I369" t="str">
        <f t="shared" si="19"/>
        <v/>
      </c>
      <c r="K369" s="1" t="s">
        <v>456</v>
      </c>
    </row>
    <row r="370" spans="1:17" x14ac:dyDescent="0.2">
      <c r="A370" t="s">
        <v>0</v>
      </c>
      <c r="B370" t="s">
        <v>844</v>
      </c>
      <c r="C370" t="s">
        <v>799</v>
      </c>
      <c r="D370">
        <v>214540</v>
      </c>
      <c r="E370">
        <f t="shared" si="17"/>
        <v>0</v>
      </c>
      <c r="F370" t="str">
        <f t="shared" si="18"/>
        <v/>
      </c>
      <c r="G370" t="str">
        <f>IF(AND(D370=1,K370=""),A370&amp;":"&amp;B370&amp;":"&amp;C370,"")</f>
        <v/>
      </c>
      <c r="H370" t="str">
        <f>IF(AND(D370=1,K370="?"),A370&amp;":"&amp;B370&amp;":"&amp;C370,"")</f>
        <v/>
      </c>
      <c r="I370" t="str">
        <f t="shared" si="19"/>
        <v/>
      </c>
      <c r="K370" s="1" t="s">
        <v>66</v>
      </c>
      <c r="L370" s="1" t="s">
        <v>67</v>
      </c>
      <c r="M370" s="1" t="s">
        <v>845</v>
      </c>
      <c r="N370" s="1" t="s">
        <v>846</v>
      </c>
      <c r="O370" s="1" t="s">
        <v>318</v>
      </c>
      <c r="P370" s="1" t="s">
        <v>319</v>
      </c>
      <c r="Q370" s="1" t="s">
        <v>320</v>
      </c>
    </row>
    <row r="371" spans="1:17" x14ac:dyDescent="0.2">
      <c r="A371" t="s">
        <v>0</v>
      </c>
      <c r="B371" t="s">
        <v>844</v>
      </c>
      <c r="C371" t="s">
        <v>847</v>
      </c>
      <c r="D371">
        <v>8</v>
      </c>
      <c r="E371">
        <f t="shared" si="17"/>
        <v>0</v>
      </c>
      <c r="F371" t="str">
        <f t="shared" si="18"/>
        <v/>
      </c>
      <c r="G371" t="str">
        <f>IF(AND(D371=1,K371=""),A371&amp;":"&amp;B371&amp;":"&amp;C371,"")</f>
        <v/>
      </c>
      <c r="H371" t="str">
        <f>IF(AND(D371=1,K371="?"),A371&amp;":"&amp;B371&amp;":"&amp;C371,"")</f>
        <v/>
      </c>
      <c r="I371" t="str">
        <f t="shared" si="19"/>
        <v/>
      </c>
      <c r="K371" s="1" t="s">
        <v>67</v>
      </c>
      <c r="L371" s="1" t="s">
        <v>13</v>
      </c>
      <c r="M371" s="1" t="s">
        <v>68</v>
      </c>
      <c r="N371" s="1" t="s">
        <v>79</v>
      </c>
      <c r="O371" s="1" t="s">
        <v>69</v>
      </c>
      <c r="P371" s="1" t="s">
        <v>80</v>
      </c>
      <c r="Q371" s="1" t="s">
        <v>368</v>
      </c>
    </row>
    <row r="372" spans="1:17" x14ac:dyDescent="0.2">
      <c r="A372" t="s">
        <v>0</v>
      </c>
      <c r="B372" t="s">
        <v>844</v>
      </c>
      <c r="C372" t="s">
        <v>750</v>
      </c>
      <c r="D372">
        <v>821</v>
      </c>
      <c r="E372">
        <f t="shared" si="17"/>
        <v>0</v>
      </c>
      <c r="F372" t="str">
        <f t="shared" si="18"/>
        <v/>
      </c>
      <c r="G372" t="str">
        <f>IF(AND(D372=1,K372=""),A372&amp;":"&amp;B372&amp;":"&amp;C372,"")</f>
        <v/>
      </c>
      <c r="H372" t="str">
        <f>IF(AND(D372=1,K372="?"),A372&amp;":"&amp;B372&amp;":"&amp;C372,"")</f>
        <v/>
      </c>
      <c r="I372" t="str">
        <f t="shared" si="19"/>
        <v/>
      </c>
      <c r="K372" s="1" t="s">
        <v>13</v>
      </c>
      <c r="L372" s="1" t="s">
        <v>694</v>
      </c>
      <c r="M372" s="1" t="s">
        <v>848</v>
      </c>
      <c r="N372" s="1" t="s">
        <v>833</v>
      </c>
      <c r="O372" s="1" t="s">
        <v>849</v>
      </c>
      <c r="P372" s="1" t="s">
        <v>850</v>
      </c>
      <c r="Q372" s="1" t="s">
        <v>851</v>
      </c>
    </row>
    <row r="373" spans="1:17" x14ac:dyDescent="0.2">
      <c r="A373" t="s">
        <v>0</v>
      </c>
      <c r="B373" t="s">
        <v>844</v>
      </c>
      <c r="C373" t="s">
        <v>698</v>
      </c>
      <c r="D373">
        <v>496</v>
      </c>
      <c r="E373">
        <f t="shared" si="17"/>
        <v>0</v>
      </c>
      <c r="F373" t="str">
        <f t="shared" si="18"/>
        <v/>
      </c>
      <c r="G373" t="str">
        <f>IF(AND(D373=1,K373=""),A373&amp;":"&amp;B373&amp;":"&amp;C373,"")</f>
        <v/>
      </c>
      <c r="H373" t="str">
        <f>IF(AND(D373=1,K373="?"),A373&amp;":"&amp;B373&amp;":"&amp;C373,"")</f>
        <v/>
      </c>
      <c r="I373" t="str">
        <f t="shared" si="19"/>
        <v/>
      </c>
      <c r="K373" s="1" t="s">
        <v>66</v>
      </c>
      <c r="L373" s="1" t="s">
        <v>13</v>
      </c>
      <c r="M373" s="1" t="s">
        <v>693</v>
      </c>
      <c r="N373" s="1" t="s">
        <v>161</v>
      </c>
      <c r="O373" s="1" t="s">
        <v>694</v>
      </c>
      <c r="P373" s="1" t="s">
        <v>695</v>
      </c>
      <c r="Q373" s="1" t="s">
        <v>696</v>
      </c>
    </row>
    <row r="374" spans="1:17" x14ac:dyDescent="0.2">
      <c r="A374" t="s">
        <v>0</v>
      </c>
      <c r="B374" t="s">
        <v>844</v>
      </c>
      <c r="C374" t="s">
        <v>806</v>
      </c>
      <c r="D374">
        <v>225</v>
      </c>
      <c r="E374">
        <f t="shared" si="17"/>
        <v>0</v>
      </c>
      <c r="F374" t="str">
        <f t="shared" si="18"/>
        <v/>
      </c>
      <c r="G374" t="str">
        <f>IF(AND(D374=1,K374=""),A374&amp;":"&amp;B374&amp;":"&amp;C374,"")</f>
        <v/>
      </c>
      <c r="H374" t="str">
        <f>IF(AND(D374=1,K374="?"),A374&amp;":"&amp;B374&amp;":"&amp;C374,"")</f>
        <v/>
      </c>
      <c r="I374" t="str">
        <f t="shared" si="19"/>
        <v/>
      </c>
      <c r="K374" s="1" t="s">
        <v>852</v>
      </c>
      <c r="L374" s="1" t="s">
        <v>853</v>
      </c>
      <c r="M374" s="1" t="s">
        <v>66</v>
      </c>
      <c r="N374" s="1" t="s">
        <v>67</v>
      </c>
      <c r="O374" s="1" t="s">
        <v>13</v>
      </c>
      <c r="P374" s="1" t="s">
        <v>68</v>
      </c>
      <c r="Q374" s="1" t="s">
        <v>79</v>
      </c>
    </row>
    <row r="375" spans="1:17" x14ac:dyDescent="0.2">
      <c r="A375" t="s">
        <v>0</v>
      </c>
      <c r="B375" t="s">
        <v>844</v>
      </c>
      <c r="C375" t="s">
        <v>800</v>
      </c>
      <c r="D375">
        <v>520</v>
      </c>
      <c r="E375">
        <f t="shared" si="17"/>
        <v>0</v>
      </c>
      <c r="F375" t="str">
        <f t="shared" si="18"/>
        <v/>
      </c>
      <c r="G375" t="str">
        <f>IF(AND(D375=1,K375=""),A375&amp;":"&amp;B375&amp;":"&amp;C375,"")</f>
        <v/>
      </c>
      <c r="H375" t="str">
        <f>IF(AND(D375=1,K375="?"),A375&amp;":"&amp;B375&amp;":"&amp;C375,"")</f>
        <v/>
      </c>
      <c r="I375" t="str">
        <f t="shared" si="19"/>
        <v/>
      </c>
      <c r="L375" s="1" t="s">
        <v>854</v>
      </c>
      <c r="M375" s="1" t="s">
        <v>855</v>
      </c>
      <c r="N375" s="1" t="s">
        <v>856</v>
      </c>
      <c r="O375" s="1" t="s">
        <v>857</v>
      </c>
      <c r="P375" s="1" t="s">
        <v>858</v>
      </c>
      <c r="Q375" s="1" t="s">
        <v>859</v>
      </c>
    </row>
    <row r="376" spans="1:17" x14ac:dyDescent="0.2">
      <c r="A376" t="s">
        <v>0</v>
      </c>
      <c r="B376" t="s">
        <v>844</v>
      </c>
      <c r="C376" t="s">
        <v>860</v>
      </c>
      <c r="D376">
        <v>17664</v>
      </c>
      <c r="E376">
        <f t="shared" si="17"/>
        <v>0</v>
      </c>
      <c r="F376" t="str">
        <f t="shared" si="18"/>
        <v/>
      </c>
      <c r="G376" t="str">
        <f>IF(AND(D376=1,K376=""),A376&amp;":"&amp;B376&amp;":"&amp;C376,"")</f>
        <v/>
      </c>
      <c r="H376" t="str">
        <f>IF(AND(D376=1,K376="?"),A376&amp;":"&amp;B376&amp;":"&amp;C376,"")</f>
        <v/>
      </c>
      <c r="I376" t="str">
        <f t="shared" si="19"/>
        <v/>
      </c>
      <c r="K376" s="1" t="s">
        <v>66</v>
      </c>
      <c r="L376" s="1" t="s">
        <v>67</v>
      </c>
      <c r="M376" s="1" t="s">
        <v>13</v>
      </c>
      <c r="N376" s="1" t="s">
        <v>68</v>
      </c>
      <c r="O376" s="1" t="s">
        <v>79</v>
      </c>
      <c r="P376" s="1" t="s">
        <v>69</v>
      </c>
      <c r="Q376" s="1" t="s">
        <v>80</v>
      </c>
    </row>
    <row r="377" spans="1:17" x14ac:dyDescent="0.2">
      <c r="A377" t="s">
        <v>0</v>
      </c>
      <c r="B377" t="s">
        <v>844</v>
      </c>
      <c r="C377" t="s">
        <v>741</v>
      </c>
      <c r="D377">
        <v>1</v>
      </c>
      <c r="E377">
        <f t="shared" si="17"/>
        <v>0</v>
      </c>
      <c r="F377" t="str">
        <f t="shared" si="18"/>
        <v/>
      </c>
      <c r="G377" t="str">
        <f>IF(AND(D377=1,K377=""),A377&amp;":"&amp;B377&amp;":"&amp;C377,"")</f>
        <v>common:FuncRunResult:ProcessHost</v>
      </c>
      <c r="H377" t="str">
        <f>IF(AND(D377=1,K377="?"),A377&amp;":"&amp;B377&amp;":"&amp;C377,"")</f>
        <v/>
      </c>
      <c r="I377" t="str">
        <f t="shared" si="19"/>
        <v/>
      </c>
    </row>
    <row r="378" spans="1:17" x14ac:dyDescent="0.2">
      <c r="A378" t="s">
        <v>0</v>
      </c>
      <c r="B378" t="s">
        <v>861</v>
      </c>
      <c r="C378" t="s">
        <v>275</v>
      </c>
      <c r="D378">
        <v>0</v>
      </c>
      <c r="E378">
        <f t="shared" si="17"/>
        <v>1</v>
      </c>
      <c r="F378" t="str">
        <f t="shared" si="18"/>
        <v>common:HighUsage:CrStamp</v>
      </c>
      <c r="G378" t="str">
        <f>IF(AND(D378=1,K378=""),A378&amp;":"&amp;B378&amp;":"&amp;C378,"")</f>
        <v/>
      </c>
      <c r="H378" t="str">
        <f>IF(AND(D378=1,K378="?"),A378&amp;":"&amp;B378&amp;":"&amp;C378,"")</f>
        <v/>
      </c>
      <c r="I378" t="str">
        <f t="shared" si="19"/>
        <v/>
      </c>
    </row>
    <row r="379" spans="1:17" x14ac:dyDescent="0.2">
      <c r="A379" t="s">
        <v>0</v>
      </c>
      <c r="B379" t="s">
        <v>861</v>
      </c>
      <c r="C379" t="s">
        <v>728</v>
      </c>
      <c r="D379">
        <v>0</v>
      </c>
      <c r="E379">
        <f t="shared" si="17"/>
        <v>1</v>
      </c>
      <c r="F379" t="str">
        <f t="shared" si="18"/>
        <v>common:HighUsage:Date</v>
      </c>
      <c r="G379" t="str">
        <f>IF(AND(D379=1,K379=""),A379&amp;":"&amp;B379&amp;":"&amp;C379,"")</f>
        <v/>
      </c>
      <c r="H379" t="str">
        <f>IF(AND(D379=1,K379="?"),A379&amp;":"&amp;B379&amp;":"&amp;C379,"")</f>
        <v/>
      </c>
      <c r="I379" t="str">
        <f t="shared" si="19"/>
        <v/>
      </c>
    </row>
    <row r="380" spans="1:17" x14ac:dyDescent="0.2">
      <c r="A380" t="s">
        <v>0</v>
      </c>
      <c r="B380" t="s">
        <v>861</v>
      </c>
      <c r="C380" t="s">
        <v>862</v>
      </c>
      <c r="D380">
        <v>0</v>
      </c>
      <c r="E380">
        <f t="shared" si="17"/>
        <v>1</v>
      </c>
      <c r="F380" t="str">
        <f t="shared" si="18"/>
        <v>common:HighUsage:date%</v>
      </c>
      <c r="G380" t="str">
        <f>IF(AND(D380=1,K380=""),A380&amp;":"&amp;B380&amp;":"&amp;C380,"")</f>
        <v/>
      </c>
      <c r="H380" t="str">
        <f>IF(AND(D380=1,K380="?"),A380&amp;":"&amp;B380&amp;":"&amp;C380,"")</f>
        <v/>
      </c>
      <c r="I380" t="str">
        <f t="shared" si="19"/>
        <v/>
      </c>
    </row>
    <row r="381" spans="1:17" x14ac:dyDescent="0.2">
      <c r="A381" t="s">
        <v>0</v>
      </c>
      <c r="B381" t="s">
        <v>861</v>
      </c>
      <c r="C381" t="s">
        <v>863</v>
      </c>
      <c r="D381">
        <v>0</v>
      </c>
      <c r="E381">
        <f t="shared" si="17"/>
        <v>1</v>
      </c>
      <c r="F381" t="str">
        <f t="shared" si="18"/>
        <v>common:HighUsage:DateGrow</v>
      </c>
      <c r="G381" t="str">
        <f>IF(AND(D381=1,K381=""),A381&amp;":"&amp;B381&amp;":"&amp;C381,"")</f>
        <v/>
      </c>
      <c r="H381" t="str">
        <f>IF(AND(D381=1,K381="?"),A381&amp;":"&amp;B381&amp;":"&amp;C381,"")</f>
        <v/>
      </c>
      <c r="I381" t="str">
        <f t="shared" si="19"/>
        <v/>
      </c>
    </row>
    <row r="382" spans="1:17" x14ac:dyDescent="0.2">
      <c r="A382" t="s">
        <v>0</v>
      </c>
      <c r="B382" t="s">
        <v>861</v>
      </c>
      <c r="C382" t="s">
        <v>864</v>
      </c>
      <c r="D382">
        <v>0</v>
      </c>
      <c r="E382">
        <f t="shared" si="17"/>
        <v>1</v>
      </c>
      <c r="F382" t="str">
        <f t="shared" si="18"/>
        <v>common:HighUsage:Duration</v>
      </c>
      <c r="G382" t="str">
        <f>IF(AND(D382=1,K382=""),A382&amp;":"&amp;B382&amp;":"&amp;C382,"")</f>
        <v/>
      </c>
      <c r="H382" t="str">
        <f>IF(AND(D382=1,K382="?"),A382&amp;":"&amp;B382&amp;":"&amp;C382,"")</f>
        <v/>
      </c>
      <c r="I382" t="str">
        <f t="shared" si="19"/>
        <v/>
      </c>
    </row>
    <row r="383" spans="1:17" x14ac:dyDescent="0.2">
      <c r="A383" t="s">
        <v>0</v>
      </c>
      <c r="B383" t="s">
        <v>861</v>
      </c>
      <c r="C383" t="s">
        <v>865</v>
      </c>
      <c r="D383">
        <v>0</v>
      </c>
      <c r="E383">
        <f t="shared" si="17"/>
        <v>1</v>
      </c>
      <c r="F383" t="str">
        <f t="shared" si="18"/>
        <v>common:HighUsage:HiUsageStatus</v>
      </c>
      <c r="G383" t="str">
        <f>IF(AND(D383=1,K383=""),A383&amp;":"&amp;B383&amp;":"&amp;C383,"")</f>
        <v/>
      </c>
      <c r="H383" t="str">
        <f>IF(AND(D383=1,K383="?"),A383&amp;":"&amp;B383&amp;":"&amp;C383,"")</f>
        <v/>
      </c>
      <c r="I383" t="str">
        <f t="shared" si="19"/>
        <v/>
      </c>
    </row>
    <row r="384" spans="1:17" x14ac:dyDescent="0.2">
      <c r="A384" t="s">
        <v>0</v>
      </c>
      <c r="B384" t="s">
        <v>861</v>
      </c>
      <c r="C384" t="s">
        <v>866</v>
      </c>
      <c r="D384">
        <v>0</v>
      </c>
      <c r="E384">
        <f t="shared" si="17"/>
        <v>1</v>
      </c>
      <c r="F384" t="str">
        <f t="shared" si="18"/>
        <v>common:HighUsage:InvSeq</v>
      </c>
      <c r="G384" t="str">
        <f>IF(AND(D384=1,K384=""),A384&amp;":"&amp;B384&amp;":"&amp;C384,"")</f>
        <v/>
      </c>
      <c r="H384" t="str">
        <f>IF(AND(D384=1,K384="?"),A384&amp;":"&amp;B384&amp;":"&amp;C384,"")</f>
        <v/>
      </c>
      <c r="I384" t="str">
        <f t="shared" si="19"/>
        <v/>
      </c>
    </row>
    <row r="385" spans="1:17" x14ac:dyDescent="0.2">
      <c r="A385" t="s">
        <v>0</v>
      </c>
      <c r="B385" t="s">
        <v>861</v>
      </c>
      <c r="C385" t="s">
        <v>867</v>
      </c>
      <c r="D385">
        <v>0</v>
      </c>
      <c r="E385">
        <f t="shared" si="17"/>
        <v>1</v>
      </c>
      <c r="F385" t="str">
        <f t="shared" si="18"/>
        <v>common:HighUsage:launch</v>
      </c>
      <c r="G385" t="str">
        <f>IF(AND(D385=1,K385=""),A385&amp;":"&amp;B385&amp;":"&amp;C385,"")</f>
        <v/>
      </c>
      <c r="H385" t="str">
        <f>IF(AND(D385=1,K385="?"),A385&amp;":"&amp;B385&amp;":"&amp;C385,"")</f>
        <v/>
      </c>
      <c r="I385" t="str">
        <f t="shared" si="19"/>
        <v/>
      </c>
    </row>
    <row r="386" spans="1:17" x14ac:dyDescent="0.2">
      <c r="A386" t="s">
        <v>0</v>
      </c>
      <c r="B386" t="s">
        <v>861</v>
      </c>
      <c r="C386" t="s">
        <v>868</v>
      </c>
      <c r="D386">
        <v>0</v>
      </c>
      <c r="E386">
        <f t="shared" si="17"/>
        <v>1</v>
      </c>
      <c r="F386" t="str">
        <f t="shared" si="18"/>
        <v>common:HighUsage:Qty</v>
      </c>
      <c r="G386" t="str">
        <f>IF(AND(D386=1,K386=""),A386&amp;":"&amp;B386&amp;":"&amp;C386,"")</f>
        <v/>
      </c>
      <c r="H386" t="str">
        <f>IF(AND(D386=1,K386="?"),A386&amp;":"&amp;B386&amp;":"&amp;C386,"")</f>
        <v/>
      </c>
      <c r="I386" t="str">
        <f t="shared" si="19"/>
        <v/>
      </c>
    </row>
    <row r="387" spans="1:17" x14ac:dyDescent="0.2">
      <c r="A387" t="s">
        <v>0</v>
      </c>
      <c r="B387" t="s">
        <v>861</v>
      </c>
      <c r="C387" t="s">
        <v>869</v>
      </c>
      <c r="D387">
        <v>0</v>
      </c>
      <c r="E387">
        <f t="shared" si="17"/>
        <v>1</v>
      </c>
      <c r="F387" t="str">
        <f t="shared" si="18"/>
        <v>common:HighUsage:CLI</v>
      </c>
      <c r="G387" t="str">
        <f>IF(AND(D387=1,K387=""),A387&amp;":"&amp;B387&amp;":"&amp;C387,"")</f>
        <v/>
      </c>
      <c r="H387" t="str">
        <f>IF(AND(D387=1,K387="?"),A387&amp;":"&amp;B387&amp;":"&amp;C387,"")</f>
        <v/>
      </c>
      <c r="I387" t="str">
        <f t="shared" si="19"/>
        <v/>
      </c>
    </row>
    <row r="388" spans="1:17" x14ac:dyDescent="0.2">
      <c r="A388" t="s">
        <v>0</v>
      </c>
      <c r="B388" t="s">
        <v>861</v>
      </c>
      <c r="C388" t="s">
        <v>870</v>
      </c>
      <c r="D388">
        <v>0</v>
      </c>
      <c r="E388">
        <f t="shared" ref="E388:E451" si="20">IF(D388=0,1,0)</f>
        <v>1</v>
      </c>
      <c r="F388" t="str">
        <f t="shared" ref="F388:F451" si="21">IF(E388=1,A388&amp;":"&amp;B388&amp;":"&amp;C388,"")</f>
        <v>common:HighUsage:ChStamp</v>
      </c>
      <c r="G388" t="str">
        <f>IF(AND(D388=1,K388=""),A388&amp;":"&amp;B388&amp;":"&amp;C388,"")</f>
        <v/>
      </c>
      <c r="H388" t="str">
        <f>IF(AND(D388=1,K388="?"),A388&amp;":"&amp;B388&amp;":"&amp;C388,"")</f>
        <v/>
      </c>
      <c r="I388" t="str">
        <f t="shared" ref="I388:I451" si="22">IF(AND(D388=1,K388="0"),A388&amp;":"&amp;B388&amp;":"&amp;C388,"")</f>
        <v/>
      </c>
    </row>
    <row r="389" spans="1:17" x14ac:dyDescent="0.2">
      <c r="A389" t="s">
        <v>0</v>
      </c>
      <c r="B389" t="s">
        <v>861</v>
      </c>
      <c r="C389" t="s">
        <v>871</v>
      </c>
      <c r="D389">
        <v>0</v>
      </c>
      <c r="E389">
        <f t="shared" si="20"/>
        <v>1</v>
      </c>
      <c r="F389" t="str">
        <f t="shared" si="21"/>
        <v>common:HighUsage:Amount</v>
      </c>
      <c r="G389" t="str">
        <f>IF(AND(D389=1,K389=""),A389&amp;":"&amp;B389&amp;":"&amp;C389,"")</f>
        <v/>
      </c>
      <c r="H389" t="str">
        <f>IF(AND(D389=1,K389="?"),A389&amp;":"&amp;B389&amp;":"&amp;C389,"")</f>
        <v/>
      </c>
      <c r="I389" t="str">
        <f t="shared" si="22"/>
        <v/>
      </c>
    </row>
    <row r="390" spans="1:17" x14ac:dyDescent="0.2">
      <c r="A390" t="s">
        <v>0</v>
      </c>
      <c r="B390" t="s">
        <v>861</v>
      </c>
      <c r="C390" t="s">
        <v>872</v>
      </c>
      <c r="D390">
        <v>0</v>
      </c>
      <c r="E390">
        <f t="shared" si="20"/>
        <v>1</v>
      </c>
      <c r="F390" t="str">
        <f t="shared" si="21"/>
        <v>common:HighUsage:Category</v>
      </c>
      <c r="G390" t="str">
        <f>IF(AND(D390=1,K390=""),A390&amp;":"&amp;B390&amp;":"&amp;C390,"")</f>
        <v/>
      </c>
      <c r="H390" t="str">
        <f>IF(AND(D390=1,K390="?"),A390&amp;":"&amp;B390&amp;":"&amp;C390,"")</f>
        <v/>
      </c>
      <c r="I390" t="str">
        <f t="shared" si="22"/>
        <v/>
      </c>
    </row>
    <row r="391" spans="1:17" x14ac:dyDescent="0.2">
      <c r="A391" t="s">
        <v>0</v>
      </c>
      <c r="B391" t="s">
        <v>873</v>
      </c>
      <c r="C391" t="s">
        <v>874</v>
      </c>
      <c r="D391">
        <v>0</v>
      </c>
      <c r="E391">
        <f t="shared" si="20"/>
        <v>1</v>
      </c>
      <c r="F391" t="str">
        <f t="shared" si="21"/>
        <v>common:HiUsageKat:ActInDays</v>
      </c>
      <c r="G391" t="str">
        <f>IF(AND(D391=1,K391=""),A391&amp;":"&amp;B391&amp;":"&amp;C391,"")</f>
        <v/>
      </c>
      <c r="H391" t="str">
        <f>IF(AND(D391=1,K391="?"),A391&amp;":"&amp;B391&amp;":"&amp;C391,"")</f>
        <v/>
      </c>
      <c r="I391" t="str">
        <f t="shared" si="22"/>
        <v/>
      </c>
    </row>
    <row r="392" spans="1:17" x14ac:dyDescent="0.2">
      <c r="A392" t="s">
        <v>0</v>
      </c>
      <c r="B392" t="s">
        <v>873</v>
      </c>
      <c r="C392" t="s">
        <v>875</v>
      </c>
      <c r="D392">
        <v>0</v>
      </c>
      <c r="E392">
        <f t="shared" si="20"/>
        <v>1</v>
      </c>
      <c r="F392" t="str">
        <f t="shared" si="21"/>
        <v>common:HiUsageKat:AgeFrom</v>
      </c>
      <c r="G392" t="str">
        <f>IF(AND(D392=1,K392=""),A392&amp;":"&amp;B392&amp;":"&amp;C392,"")</f>
        <v/>
      </c>
      <c r="H392" t="str">
        <f>IF(AND(D392=1,K392="?"),A392&amp;":"&amp;B392&amp;":"&amp;C392,"")</f>
        <v/>
      </c>
      <c r="I392" t="str">
        <f t="shared" si="22"/>
        <v/>
      </c>
    </row>
    <row r="393" spans="1:17" x14ac:dyDescent="0.2">
      <c r="A393" t="s">
        <v>0</v>
      </c>
      <c r="B393" t="s">
        <v>873</v>
      </c>
      <c r="C393" t="s">
        <v>876</v>
      </c>
      <c r="D393">
        <v>0</v>
      </c>
      <c r="E393">
        <f t="shared" si="20"/>
        <v>1</v>
      </c>
      <c r="F393" t="str">
        <f t="shared" si="21"/>
        <v>common:HiUsageKat:AgeTo</v>
      </c>
      <c r="G393" t="str">
        <f>IF(AND(D393=1,K393=""),A393&amp;":"&amp;B393&amp;":"&amp;C393,"")</f>
        <v/>
      </c>
      <c r="H393" t="str">
        <f>IF(AND(D393=1,K393="?"),A393&amp;":"&amp;B393&amp;":"&amp;C393,"")</f>
        <v/>
      </c>
      <c r="I393" t="str">
        <f t="shared" si="22"/>
        <v/>
      </c>
    </row>
    <row r="394" spans="1:17" x14ac:dyDescent="0.2">
      <c r="A394" t="s">
        <v>0</v>
      </c>
      <c r="B394" t="s">
        <v>873</v>
      </c>
      <c r="C394" t="s">
        <v>872</v>
      </c>
      <c r="D394">
        <v>0</v>
      </c>
      <c r="E394">
        <f t="shared" si="20"/>
        <v>1</v>
      </c>
      <c r="F394" t="str">
        <f t="shared" si="21"/>
        <v>common:HiUsageKat:Category</v>
      </c>
      <c r="G394" t="str">
        <f>IF(AND(D394=1,K394=""),A394&amp;":"&amp;B394&amp;":"&amp;C394,"")</f>
        <v/>
      </c>
      <c r="H394" t="str">
        <f>IF(AND(D394=1,K394="?"),A394&amp;":"&amp;B394&amp;":"&amp;C394,"")</f>
        <v/>
      </c>
      <c r="I394" t="str">
        <f t="shared" si="22"/>
        <v/>
      </c>
    </row>
    <row r="395" spans="1:17" x14ac:dyDescent="0.2">
      <c r="A395" t="s">
        <v>0</v>
      </c>
      <c r="B395" t="s">
        <v>873</v>
      </c>
      <c r="C395" t="s">
        <v>228</v>
      </c>
      <c r="D395">
        <v>0</v>
      </c>
      <c r="E395">
        <f t="shared" si="20"/>
        <v>1</v>
      </c>
      <c r="F395" t="str">
        <f t="shared" si="21"/>
        <v>common:HiUsageKat:CLIType</v>
      </c>
      <c r="G395" t="str">
        <f>IF(AND(D395=1,K395=""),A395&amp;":"&amp;B395&amp;":"&amp;C395,"")</f>
        <v/>
      </c>
      <c r="H395" t="str">
        <f>IF(AND(D395=1,K395="?"),A395&amp;":"&amp;B395&amp;":"&amp;C395,"")</f>
        <v/>
      </c>
      <c r="I395" t="str">
        <f t="shared" si="22"/>
        <v/>
      </c>
    </row>
    <row r="396" spans="1:17" x14ac:dyDescent="0.2">
      <c r="A396" t="s">
        <v>0</v>
      </c>
      <c r="B396" t="s">
        <v>873</v>
      </c>
      <c r="C396" t="s">
        <v>877</v>
      </c>
      <c r="D396">
        <v>0</v>
      </c>
      <c r="E396">
        <f t="shared" si="20"/>
        <v>1</v>
      </c>
      <c r="F396" t="str">
        <f t="shared" si="21"/>
        <v>common:HiUsageKat:CustClass</v>
      </c>
      <c r="G396" t="str">
        <f>IF(AND(D396=1,K396=""),A396&amp;":"&amp;B396&amp;":"&amp;C396,"")</f>
        <v/>
      </c>
      <c r="H396" t="str">
        <f>IF(AND(D396=1,K396="?"),A396&amp;":"&amp;B396&amp;":"&amp;C396,"")</f>
        <v/>
      </c>
      <c r="I396" t="str">
        <f t="shared" si="22"/>
        <v/>
      </c>
    </row>
    <row r="397" spans="1:17" x14ac:dyDescent="0.2">
      <c r="A397" t="s">
        <v>0</v>
      </c>
      <c r="B397" t="s">
        <v>878</v>
      </c>
      <c r="C397" t="s">
        <v>177</v>
      </c>
      <c r="D397">
        <v>0</v>
      </c>
      <c r="E397">
        <f t="shared" si="20"/>
        <v>1</v>
      </c>
      <c r="F397" t="str">
        <f t="shared" si="21"/>
        <v>common:HiUsageLimit:BillCode</v>
      </c>
      <c r="G397" t="str">
        <f>IF(AND(D397=1,K397=""),A397&amp;":"&amp;B397&amp;":"&amp;C397,"")</f>
        <v/>
      </c>
      <c r="H397" t="str">
        <f>IF(AND(D397=1,K397="?"),A397&amp;":"&amp;B397&amp;":"&amp;C397,"")</f>
        <v/>
      </c>
      <c r="I397" t="str">
        <f t="shared" si="22"/>
        <v/>
      </c>
    </row>
    <row r="398" spans="1:17" x14ac:dyDescent="0.2">
      <c r="A398" t="s">
        <v>0</v>
      </c>
      <c r="B398" t="s">
        <v>878</v>
      </c>
      <c r="C398" t="s">
        <v>872</v>
      </c>
      <c r="D398">
        <v>0</v>
      </c>
      <c r="E398">
        <f t="shared" si="20"/>
        <v>1</v>
      </c>
      <c r="F398" t="str">
        <f t="shared" si="21"/>
        <v>common:HiUsageLimit:Category</v>
      </c>
      <c r="G398" t="str">
        <f>IF(AND(D398=1,K398=""),A398&amp;":"&amp;B398&amp;":"&amp;C398,"")</f>
        <v/>
      </c>
      <c r="H398" t="str">
        <f>IF(AND(D398=1,K398="?"),A398&amp;":"&amp;B398&amp;":"&amp;C398,"")</f>
        <v/>
      </c>
      <c r="I398" t="str">
        <f t="shared" si="22"/>
        <v/>
      </c>
    </row>
    <row r="399" spans="1:17" x14ac:dyDescent="0.2">
      <c r="A399" t="s">
        <v>0</v>
      </c>
      <c r="B399" t="s">
        <v>878</v>
      </c>
      <c r="C399" t="s">
        <v>879</v>
      </c>
      <c r="D399">
        <v>0</v>
      </c>
      <c r="E399">
        <f t="shared" si="20"/>
        <v>1</v>
      </c>
      <c r="F399" t="str">
        <f t="shared" si="21"/>
        <v>common:HiUsageLimit:Limit</v>
      </c>
      <c r="G399" t="str">
        <f>IF(AND(D399=1,K399=""),A399&amp;":"&amp;B399&amp;":"&amp;C399,"")</f>
        <v/>
      </c>
      <c r="H399" t="str">
        <f>IF(AND(D399=1,K399="?"),A399&amp;":"&amp;B399&amp;":"&amp;C399,"")</f>
        <v/>
      </c>
      <c r="I399" t="str">
        <f t="shared" si="22"/>
        <v/>
      </c>
    </row>
    <row r="400" spans="1:17" x14ac:dyDescent="0.2">
      <c r="A400" t="s">
        <v>0</v>
      </c>
      <c r="B400" t="s">
        <v>880</v>
      </c>
      <c r="C400" t="s">
        <v>95</v>
      </c>
      <c r="D400">
        <v>37</v>
      </c>
      <c r="E400">
        <f t="shared" si="20"/>
        <v>0</v>
      </c>
      <c r="F400" t="str">
        <f t="shared" si="21"/>
        <v/>
      </c>
      <c r="G400" t="str">
        <f>IF(AND(D400=1,K400=""),A400&amp;":"&amp;B400&amp;":"&amp;C400,"")</f>
        <v/>
      </c>
      <c r="H400" t="str">
        <f>IF(AND(D400=1,K400="?"),A400&amp;":"&amp;B400&amp;":"&amp;C400,"")</f>
        <v/>
      </c>
      <c r="I400" t="str">
        <f t="shared" si="22"/>
        <v/>
      </c>
      <c r="K400" s="1" t="s">
        <v>881</v>
      </c>
      <c r="L400" s="1" t="s">
        <v>882</v>
      </c>
      <c r="M400" s="1" t="s">
        <v>883</v>
      </c>
      <c r="N400" s="1" t="s">
        <v>884</v>
      </c>
      <c r="O400" s="1" t="s">
        <v>885</v>
      </c>
      <c r="P400" s="1" t="s">
        <v>886</v>
      </c>
      <c r="Q400" s="1" t="s">
        <v>887</v>
      </c>
    </row>
    <row r="401" spans="1:17" x14ac:dyDescent="0.2">
      <c r="A401" t="s">
        <v>0</v>
      </c>
      <c r="B401" t="s">
        <v>880</v>
      </c>
      <c r="C401" t="s">
        <v>333</v>
      </c>
      <c r="D401">
        <v>62</v>
      </c>
      <c r="E401">
        <f t="shared" si="20"/>
        <v>0</v>
      </c>
      <c r="F401" t="str">
        <f t="shared" si="21"/>
        <v/>
      </c>
      <c r="G401" t="str">
        <f>IF(AND(D401=1,K401=""),A401&amp;":"&amp;B401&amp;":"&amp;C401,"")</f>
        <v/>
      </c>
      <c r="H401" t="str">
        <f>IF(AND(D401=1,K401="?"),A401&amp;":"&amp;B401&amp;":"&amp;C401,"")</f>
        <v/>
      </c>
      <c r="I401" t="str">
        <f t="shared" si="22"/>
        <v/>
      </c>
      <c r="K401" s="1" t="s">
        <v>888</v>
      </c>
      <c r="L401" s="1" t="s">
        <v>889</v>
      </c>
      <c r="M401" s="1" t="s">
        <v>890</v>
      </c>
      <c r="N401" s="1" t="s">
        <v>891</v>
      </c>
      <c r="O401" s="1" t="s">
        <v>892</v>
      </c>
      <c r="P401" s="1" t="s">
        <v>893</v>
      </c>
      <c r="Q401" s="1" t="s">
        <v>894</v>
      </c>
    </row>
    <row r="402" spans="1:17" x14ac:dyDescent="0.2">
      <c r="A402" t="s">
        <v>0</v>
      </c>
      <c r="B402" t="s">
        <v>880</v>
      </c>
      <c r="C402" t="s">
        <v>177</v>
      </c>
      <c r="D402">
        <v>15</v>
      </c>
      <c r="E402">
        <f t="shared" si="20"/>
        <v>0</v>
      </c>
      <c r="F402" t="str">
        <f t="shared" si="21"/>
        <v/>
      </c>
      <c r="G402" t="str">
        <f>IF(AND(D402=1,K402=""),A402&amp;":"&amp;B402&amp;":"&amp;C402,"")</f>
        <v/>
      </c>
      <c r="H402" t="str">
        <f>IF(AND(D402=1,K402="?"),A402&amp;":"&amp;B402&amp;":"&amp;C402,"")</f>
        <v/>
      </c>
      <c r="I402" t="str">
        <f t="shared" si="22"/>
        <v/>
      </c>
      <c r="K402" s="1" t="s">
        <v>895</v>
      </c>
      <c r="L402" s="1" t="s">
        <v>896</v>
      </c>
      <c r="M402" s="1" t="s">
        <v>897</v>
      </c>
      <c r="N402" s="1" t="s">
        <v>898</v>
      </c>
      <c r="O402" s="1" t="s">
        <v>899</v>
      </c>
      <c r="P402" s="1" t="s">
        <v>900</v>
      </c>
      <c r="Q402" s="1" t="s">
        <v>901</v>
      </c>
    </row>
    <row r="403" spans="1:17" x14ac:dyDescent="0.2">
      <c r="A403" t="s">
        <v>0</v>
      </c>
      <c r="B403" t="s">
        <v>880</v>
      </c>
      <c r="C403" t="s">
        <v>178</v>
      </c>
      <c r="D403">
        <v>5</v>
      </c>
      <c r="E403">
        <f t="shared" si="20"/>
        <v>0</v>
      </c>
      <c r="F403" t="str">
        <f t="shared" si="21"/>
        <v/>
      </c>
      <c r="G403" t="str">
        <f>IF(AND(D403=1,K403=""),A403&amp;":"&amp;B403&amp;":"&amp;C403,"")</f>
        <v/>
      </c>
      <c r="H403" t="str">
        <f>IF(AND(D403=1,K403="?"),A403&amp;":"&amp;B403&amp;":"&amp;C403,"")</f>
        <v/>
      </c>
      <c r="I403" t="str">
        <f t="shared" si="22"/>
        <v/>
      </c>
      <c r="K403" s="1" t="s">
        <v>13</v>
      </c>
      <c r="L403" s="1" t="s">
        <v>663</v>
      </c>
      <c r="M403" s="1" t="s">
        <v>704</v>
      </c>
      <c r="N403" s="1" t="s">
        <v>902</v>
      </c>
      <c r="O403" s="1" t="s">
        <v>903</v>
      </c>
    </row>
    <row r="404" spans="1:17" x14ac:dyDescent="0.2">
      <c r="A404" t="s">
        <v>0</v>
      </c>
      <c r="B404" t="s">
        <v>880</v>
      </c>
      <c r="C404" t="s">
        <v>869</v>
      </c>
      <c r="D404">
        <v>76</v>
      </c>
      <c r="E404">
        <f t="shared" si="20"/>
        <v>0</v>
      </c>
      <c r="F404" t="str">
        <f t="shared" si="21"/>
        <v/>
      </c>
      <c r="G404" t="str">
        <f>IF(AND(D404=1,K404=""),A404&amp;":"&amp;B404&amp;":"&amp;C404,"")</f>
        <v/>
      </c>
      <c r="H404" t="str">
        <f>IF(AND(D404=1,K404="?"),A404&amp;":"&amp;B404&amp;":"&amp;C404,"")</f>
        <v/>
      </c>
      <c r="I404" t="str">
        <f t="shared" si="22"/>
        <v/>
      </c>
      <c r="K404" s="1" t="s">
        <v>904</v>
      </c>
      <c r="L404" s="1" t="s">
        <v>905</v>
      </c>
      <c r="M404" s="1" t="s">
        <v>906</v>
      </c>
      <c r="N404" s="1" t="s">
        <v>907</v>
      </c>
      <c r="O404" s="1" t="s">
        <v>908</v>
      </c>
      <c r="P404" s="1" t="s">
        <v>909</v>
      </c>
      <c r="Q404" s="1" t="s">
        <v>910</v>
      </c>
    </row>
    <row r="405" spans="1:17" x14ac:dyDescent="0.2">
      <c r="A405" t="s">
        <v>0</v>
      </c>
      <c r="B405" t="s">
        <v>880</v>
      </c>
      <c r="C405" t="s">
        <v>911</v>
      </c>
      <c r="D405">
        <v>1</v>
      </c>
      <c r="E405">
        <f t="shared" si="20"/>
        <v>0</v>
      </c>
      <c r="F405" t="str">
        <f t="shared" si="21"/>
        <v/>
      </c>
      <c r="G405" t="str">
        <f>IF(AND(D405=1,K405=""),A405&amp;":"&amp;B405&amp;":"&amp;C405,"")</f>
        <v/>
      </c>
      <c r="H405" t="str">
        <f>IF(AND(D405=1,K405="?"),A405&amp;":"&amp;B405&amp;":"&amp;C405,"")</f>
        <v/>
      </c>
      <c r="I405" t="str">
        <f t="shared" si="22"/>
        <v>common:InvASub:DataAmt</v>
      </c>
      <c r="K405" s="1" t="s">
        <v>66</v>
      </c>
    </row>
    <row r="406" spans="1:17" x14ac:dyDescent="0.2">
      <c r="A406" t="s">
        <v>0</v>
      </c>
      <c r="B406" t="s">
        <v>880</v>
      </c>
      <c r="C406" t="s">
        <v>117</v>
      </c>
      <c r="D406">
        <v>31</v>
      </c>
      <c r="E406">
        <f t="shared" si="20"/>
        <v>0</v>
      </c>
      <c r="F406" t="str">
        <f t="shared" si="21"/>
        <v/>
      </c>
      <c r="G406" t="str">
        <f>IF(AND(D406=1,K406=""),A406&amp;":"&amp;B406&amp;":"&amp;C406,"")</f>
        <v/>
      </c>
      <c r="H406" t="str">
        <f>IF(AND(D406=1,K406="?"),A406&amp;":"&amp;B406&amp;":"&amp;C406,"")</f>
        <v/>
      </c>
      <c r="I406" t="str">
        <f t="shared" si="22"/>
        <v/>
      </c>
      <c r="K406" s="1" t="s">
        <v>912</v>
      </c>
      <c r="L406" s="1" t="s">
        <v>882</v>
      </c>
      <c r="M406" s="1" t="s">
        <v>913</v>
      </c>
      <c r="N406" s="1" t="s">
        <v>883</v>
      </c>
      <c r="O406" s="1" t="s">
        <v>885</v>
      </c>
      <c r="P406" s="1" t="s">
        <v>886</v>
      </c>
      <c r="Q406" s="1" t="s">
        <v>887</v>
      </c>
    </row>
    <row r="407" spans="1:17" x14ac:dyDescent="0.2">
      <c r="A407" t="s">
        <v>0</v>
      </c>
      <c r="B407" t="s">
        <v>880</v>
      </c>
      <c r="C407" t="s">
        <v>914</v>
      </c>
      <c r="D407">
        <v>18</v>
      </c>
      <c r="E407">
        <f t="shared" si="20"/>
        <v>0</v>
      </c>
      <c r="F407" t="str">
        <f t="shared" si="21"/>
        <v/>
      </c>
      <c r="G407" t="str">
        <f>IF(AND(D407=1,K407=""),A407&amp;":"&amp;B407&amp;":"&amp;C407,"")</f>
        <v/>
      </c>
      <c r="H407" t="str">
        <f>IF(AND(D407=1,K407="?"),A407&amp;":"&amp;B407&amp;":"&amp;C407,"")</f>
        <v/>
      </c>
      <c r="I407" t="str">
        <f t="shared" si="22"/>
        <v/>
      </c>
      <c r="K407" s="1" t="s">
        <v>915</v>
      </c>
      <c r="L407" s="1" t="s">
        <v>916</v>
      </c>
      <c r="M407" s="1" t="s">
        <v>917</v>
      </c>
      <c r="N407" s="1" t="s">
        <v>918</v>
      </c>
      <c r="O407" s="1" t="s">
        <v>919</v>
      </c>
      <c r="P407" s="1" t="s">
        <v>920</v>
      </c>
      <c r="Q407" s="1" t="s">
        <v>66</v>
      </c>
    </row>
    <row r="408" spans="1:17" x14ac:dyDescent="0.2">
      <c r="A408" t="s">
        <v>0</v>
      </c>
      <c r="B408" t="s">
        <v>880</v>
      </c>
      <c r="C408" t="s">
        <v>921</v>
      </c>
      <c r="D408">
        <v>119</v>
      </c>
      <c r="E408">
        <f t="shared" si="20"/>
        <v>0</v>
      </c>
      <c r="F408" t="str">
        <f t="shared" si="21"/>
        <v/>
      </c>
      <c r="G408" t="str">
        <f>IF(AND(D408=1,K408=""),A408&amp;":"&amp;B408&amp;":"&amp;C408,"")</f>
        <v/>
      </c>
      <c r="H408" t="str">
        <f>IF(AND(D408=1,K408="?"),A408&amp;":"&amp;B408&amp;":"&amp;C408,"")</f>
        <v/>
      </c>
      <c r="I408" t="str">
        <f t="shared" si="22"/>
        <v/>
      </c>
      <c r="K408" s="1" t="s">
        <v>68</v>
      </c>
      <c r="L408" s="1" t="s">
        <v>922</v>
      </c>
      <c r="M408" s="1" t="s">
        <v>923</v>
      </c>
      <c r="N408" s="1" t="s">
        <v>924</v>
      </c>
      <c r="O408" s="1" t="s">
        <v>925</v>
      </c>
      <c r="P408" s="1" t="s">
        <v>926</v>
      </c>
      <c r="Q408" s="1" t="s">
        <v>927</v>
      </c>
    </row>
    <row r="409" spans="1:17" x14ac:dyDescent="0.2">
      <c r="A409" t="s">
        <v>0</v>
      </c>
      <c r="B409" t="s">
        <v>880</v>
      </c>
      <c r="C409" t="s">
        <v>866</v>
      </c>
      <c r="D409">
        <v>84</v>
      </c>
      <c r="E409">
        <f t="shared" si="20"/>
        <v>0</v>
      </c>
      <c r="F409" t="str">
        <f t="shared" si="21"/>
        <v/>
      </c>
      <c r="G409" t="str">
        <f>IF(AND(D409=1,K409=""),A409&amp;":"&amp;B409&amp;":"&amp;C409,"")</f>
        <v/>
      </c>
      <c r="H409" t="str">
        <f>IF(AND(D409=1,K409="?"),A409&amp;":"&amp;B409&amp;":"&amp;C409,"")</f>
        <v/>
      </c>
      <c r="I409" t="str">
        <f t="shared" si="22"/>
        <v/>
      </c>
      <c r="K409" s="1" t="s">
        <v>13</v>
      </c>
      <c r="L409" s="1" t="s">
        <v>68</v>
      </c>
      <c r="M409" s="1" t="s">
        <v>79</v>
      </c>
      <c r="N409" s="1" t="s">
        <v>69</v>
      </c>
      <c r="O409" s="1" t="s">
        <v>80</v>
      </c>
      <c r="P409" s="1" t="s">
        <v>693</v>
      </c>
      <c r="Q409" s="1" t="s">
        <v>704</v>
      </c>
    </row>
    <row r="410" spans="1:17" x14ac:dyDescent="0.2">
      <c r="A410" t="s">
        <v>0</v>
      </c>
      <c r="B410" t="s">
        <v>880</v>
      </c>
      <c r="C410" t="s">
        <v>928</v>
      </c>
      <c r="D410">
        <v>66</v>
      </c>
      <c r="E410">
        <f t="shared" si="20"/>
        <v>0</v>
      </c>
      <c r="F410" t="str">
        <f t="shared" si="21"/>
        <v/>
      </c>
      <c r="G410" t="str">
        <f>IF(AND(D410=1,K410=""),A410&amp;":"&amp;B410&amp;":"&amp;C410,"")</f>
        <v/>
      </c>
      <c r="H410" t="str">
        <f>IF(AND(D410=1,K410="?"),A410&amp;":"&amp;B410&amp;":"&amp;C410,"")</f>
        <v/>
      </c>
      <c r="I410" t="str">
        <f t="shared" si="22"/>
        <v/>
      </c>
      <c r="K410" s="1" t="s">
        <v>929</v>
      </c>
      <c r="L410" s="1" t="s">
        <v>930</v>
      </c>
      <c r="M410" s="1" t="s">
        <v>931</v>
      </c>
      <c r="N410" s="1" t="s">
        <v>932</v>
      </c>
      <c r="O410" s="1" t="s">
        <v>933</v>
      </c>
      <c r="P410" s="1" t="s">
        <v>934</v>
      </c>
      <c r="Q410" s="1" t="s">
        <v>935</v>
      </c>
    </row>
    <row r="411" spans="1:17" x14ac:dyDescent="0.2">
      <c r="A411" t="s">
        <v>0</v>
      </c>
      <c r="B411" t="s">
        <v>880</v>
      </c>
      <c r="C411" t="s">
        <v>936</v>
      </c>
      <c r="D411">
        <v>18</v>
      </c>
      <c r="E411">
        <f t="shared" si="20"/>
        <v>0</v>
      </c>
      <c r="F411" t="str">
        <f t="shared" si="21"/>
        <v/>
      </c>
      <c r="G411" t="str">
        <f>IF(AND(D411=1,K411=""),A411&amp;":"&amp;B411&amp;":"&amp;C411,"")</f>
        <v/>
      </c>
      <c r="H411" t="str">
        <f>IF(AND(D411=1,K411="?"),A411&amp;":"&amp;B411&amp;":"&amp;C411,"")</f>
        <v/>
      </c>
      <c r="I411" t="str">
        <f t="shared" si="22"/>
        <v/>
      </c>
      <c r="K411" s="1" t="s">
        <v>915</v>
      </c>
      <c r="L411" s="1" t="s">
        <v>916</v>
      </c>
      <c r="M411" s="1" t="s">
        <v>917</v>
      </c>
      <c r="N411" s="1" t="s">
        <v>918</v>
      </c>
      <c r="O411" s="1" t="s">
        <v>919</v>
      </c>
      <c r="P411" s="1" t="s">
        <v>920</v>
      </c>
      <c r="Q411" s="1" t="s">
        <v>66</v>
      </c>
    </row>
    <row r="412" spans="1:17" x14ac:dyDescent="0.2">
      <c r="A412" t="s">
        <v>0</v>
      </c>
      <c r="B412" t="s">
        <v>880</v>
      </c>
      <c r="C412" t="s">
        <v>937</v>
      </c>
      <c r="D412">
        <v>1</v>
      </c>
      <c r="E412">
        <f t="shared" si="20"/>
        <v>0</v>
      </c>
      <c r="F412" t="str">
        <f t="shared" si="21"/>
        <v/>
      </c>
      <c r="G412" t="str">
        <f>IF(AND(D412=1,K412=""),A412&amp;":"&amp;B412&amp;":"&amp;C412,"")</f>
        <v>common:InvASub:MpmRid</v>
      </c>
      <c r="H412" t="str">
        <f>IF(AND(D412=1,K412="?"),A412&amp;":"&amp;B412&amp;":"&amp;C412,"")</f>
        <v/>
      </c>
      <c r="I412" t="str">
        <f t="shared" si="22"/>
        <v/>
      </c>
    </row>
    <row r="413" spans="1:17" x14ac:dyDescent="0.2">
      <c r="A413" t="s">
        <v>0</v>
      </c>
      <c r="B413" t="s">
        <v>880</v>
      </c>
      <c r="C413" t="s">
        <v>868</v>
      </c>
      <c r="D413">
        <v>77</v>
      </c>
      <c r="E413">
        <f t="shared" si="20"/>
        <v>0</v>
      </c>
      <c r="F413" t="str">
        <f t="shared" si="21"/>
        <v/>
      </c>
      <c r="G413" t="str">
        <f>IF(AND(D413=1,K413=""),A413&amp;":"&amp;B413&amp;":"&amp;C413,"")</f>
        <v/>
      </c>
      <c r="H413" t="str">
        <f>IF(AND(D413=1,K413="?"),A413&amp;":"&amp;B413&amp;":"&amp;C413,"")</f>
        <v/>
      </c>
      <c r="I413" t="str">
        <f t="shared" si="22"/>
        <v/>
      </c>
      <c r="K413" s="1" t="s">
        <v>938</v>
      </c>
      <c r="L413" s="1" t="s">
        <v>939</v>
      </c>
      <c r="M413" s="1" t="s">
        <v>940</v>
      </c>
      <c r="N413" s="1" t="s">
        <v>941</v>
      </c>
      <c r="O413" s="1" t="s">
        <v>942</v>
      </c>
      <c r="P413" s="1" t="s">
        <v>943</v>
      </c>
      <c r="Q413" s="1" t="s">
        <v>944</v>
      </c>
    </row>
    <row r="414" spans="1:17" x14ac:dyDescent="0.2">
      <c r="A414" t="s">
        <v>0</v>
      </c>
      <c r="B414" t="s">
        <v>880</v>
      </c>
      <c r="C414" t="s">
        <v>945</v>
      </c>
      <c r="D414">
        <v>1</v>
      </c>
      <c r="E414">
        <f t="shared" si="20"/>
        <v>0</v>
      </c>
      <c r="F414" t="str">
        <f t="shared" si="21"/>
        <v/>
      </c>
      <c r="G414" t="str">
        <f>IF(AND(D414=1,K414=""),A414&amp;":"&amp;B414&amp;":"&amp;C414,"")</f>
        <v/>
      </c>
      <c r="H414" t="str">
        <f>IF(AND(D414=1,K414="?"),A414&amp;":"&amp;B414&amp;":"&amp;C414,"")</f>
        <v/>
      </c>
      <c r="I414" t="str">
        <f t="shared" si="22"/>
        <v>common:InvASub:RefPrice</v>
      </c>
      <c r="K414" s="1" t="s">
        <v>66</v>
      </c>
    </row>
    <row r="415" spans="1:17" x14ac:dyDescent="0.2">
      <c r="A415" t="s">
        <v>0</v>
      </c>
      <c r="B415" t="s">
        <v>880</v>
      </c>
      <c r="C415" t="s">
        <v>946</v>
      </c>
      <c r="D415">
        <v>1</v>
      </c>
      <c r="E415">
        <f t="shared" si="20"/>
        <v>0</v>
      </c>
      <c r="F415" t="str">
        <f t="shared" si="21"/>
        <v/>
      </c>
      <c r="G415" t="str">
        <f>IF(AND(D415=1,K415=""),A415&amp;":"&amp;B415&amp;":"&amp;C415,"")</f>
        <v>common:InvASub:ServRid</v>
      </c>
      <c r="H415" t="str">
        <f>IF(AND(D415=1,K415="?"),A415&amp;":"&amp;B415&amp;":"&amp;C415,"")</f>
        <v/>
      </c>
      <c r="I415" t="str">
        <f t="shared" si="22"/>
        <v/>
      </c>
    </row>
    <row r="416" spans="1:17" x14ac:dyDescent="0.2">
      <c r="A416" t="s">
        <v>0</v>
      </c>
      <c r="B416" t="s">
        <v>880</v>
      </c>
      <c r="C416" t="s">
        <v>947</v>
      </c>
      <c r="D416">
        <v>5</v>
      </c>
      <c r="E416">
        <f t="shared" si="20"/>
        <v>0</v>
      </c>
      <c r="F416" t="str">
        <f t="shared" si="21"/>
        <v/>
      </c>
      <c r="G416" t="str">
        <f>IF(AND(D416=1,K416=""),A416&amp;":"&amp;B416&amp;":"&amp;C416,"")</f>
        <v/>
      </c>
      <c r="H416" t="str">
        <f>IF(AND(D416=1,K416="?"),A416&amp;":"&amp;B416&amp;":"&amp;C416,"")</f>
        <v/>
      </c>
      <c r="I416" t="str">
        <f t="shared" si="22"/>
        <v/>
      </c>
      <c r="K416" s="1" t="s">
        <v>67</v>
      </c>
      <c r="L416" s="1" t="s">
        <v>13</v>
      </c>
      <c r="M416" s="1" t="s">
        <v>68</v>
      </c>
      <c r="N416" s="1" t="s">
        <v>79</v>
      </c>
      <c r="O416" s="1" t="s">
        <v>69</v>
      </c>
    </row>
    <row r="417" spans="1:17" x14ac:dyDescent="0.2">
      <c r="A417" t="s">
        <v>0</v>
      </c>
      <c r="B417" t="s">
        <v>880</v>
      </c>
      <c r="C417" t="s">
        <v>948</v>
      </c>
      <c r="D417">
        <v>29</v>
      </c>
      <c r="E417">
        <f t="shared" si="20"/>
        <v>0</v>
      </c>
      <c r="F417" t="str">
        <f t="shared" si="21"/>
        <v/>
      </c>
      <c r="G417" t="str">
        <f>IF(AND(D417=1,K417=""),A417&amp;":"&amp;B417&amp;":"&amp;C417,"")</f>
        <v/>
      </c>
      <c r="H417" t="str">
        <f>IF(AND(D417=1,K417="?"),A417&amp;":"&amp;B417&amp;":"&amp;C417,"")</f>
        <v/>
      </c>
      <c r="I417" t="str">
        <f t="shared" si="22"/>
        <v/>
      </c>
      <c r="K417" s="1" t="s">
        <v>80</v>
      </c>
      <c r="L417" s="1" t="s">
        <v>368</v>
      </c>
      <c r="M417" s="1" t="s">
        <v>662</v>
      </c>
      <c r="N417" s="1" t="s">
        <v>663</v>
      </c>
      <c r="O417" s="1" t="s">
        <v>830</v>
      </c>
      <c r="P417" s="1" t="s">
        <v>949</v>
      </c>
      <c r="Q417" s="1" t="s">
        <v>695</v>
      </c>
    </row>
    <row r="418" spans="1:17" x14ac:dyDescent="0.2">
      <c r="A418" t="s">
        <v>0</v>
      </c>
      <c r="B418" t="s">
        <v>880</v>
      </c>
      <c r="C418" t="s">
        <v>950</v>
      </c>
      <c r="D418">
        <v>1</v>
      </c>
      <c r="E418">
        <f t="shared" si="20"/>
        <v>0</v>
      </c>
      <c r="F418" t="str">
        <f t="shared" si="21"/>
        <v/>
      </c>
      <c r="G418" t="str">
        <f>IF(AND(D418=1,K418=""),A418&amp;":"&amp;B418&amp;":"&amp;C418,"")</f>
        <v/>
      </c>
      <c r="H418" t="str">
        <f>IF(AND(D418=1,K418="?"),A418&amp;":"&amp;B418&amp;":"&amp;C418,"")</f>
        <v>common:InvASub:TBDurat[1]</v>
      </c>
      <c r="I418" t="str">
        <f t="shared" si="22"/>
        <v/>
      </c>
      <c r="K418" s="1" t="s">
        <v>572</v>
      </c>
    </row>
    <row r="419" spans="1:17" x14ac:dyDescent="0.2">
      <c r="A419" t="s">
        <v>0</v>
      </c>
      <c r="B419" t="s">
        <v>880</v>
      </c>
      <c r="C419" t="s">
        <v>951</v>
      </c>
      <c r="D419">
        <v>1</v>
      </c>
      <c r="E419">
        <f t="shared" si="20"/>
        <v>0</v>
      </c>
      <c r="F419" t="str">
        <f t="shared" si="21"/>
        <v/>
      </c>
      <c r="G419" t="str">
        <f>IF(AND(D419=1,K419=""),A419&amp;":"&amp;B419&amp;":"&amp;C419,"")</f>
        <v/>
      </c>
      <c r="H419" t="str">
        <f>IF(AND(D419=1,K419="?"),A419&amp;":"&amp;B419&amp;":"&amp;C419,"")</f>
        <v>common:InvASub:TBDurat[2]</v>
      </c>
      <c r="I419" t="str">
        <f t="shared" si="22"/>
        <v/>
      </c>
      <c r="K419" s="1" t="s">
        <v>572</v>
      </c>
    </row>
    <row r="420" spans="1:17" x14ac:dyDescent="0.2">
      <c r="A420" t="s">
        <v>0</v>
      </c>
      <c r="B420" t="s">
        <v>880</v>
      </c>
      <c r="C420" t="s">
        <v>952</v>
      </c>
      <c r="D420">
        <v>1</v>
      </c>
      <c r="E420">
        <f t="shared" si="20"/>
        <v>0</v>
      </c>
      <c r="F420" t="str">
        <f t="shared" si="21"/>
        <v/>
      </c>
      <c r="G420" t="str">
        <f>IF(AND(D420=1,K420=""),A420&amp;":"&amp;B420&amp;":"&amp;C420,"")</f>
        <v/>
      </c>
      <c r="H420" t="str">
        <f>IF(AND(D420=1,K420="?"),A420&amp;":"&amp;B420&amp;":"&amp;C420,"")</f>
        <v>common:InvASub:TBDurat[3]</v>
      </c>
      <c r="I420" t="str">
        <f t="shared" si="22"/>
        <v/>
      </c>
      <c r="K420" s="1" t="s">
        <v>572</v>
      </c>
    </row>
    <row r="421" spans="1:17" x14ac:dyDescent="0.2">
      <c r="A421" t="s">
        <v>0</v>
      </c>
      <c r="B421" t="s">
        <v>880</v>
      </c>
      <c r="C421" t="s">
        <v>953</v>
      </c>
      <c r="D421">
        <v>1</v>
      </c>
      <c r="E421">
        <f t="shared" si="20"/>
        <v>0</v>
      </c>
      <c r="F421" t="str">
        <f t="shared" si="21"/>
        <v/>
      </c>
      <c r="G421" t="str">
        <f>IF(AND(D421=1,K421=""),A421&amp;":"&amp;B421&amp;":"&amp;C421,"")</f>
        <v/>
      </c>
      <c r="H421" t="str">
        <f>IF(AND(D421=1,K421="?"),A421&amp;":"&amp;B421&amp;":"&amp;C421,"")</f>
        <v>common:InvASub:TBDurat[4]</v>
      </c>
      <c r="I421" t="str">
        <f t="shared" si="22"/>
        <v/>
      </c>
      <c r="K421" s="1" t="s">
        <v>572</v>
      </c>
    </row>
    <row r="422" spans="1:17" x14ac:dyDescent="0.2">
      <c r="A422" t="s">
        <v>0</v>
      </c>
      <c r="B422" t="s">
        <v>880</v>
      </c>
      <c r="C422" t="s">
        <v>954</v>
      </c>
      <c r="D422">
        <v>1</v>
      </c>
      <c r="E422">
        <f t="shared" si="20"/>
        <v>0</v>
      </c>
      <c r="F422" t="str">
        <f t="shared" si="21"/>
        <v/>
      </c>
      <c r="G422" t="str">
        <f>IF(AND(D422=1,K422=""),A422&amp;":"&amp;B422&amp;":"&amp;C422,"")</f>
        <v/>
      </c>
      <c r="H422" t="str">
        <f>IF(AND(D422=1,K422="?"),A422&amp;":"&amp;B422&amp;":"&amp;C422,"")</f>
        <v>common:InvASub:TBDurat[5]</v>
      </c>
      <c r="I422" t="str">
        <f t="shared" si="22"/>
        <v/>
      </c>
      <c r="K422" s="1" t="s">
        <v>572</v>
      </c>
    </row>
    <row r="423" spans="1:17" x14ac:dyDescent="0.2">
      <c r="A423" t="s">
        <v>0</v>
      </c>
      <c r="B423" t="s">
        <v>880</v>
      </c>
      <c r="C423" t="s">
        <v>955</v>
      </c>
      <c r="D423">
        <v>1</v>
      </c>
      <c r="E423">
        <f t="shared" si="20"/>
        <v>0</v>
      </c>
      <c r="F423" t="str">
        <f t="shared" si="21"/>
        <v/>
      </c>
      <c r="G423" t="str">
        <f>IF(AND(D423=1,K423=""),A423&amp;":"&amp;B423&amp;":"&amp;C423,"")</f>
        <v/>
      </c>
      <c r="H423" t="str">
        <f>IF(AND(D423=1,K423="?"),A423&amp;":"&amp;B423&amp;":"&amp;C423,"")</f>
        <v>common:InvASub:TBDurat[6]</v>
      </c>
      <c r="I423" t="str">
        <f t="shared" si="22"/>
        <v/>
      </c>
      <c r="K423" s="1" t="s">
        <v>572</v>
      </c>
    </row>
    <row r="424" spans="1:17" x14ac:dyDescent="0.2">
      <c r="A424" t="s">
        <v>0</v>
      </c>
      <c r="B424" t="s">
        <v>956</v>
      </c>
      <c r="C424" t="s">
        <v>160</v>
      </c>
      <c r="D424">
        <v>9</v>
      </c>
      <c r="E424">
        <f t="shared" si="20"/>
        <v>0</v>
      </c>
      <c r="F424" t="str">
        <f t="shared" si="21"/>
        <v/>
      </c>
      <c r="G424" t="str">
        <f>IF(AND(D424=1,K424=""),A424&amp;":"&amp;B424&amp;":"&amp;C424,"")</f>
        <v/>
      </c>
      <c r="H424" t="str">
        <f>IF(AND(D424=1,K424="?"),A424&amp;":"&amp;B424&amp;":"&amp;C424,"")</f>
        <v/>
      </c>
      <c r="I424" t="str">
        <f t="shared" si="22"/>
        <v/>
      </c>
      <c r="K424" s="1" t="s">
        <v>67</v>
      </c>
      <c r="L424" s="1" t="s">
        <v>69</v>
      </c>
      <c r="M424" s="1" t="s">
        <v>161</v>
      </c>
      <c r="N424" s="1" t="s">
        <v>381</v>
      </c>
      <c r="O424" s="1" t="s">
        <v>773</v>
      </c>
      <c r="P424" s="1" t="s">
        <v>830</v>
      </c>
      <c r="Q424" s="1" t="s">
        <v>949</v>
      </c>
    </row>
    <row r="425" spans="1:17" x14ac:dyDescent="0.2">
      <c r="A425" t="s">
        <v>0</v>
      </c>
      <c r="B425" t="s">
        <v>956</v>
      </c>
      <c r="C425" t="s">
        <v>957</v>
      </c>
      <c r="D425">
        <v>7</v>
      </c>
      <c r="E425">
        <f t="shared" si="20"/>
        <v>0</v>
      </c>
      <c r="F425" t="str">
        <f t="shared" si="21"/>
        <v/>
      </c>
      <c r="G425" t="str">
        <f>IF(AND(D425=1,K425=""),A425&amp;":"&amp;B425&amp;":"&amp;C425,"")</f>
        <v/>
      </c>
      <c r="H425" t="str">
        <f>IF(AND(D425=1,K425="?"),A425&amp;":"&amp;B425&amp;":"&amp;C425,"")</f>
        <v/>
      </c>
      <c r="I425" t="str">
        <f t="shared" si="22"/>
        <v/>
      </c>
      <c r="K425" s="1" t="s">
        <v>67</v>
      </c>
      <c r="L425" s="1" t="s">
        <v>13</v>
      </c>
      <c r="M425" s="1" t="s">
        <v>79</v>
      </c>
      <c r="N425" s="1" t="s">
        <v>69</v>
      </c>
      <c r="O425" s="1" t="s">
        <v>80</v>
      </c>
      <c r="P425" s="1" t="s">
        <v>368</v>
      </c>
      <c r="Q425" s="1" t="s">
        <v>662</v>
      </c>
    </row>
    <row r="426" spans="1:17" x14ac:dyDescent="0.2">
      <c r="A426" t="s">
        <v>0</v>
      </c>
      <c r="B426" t="s">
        <v>956</v>
      </c>
      <c r="C426" t="s">
        <v>872</v>
      </c>
      <c r="D426">
        <v>14</v>
      </c>
      <c r="E426">
        <f t="shared" si="20"/>
        <v>0</v>
      </c>
      <c r="F426" t="str">
        <f t="shared" si="21"/>
        <v/>
      </c>
      <c r="G426" t="str">
        <f>IF(AND(D426=1,K426=""),A426&amp;":"&amp;B426&amp;":"&amp;C426,"")</f>
        <v/>
      </c>
      <c r="H426" t="str">
        <f>IF(AND(D426=1,K426="?"),A426&amp;":"&amp;B426&amp;":"&amp;C426,"")</f>
        <v/>
      </c>
      <c r="I426" t="str">
        <f t="shared" si="22"/>
        <v/>
      </c>
      <c r="K426" s="1" t="s">
        <v>958</v>
      </c>
      <c r="L426" s="1" t="s">
        <v>959</v>
      </c>
      <c r="M426" s="1" t="s">
        <v>165</v>
      </c>
      <c r="N426" s="1" t="s">
        <v>960</v>
      </c>
      <c r="O426" s="1" t="s">
        <v>961</v>
      </c>
      <c r="P426" s="1" t="s">
        <v>962</v>
      </c>
      <c r="Q426" s="1" t="s">
        <v>963</v>
      </c>
    </row>
    <row r="427" spans="1:17" x14ac:dyDescent="0.2">
      <c r="A427" t="s">
        <v>0</v>
      </c>
      <c r="B427" t="s">
        <v>956</v>
      </c>
      <c r="C427" t="s">
        <v>964</v>
      </c>
      <c r="D427">
        <v>1</v>
      </c>
      <c r="E427">
        <f t="shared" si="20"/>
        <v>0</v>
      </c>
      <c r="F427" t="str">
        <f t="shared" si="21"/>
        <v/>
      </c>
      <c r="G427" t="str">
        <f>IF(AND(D427=1,K427=""),A427&amp;":"&amp;B427&amp;":"&amp;C427,"")</f>
        <v/>
      </c>
      <c r="H427" t="str">
        <f>IF(AND(D427=1,K427="?"),A427&amp;":"&amp;B427&amp;":"&amp;C427,"")</f>
        <v/>
      </c>
      <c r="I427" t="str">
        <f t="shared" si="22"/>
        <v/>
      </c>
      <c r="K427" s="1" t="s">
        <v>705</v>
      </c>
    </row>
    <row r="428" spans="1:17" x14ac:dyDescent="0.2">
      <c r="A428" t="s">
        <v>0</v>
      </c>
      <c r="B428" t="s">
        <v>965</v>
      </c>
      <c r="C428" t="s">
        <v>966</v>
      </c>
      <c r="D428">
        <v>3</v>
      </c>
      <c r="E428">
        <f t="shared" si="20"/>
        <v>0</v>
      </c>
      <c r="F428" t="str">
        <f t="shared" si="21"/>
        <v/>
      </c>
      <c r="G428" t="str">
        <f>IF(AND(D428=1,K428=""),A428&amp;":"&amp;B428&amp;":"&amp;C428,"")</f>
        <v/>
      </c>
      <c r="H428" t="str">
        <f>IF(AND(D428=1,K428="?"),A428&amp;":"&amp;B428&amp;":"&amp;C428,"")</f>
        <v/>
      </c>
      <c r="I428" t="str">
        <f t="shared" si="22"/>
        <v/>
      </c>
      <c r="K428" s="1" t="s">
        <v>967</v>
      </c>
      <c r="L428" s="1" t="s">
        <v>968</v>
      </c>
      <c r="M428" s="1" t="s">
        <v>969</v>
      </c>
    </row>
    <row r="429" spans="1:17" x14ac:dyDescent="0.2">
      <c r="A429" t="s">
        <v>0</v>
      </c>
      <c r="B429" t="s">
        <v>965</v>
      </c>
      <c r="C429" t="s">
        <v>970</v>
      </c>
      <c r="D429">
        <v>3</v>
      </c>
      <c r="E429">
        <f t="shared" si="20"/>
        <v>0</v>
      </c>
      <c r="F429" t="str">
        <f t="shared" si="21"/>
        <v/>
      </c>
      <c r="G429" t="str">
        <f>IF(AND(D429=1,K429=""),A429&amp;":"&amp;B429&amp;":"&amp;C429,"")</f>
        <v/>
      </c>
      <c r="H429" t="str">
        <f>IF(AND(D429=1,K429="?"),A429&amp;":"&amp;B429&amp;":"&amp;C429,"")</f>
        <v/>
      </c>
      <c r="I429" t="str">
        <f t="shared" si="22"/>
        <v/>
      </c>
      <c r="K429" s="1" t="s">
        <v>971</v>
      </c>
      <c r="L429" s="1" t="s">
        <v>972</v>
      </c>
      <c r="M429" s="1" t="s">
        <v>973</v>
      </c>
    </row>
    <row r="430" spans="1:17" x14ac:dyDescent="0.2">
      <c r="A430" t="s">
        <v>0</v>
      </c>
      <c r="B430" t="s">
        <v>965</v>
      </c>
      <c r="C430" t="s">
        <v>965</v>
      </c>
      <c r="D430">
        <v>3</v>
      </c>
      <c r="E430">
        <f t="shared" si="20"/>
        <v>0</v>
      </c>
      <c r="F430" t="str">
        <f t="shared" si="21"/>
        <v/>
      </c>
      <c r="G430" t="str">
        <f>IF(AND(D430=1,K430=""),A430&amp;":"&amp;B430&amp;":"&amp;C430,"")</f>
        <v/>
      </c>
      <c r="H430" t="str">
        <f>IF(AND(D430=1,K430="?"),A430&amp;":"&amp;B430&amp;":"&amp;C430,"")</f>
        <v/>
      </c>
      <c r="I430" t="str">
        <f t="shared" si="22"/>
        <v/>
      </c>
      <c r="K430" s="1" t="s">
        <v>67</v>
      </c>
      <c r="L430" s="1" t="s">
        <v>13</v>
      </c>
      <c r="M430" s="1" t="s">
        <v>68</v>
      </c>
    </row>
    <row r="431" spans="1:17" x14ac:dyDescent="0.2">
      <c r="A431" t="s">
        <v>0</v>
      </c>
      <c r="B431" t="s">
        <v>965</v>
      </c>
      <c r="C431" t="s">
        <v>974</v>
      </c>
      <c r="D431">
        <v>3</v>
      </c>
      <c r="E431">
        <f t="shared" si="20"/>
        <v>0</v>
      </c>
      <c r="F431" t="str">
        <f t="shared" si="21"/>
        <v/>
      </c>
      <c r="G431" t="str">
        <f>IF(AND(D431=1,K431=""),A431&amp;":"&amp;B431&amp;":"&amp;C431,"")</f>
        <v/>
      </c>
      <c r="H431" t="str">
        <f>IF(AND(D431=1,K431="?"),A431&amp;":"&amp;B431&amp;":"&amp;C431,"")</f>
        <v/>
      </c>
      <c r="I431" t="str">
        <f t="shared" si="22"/>
        <v/>
      </c>
      <c r="K431" s="1" t="s">
        <v>975</v>
      </c>
      <c r="L431" s="1" t="s">
        <v>976</v>
      </c>
      <c r="M431" s="1" t="s">
        <v>977</v>
      </c>
    </row>
    <row r="432" spans="1:17" x14ac:dyDescent="0.2">
      <c r="A432" t="s">
        <v>0</v>
      </c>
      <c r="B432" t="s">
        <v>978</v>
      </c>
      <c r="C432" t="s">
        <v>979</v>
      </c>
      <c r="D432">
        <v>53397</v>
      </c>
      <c r="E432">
        <f t="shared" si="20"/>
        <v>0</v>
      </c>
      <c r="F432" t="str">
        <f t="shared" si="21"/>
        <v/>
      </c>
      <c r="G432" t="str">
        <f>IF(AND(D432=1,K432=""),A432&amp;":"&amp;B432&amp;":"&amp;C432,"")</f>
        <v/>
      </c>
      <c r="H432" t="str">
        <f>IF(AND(D432=1,K432="?"),A432&amp;":"&amp;B432&amp;":"&amp;C432,"")</f>
        <v/>
      </c>
      <c r="I432" t="str">
        <f t="shared" si="22"/>
        <v/>
      </c>
      <c r="K432" s="1" t="s">
        <v>318</v>
      </c>
      <c r="L432" s="1" t="s">
        <v>321</v>
      </c>
      <c r="M432" s="1" t="s">
        <v>322</v>
      </c>
      <c r="N432" s="1" t="s">
        <v>323</v>
      </c>
      <c r="O432" s="1" t="s">
        <v>980</v>
      </c>
      <c r="P432" s="1" t="s">
        <v>981</v>
      </c>
      <c r="Q432" s="1" t="s">
        <v>982</v>
      </c>
    </row>
    <row r="433" spans="1:17" x14ac:dyDescent="0.2">
      <c r="A433" t="s">
        <v>0</v>
      </c>
      <c r="B433" t="s">
        <v>978</v>
      </c>
      <c r="C433" t="s">
        <v>117</v>
      </c>
      <c r="D433">
        <v>933</v>
      </c>
      <c r="E433">
        <f t="shared" si="20"/>
        <v>0</v>
      </c>
      <c r="F433" t="str">
        <f t="shared" si="21"/>
        <v/>
      </c>
      <c r="G433" t="str">
        <f>IF(AND(D433=1,K433=""),A433&amp;":"&amp;B433&amp;":"&amp;C433,"")</f>
        <v/>
      </c>
      <c r="H433" t="str">
        <f>IF(AND(D433=1,K433="?"),A433&amp;":"&amp;B433&amp;":"&amp;C433,"")</f>
        <v/>
      </c>
      <c r="I433" t="str">
        <f t="shared" si="22"/>
        <v/>
      </c>
      <c r="K433" s="1" t="s">
        <v>983</v>
      </c>
      <c r="L433" s="1" t="s">
        <v>912</v>
      </c>
      <c r="M433" s="1" t="s">
        <v>984</v>
      </c>
      <c r="N433" s="1" t="s">
        <v>985</v>
      </c>
      <c r="O433" s="1" t="s">
        <v>986</v>
      </c>
      <c r="P433" s="1" t="s">
        <v>987</v>
      </c>
      <c r="Q433" s="1" t="s">
        <v>988</v>
      </c>
    </row>
    <row r="434" spans="1:17" x14ac:dyDescent="0.2">
      <c r="A434" t="s">
        <v>0</v>
      </c>
      <c r="B434" t="s">
        <v>978</v>
      </c>
      <c r="C434" t="s">
        <v>95</v>
      </c>
      <c r="D434">
        <v>1783</v>
      </c>
      <c r="E434">
        <f t="shared" si="20"/>
        <v>0</v>
      </c>
      <c r="F434" t="str">
        <f t="shared" si="21"/>
        <v/>
      </c>
      <c r="G434" t="str">
        <f>IF(AND(D434=1,K434=""),A434&amp;":"&amp;B434&amp;":"&amp;C434,"")</f>
        <v/>
      </c>
      <c r="H434" t="str">
        <f>IF(AND(D434=1,K434="?"),A434&amp;":"&amp;B434&amp;":"&amp;C434,"")</f>
        <v/>
      </c>
      <c r="I434" t="str">
        <f t="shared" si="22"/>
        <v/>
      </c>
      <c r="K434" s="1" t="s">
        <v>989</v>
      </c>
      <c r="L434" s="1" t="s">
        <v>990</v>
      </c>
      <c r="M434" s="1" t="s">
        <v>991</v>
      </c>
      <c r="N434" s="1" t="s">
        <v>992</v>
      </c>
      <c r="O434" s="1" t="s">
        <v>993</v>
      </c>
      <c r="P434" s="1" t="s">
        <v>423</v>
      </c>
      <c r="Q434" s="1" t="s">
        <v>994</v>
      </c>
    </row>
    <row r="435" spans="1:17" x14ac:dyDescent="0.2">
      <c r="A435" t="s">
        <v>0</v>
      </c>
      <c r="B435" t="s">
        <v>978</v>
      </c>
      <c r="C435" t="s">
        <v>995</v>
      </c>
      <c r="D435">
        <v>52820</v>
      </c>
      <c r="E435">
        <f t="shared" si="20"/>
        <v>0</v>
      </c>
      <c r="F435" t="str">
        <f t="shared" si="21"/>
        <v/>
      </c>
      <c r="G435" t="str">
        <f>IF(AND(D435=1,K435=""),A435&amp;":"&amp;B435&amp;":"&amp;C435,"")</f>
        <v/>
      </c>
      <c r="H435" t="str">
        <f>IF(AND(D435=1,K435="?"),A435&amp;":"&amp;B435&amp;":"&amp;C435,"")</f>
        <v/>
      </c>
      <c r="I435" t="str">
        <f t="shared" si="22"/>
        <v/>
      </c>
      <c r="K435" s="1" t="s">
        <v>318</v>
      </c>
      <c r="L435" s="1" t="s">
        <v>321</v>
      </c>
      <c r="M435" s="1" t="s">
        <v>322</v>
      </c>
      <c r="N435" s="1" t="s">
        <v>323</v>
      </c>
      <c r="O435" s="1" t="s">
        <v>980</v>
      </c>
      <c r="P435" s="1" t="s">
        <v>981</v>
      </c>
      <c r="Q435" s="1" t="s">
        <v>982</v>
      </c>
    </row>
    <row r="436" spans="1:17" x14ac:dyDescent="0.2">
      <c r="A436" t="s">
        <v>0</v>
      </c>
      <c r="B436" t="s">
        <v>978</v>
      </c>
      <c r="C436" t="s">
        <v>996</v>
      </c>
      <c r="D436">
        <v>75236</v>
      </c>
      <c r="E436">
        <f t="shared" si="20"/>
        <v>0</v>
      </c>
      <c r="F436" t="str">
        <f t="shared" si="21"/>
        <v/>
      </c>
      <c r="G436" t="str">
        <f>IF(AND(D436=1,K436=""),A436&amp;":"&amp;B436&amp;":"&amp;C436,"")</f>
        <v/>
      </c>
      <c r="H436" t="str">
        <f>IF(AND(D436=1,K436="?"),A436&amp;":"&amp;B436&amp;":"&amp;C436,"")</f>
        <v/>
      </c>
      <c r="I436" t="str">
        <f t="shared" si="22"/>
        <v/>
      </c>
      <c r="K436" s="1" t="s">
        <v>997</v>
      </c>
      <c r="L436" s="1" t="s">
        <v>998</v>
      </c>
      <c r="M436" s="1" t="s">
        <v>999</v>
      </c>
      <c r="N436" s="1" t="s">
        <v>1000</v>
      </c>
      <c r="O436" s="1" t="s">
        <v>1001</v>
      </c>
      <c r="P436" s="1" t="s">
        <v>1002</v>
      </c>
      <c r="Q436" s="1" t="s">
        <v>1003</v>
      </c>
    </row>
    <row r="437" spans="1:17" x14ac:dyDescent="0.2">
      <c r="A437" t="s">
        <v>0</v>
      </c>
      <c r="B437" t="s">
        <v>1004</v>
      </c>
      <c r="C437" t="s">
        <v>1004</v>
      </c>
      <c r="D437">
        <v>1</v>
      </c>
      <c r="E437">
        <f t="shared" si="20"/>
        <v>0</v>
      </c>
      <c r="F437" t="str">
        <f t="shared" si="21"/>
        <v/>
      </c>
      <c r="G437" t="str">
        <f>IF(AND(D437=1,K437=""),A437&amp;":"&amp;B437&amp;":"&amp;C437,"")</f>
        <v/>
      </c>
      <c r="H437" t="str">
        <f>IF(AND(D437=1,K437="?"),A437&amp;":"&amp;B437&amp;":"&amp;C437,"")</f>
        <v/>
      </c>
      <c r="I437" t="str">
        <f t="shared" si="22"/>
        <v/>
      </c>
      <c r="K437" s="1" t="s">
        <v>1005</v>
      </c>
    </row>
    <row r="438" spans="1:17" x14ac:dyDescent="0.2">
      <c r="A438" t="s">
        <v>0</v>
      </c>
      <c r="B438" t="s">
        <v>1004</v>
      </c>
      <c r="C438" t="s">
        <v>301</v>
      </c>
      <c r="D438">
        <v>1</v>
      </c>
      <c r="E438">
        <f t="shared" si="20"/>
        <v>0</v>
      </c>
      <c r="F438" t="str">
        <f t="shared" si="21"/>
        <v/>
      </c>
      <c r="G438" t="str">
        <f>IF(AND(D438=1,K438=""),A438&amp;":"&amp;B438&amp;":"&amp;C438,"")</f>
        <v/>
      </c>
      <c r="H438" t="str">
        <f>IF(AND(D438=1,K438="?"),A438&amp;":"&amp;B438&amp;":"&amp;C438,"")</f>
        <v>common:MenuClass:Memo[1]</v>
      </c>
      <c r="I438" t="str">
        <f t="shared" si="22"/>
        <v/>
      </c>
      <c r="K438" s="1" t="s">
        <v>572</v>
      </c>
    </row>
    <row r="439" spans="1:17" x14ac:dyDescent="0.2">
      <c r="A439" t="s">
        <v>0</v>
      </c>
      <c r="B439" t="s">
        <v>1004</v>
      </c>
      <c r="C439" t="s">
        <v>302</v>
      </c>
      <c r="D439">
        <v>1</v>
      </c>
      <c r="E439">
        <f t="shared" si="20"/>
        <v>0</v>
      </c>
      <c r="F439" t="str">
        <f t="shared" si="21"/>
        <v/>
      </c>
      <c r="G439" t="str">
        <f>IF(AND(D439=1,K439=""),A439&amp;":"&amp;B439&amp;":"&amp;C439,"")</f>
        <v/>
      </c>
      <c r="H439" t="str">
        <f>IF(AND(D439=1,K439="?"),A439&amp;":"&amp;B439&amp;":"&amp;C439,"")</f>
        <v>common:MenuClass:Memo[2]</v>
      </c>
      <c r="I439" t="str">
        <f t="shared" si="22"/>
        <v/>
      </c>
      <c r="K439" s="1" t="s">
        <v>572</v>
      </c>
    </row>
    <row r="440" spans="1:17" x14ac:dyDescent="0.2">
      <c r="A440" t="s">
        <v>0</v>
      </c>
      <c r="B440" t="s">
        <v>1004</v>
      </c>
      <c r="C440" t="s">
        <v>303</v>
      </c>
      <c r="D440">
        <v>1</v>
      </c>
      <c r="E440">
        <f t="shared" si="20"/>
        <v>0</v>
      </c>
      <c r="F440" t="str">
        <f t="shared" si="21"/>
        <v/>
      </c>
      <c r="G440" t="str">
        <f>IF(AND(D440=1,K440=""),A440&amp;":"&amp;B440&amp;":"&amp;C440,"")</f>
        <v/>
      </c>
      <c r="H440" t="str">
        <f>IF(AND(D440=1,K440="?"),A440&amp;":"&amp;B440&amp;":"&amp;C440,"")</f>
        <v>common:MenuClass:Memo[3]</v>
      </c>
      <c r="I440" t="str">
        <f t="shared" si="22"/>
        <v/>
      </c>
      <c r="K440" s="1" t="s">
        <v>572</v>
      </c>
    </row>
    <row r="441" spans="1:17" x14ac:dyDescent="0.2">
      <c r="A441" t="s">
        <v>0</v>
      </c>
      <c r="B441" t="s">
        <v>1004</v>
      </c>
      <c r="C441" t="s">
        <v>304</v>
      </c>
      <c r="D441">
        <v>1</v>
      </c>
      <c r="E441">
        <f t="shared" si="20"/>
        <v>0</v>
      </c>
      <c r="F441" t="str">
        <f t="shared" si="21"/>
        <v/>
      </c>
      <c r="G441" t="str">
        <f>IF(AND(D441=1,K441=""),A441&amp;":"&amp;B441&amp;":"&amp;C441,"")</f>
        <v/>
      </c>
      <c r="H441" t="str">
        <f>IF(AND(D441=1,K441="?"),A441&amp;":"&amp;B441&amp;":"&amp;C441,"")</f>
        <v>common:MenuClass:Memo[4]</v>
      </c>
      <c r="I441" t="str">
        <f t="shared" si="22"/>
        <v/>
      </c>
      <c r="K441" s="1" t="s">
        <v>572</v>
      </c>
    </row>
    <row r="442" spans="1:17" x14ac:dyDescent="0.2">
      <c r="A442" t="s">
        <v>0</v>
      </c>
      <c r="B442" t="s">
        <v>1004</v>
      </c>
      <c r="C442" t="s">
        <v>305</v>
      </c>
      <c r="D442">
        <v>1</v>
      </c>
      <c r="E442">
        <f t="shared" si="20"/>
        <v>0</v>
      </c>
      <c r="F442" t="str">
        <f t="shared" si="21"/>
        <v/>
      </c>
      <c r="G442" t="str">
        <f>IF(AND(D442=1,K442=""),A442&amp;":"&amp;B442&amp;":"&amp;C442,"")</f>
        <v/>
      </c>
      <c r="H442" t="str">
        <f>IF(AND(D442=1,K442="?"),A442&amp;":"&amp;B442&amp;":"&amp;C442,"")</f>
        <v>common:MenuClass:Memo[5]</v>
      </c>
      <c r="I442" t="str">
        <f t="shared" si="22"/>
        <v/>
      </c>
      <c r="K442" s="1" t="s">
        <v>572</v>
      </c>
    </row>
    <row r="443" spans="1:17" x14ac:dyDescent="0.2">
      <c r="A443" t="s">
        <v>0</v>
      </c>
      <c r="B443" t="s">
        <v>1004</v>
      </c>
      <c r="C443" t="s">
        <v>306</v>
      </c>
      <c r="D443">
        <v>1</v>
      </c>
      <c r="E443">
        <f t="shared" si="20"/>
        <v>0</v>
      </c>
      <c r="F443" t="str">
        <f t="shared" si="21"/>
        <v/>
      </c>
      <c r="G443" t="str">
        <f>IF(AND(D443=1,K443=""),A443&amp;":"&amp;B443&amp;":"&amp;C443,"")</f>
        <v/>
      </c>
      <c r="H443" t="str">
        <f>IF(AND(D443=1,K443="?"),A443&amp;":"&amp;B443&amp;":"&amp;C443,"")</f>
        <v>common:MenuClass:Memo[6]</v>
      </c>
      <c r="I443" t="str">
        <f t="shared" si="22"/>
        <v/>
      </c>
      <c r="K443" s="1" t="s">
        <v>572</v>
      </c>
    </row>
    <row r="444" spans="1:17" x14ac:dyDescent="0.2">
      <c r="A444" t="s">
        <v>0</v>
      </c>
      <c r="B444" t="s">
        <v>1004</v>
      </c>
      <c r="C444" t="s">
        <v>307</v>
      </c>
      <c r="D444">
        <v>1</v>
      </c>
      <c r="E444">
        <f t="shared" si="20"/>
        <v>0</v>
      </c>
      <c r="F444" t="str">
        <f t="shared" si="21"/>
        <v/>
      </c>
      <c r="G444" t="str">
        <f>IF(AND(D444=1,K444=""),A444&amp;":"&amp;B444&amp;":"&amp;C444,"")</f>
        <v/>
      </c>
      <c r="H444" t="str">
        <f>IF(AND(D444=1,K444="?"),A444&amp;":"&amp;B444&amp;":"&amp;C444,"")</f>
        <v>common:MenuClass:Memo[7]</v>
      </c>
      <c r="I444" t="str">
        <f t="shared" si="22"/>
        <v/>
      </c>
      <c r="K444" s="1" t="s">
        <v>572</v>
      </c>
    </row>
    <row r="445" spans="1:17" x14ac:dyDescent="0.2">
      <c r="A445" t="s">
        <v>0</v>
      </c>
      <c r="B445" t="s">
        <v>1004</v>
      </c>
      <c r="C445" t="s">
        <v>308</v>
      </c>
      <c r="D445">
        <v>1</v>
      </c>
      <c r="E445">
        <f t="shared" si="20"/>
        <v>0</v>
      </c>
      <c r="F445" t="str">
        <f t="shared" si="21"/>
        <v/>
      </c>
      <c r="G445" t="str">
        <f>IF(AND(D445=1,K445=""),A445&amp;":"&amp;B445&amp;":"&amp;C445,"")</f>
        <v/>
      </c>
      <c r="H445" t="str">
        <f>IF(AND(D445=1,K445="?"),A445&amp;":"&amp;B445&amp;":"&amp;C445,"")</f>
        <v>common:MenuClass:Memo[8]</v>
      </c>
      <c r="I445" t="str">
        <f t="shared" si="22"/>
        <v/>
      </c>
      <c r="K445" s="1" t="s">
        <v>572</v>
      </c>
    </row>
    <row r="446" spans="1:17" x14ac:dyDescent="0.2">
      <c r="A446" t="s">
        <v>0</v>
      </c>
      <c r="B446" t="s">
        <v>1004</v>
      </c>
      <c r="C446" t="s">
        <v>309</v>
      </c>
      <c r="D446">
        <v>1</v>
      </c>
      <c r="E446">
        <f t="shared" si="20"/>
        <v>0</v>
      </c>
      <c r="F446" t="str">
        <f t="shared" si="21"/>
        <v/>
      </c>
      <c r="G446" t="str">
        <f>IF(AND(D446=1,K446=""),A446&amp;":"&amp;B446&amp;":"&amp;C446,"")</f>
        <v/>
      </c>
      <c r="H446" t="str">
        <f>IF(AND(D446=1,K446="?"),A446&amp;":"&amp;B446&amp;":"&amp;C446,"")</f>
        <v>common:MenuClass:Memo[9]</v>
      </c>
      <c r="I446" t="str">
        <f t="shared" si="22"/>
        <v/>
      </c>
      <c r="K446" s="1" t="s">
        <v>572</v>
      </c>
    </row>
    <row r="447" spans="1:17" x14ac:dyDescent="0.2">
      <c r="A447" t="s">
        <v>0</v>
      </c>
      <c r="B447" t="s">
        <v>1004</v>
      </c>
      <c r="C447" t="s">
        <v>310</v>
      </c>
      <c r="D447">
        <v>1</v>
      </c>
      <c r="E447">
        <f t="shared" si="20"/>
        <v>0</v>
      </c>
      <c r="F447" t="str">
        <f t="shared" si="21"/>
        <v/>
      </c>
      <c r="G447" t="str">
        <f>IF(AND(D447=1,K447=""),A447&amp;":"&amp;B447&amp;":"&amp;C447,"")</f>
        <v/>
      </c>
      <c r="H447" t="str">
        <f>IF(AND(D447=1,K447="?"),A447&amp;":"&amp;B447&amp;":"&amp;C447,"")</f>
        <v>common:MenuClass:Memo[10]</v>
      </c>
      <c r="I447" t="str">
        <f t="shared" si="22"/>
        <v/>
      </c>
      <c r="K447" s="1" t="s">
        <v>572</v>
      </c>
    </row>
    <row r="448" spans="1:17" x14ac:dyDescent="0.2">
      <c r="A448" t="s">
        <v>0</v>
      </c>
      <c r="B448" t="s">
        <v>1004</v>
      </c>
      <c r="C448" t="s">
        <v>311</v>
      </c>
      <c r="D448">
        <v>1</v>
      </c>
      <c r="E448">
        <f t="shared" si="20"/>
        <v>0</v>
      </c>
      <c r="F448" t="str">
        <f t="shared" si="21"/>
        <v/>
      </c>
      <c r="G448" t="str">
        <f>IF(AND(D448=1,K448=""),A448&amp;":"&amp;B448&amp;":"&amp;C448,"")</f>
        <v/>
      </c>
      <c r="H448" t="str">
        <f>IF(AND(D448=1,K448="?"),A448&amp;":"&amp;B448&amp;":"&amp;C448,"")</f>
        <v>common:MenuClass:Memo[11]</v>
      </c>
      <c r="I448" t="str">
        <f t="shared" si="22"/>
        <v/>
      </c>
      <c r="K448" s="1" t="s">
        <v>572</v>
      </c>
    </row>
    <row r="449" spans="1:17" x14ac:dyDescent="0.2">
      <c r="A449" t="s">
        <v>0</v>
      </c>
      <c r="B449" t="s">
        <v>1004</v>
      </c>
      <c r="C449" t="s">
        <v>312</v>
      </c>
      <c r="D449">
        <v>1</v>
      </c>
      <c r="E449">
        <f t="shared" si="20"/>
        <v>0</v>
      </c>
      <c r="F449" t="str">
        <f t="shared" si="21"/>
        <v/>
      </c>
      <c r="G449" t="str">
        <f>IF(AND(D449=1,K449=""),A449&amp;":"&amp;B449&amp;":"&amp;C449,"")</f>
        <v/>
      </c>
      <c r="H449" t="str">
        <f>IF(AND(D449=1,K449="?"),A449&amp;":"&amp;B449&amp;":"&amp;C449,"")</f>
        <v>common:MenuClass:Memo[12]</v>
      </c>
      <c r="I449" t="str">
        <f t="shared" si="22"/>
        <v/>
      </c>
      <c r="K449" s="1" t="s">
        <v>572</v>
      </c>
    </row>
    <row r="450" spans="1:17" x14ac:dyDescent="0.2">
      <c r="A450" t="s">
        <v>0</v>
      </c>
      <c r="B450" t="s">
        <v>1004</v>
      </c>
      <c r="C450" t="s">
        <v>313</v>
      </c>
      <c r="D450">
        <v>1</v>
      </c>
      <c r="E450">
        <f t="shared" si="20"/>
        <v>0</v>
      </c>
      <c r="F450" t="str">
        <f t="shared" si="21"/>
        <v/>
      </c>
      <c r="G450" t="str">
        <f>IF(AND(D450=1,K450=""),A450&amp;":"&amp;B450&amp;":"&amp;C450,"")</f>
        <v/>
      </c>
      <c r="H450" t="str">
        <f>IF(AND(D450=1,K450="?"),A450&amp;":"&amp;B450&amp;":"&amp;C450,"")</f>
        <v>common:MenuClass:Memo[13]</v>
      </c>
      <c r="I450" t="str">
        <f t="shared" si="22"/>
        <v/>
      </c>
      <c r="K450" s="1" t="s">
        <v>572</v>
      </c>
    </row>
    <row r="451" spans="1:17" x14ac:dyDescent="0.2">
      <c r="A451" t="s">
        <v>0</v>
      </c>
      <c r="B451" t="s">
        <v>1004</v>
      </c>
      <c r="C451" t="s">
        <v>314</v>
      </c>
      <c r="D451">
        <v>1</v>
      </c>
      <c r="E451">
        <f t="shared" si="20"/>
        <v>0</v>
      </c>
      <c r="F451" t="str">
        <f t="shared" si="21"/>
        <v/>
      </c>
      <c r="G451" t="str">
        <f>IF(AND(D451=1,K451=""),A451&amp;":"&amp;B451&amp;":"&amp;C451,"")</f>
        <v/>
      </c>
      <c r="H451" t="str">
        <f>IF(AND(D451=1,K451="?"),A451&amp;":"&amp;B451&amp;":"&amp;C451,"")</f>
        <v>common:MenuClass:Memo[14]</v>
      </c>
      <c r="I451" t="str">
        <f t="shared" si="22"/>
        <v/>
      </c>
      <c r="K451" s="1" t="s">
        <v>572</v>
      </c>
    </row>
    <row r="452" spans="1:17" x14ac:dyDescent="0.2">
      <c r="A452" t="s">
        <v>0</v>
      </c>
      <c r="B452" t="s">
        <v>1004</v>
      </c>
      <c r="C452" t="s">
        <v>315</v>
      </c>
      <c r="D452">
        <v>1</v>
      </c>
      <c r="E452">
        <f t="shared" ref="E452:E515" si="23">IF(D452=0,1,0)</f>
        <v>0</v>
      </c>
      <c r="F452" t="str">
        <f t="shared" ref="F452:F515" si="24">IF(E452=1,A452&amp;":"&amp;B452&amp;":"&amp;C452,"")</f>
        <v/>
      </c>
      <c r="G452" t="str">
        <f>IF(AND(D452=1,K452=""),A452&amp;":"&amp;B452&amp;":"&amp;C452,"")</f>
        <v/>
      </c>
      <c r="H452" t="str">
        <f>IF(AND(D452=1,K452="?"),A452&amp;":"&amp;B452&amp;":"&amp;C452,"")</f>
        <v>common:MenuClass:Memo[15]</v>
      </c>
      <c r="I452" t="str">
        <f t="shared" ref="I452:I515" si="25">IF(AND(D452=1,K452="0"),A452&amp;":"&amp;B452&amp;":"&amp;C452,"")</f>
        <v/>
      </c>
      <c r="K452" s="1" t="s">
        <v>572</v>
      </c>
    </row>
    <row r="453" spans="1:17" x14ac:dyDescent="0.2">
      <c r="A453" t="s">
        <v>0</v>
      </c>
      <c r="B453" t="s">
        <v>1004</v>
      </c>
      <c r="C453" t="s">
        <v>1006</v>
      </c>
      <c r="D453">
        <v>1</v>
      </c>
      <c r="E453">
        <f t="shared" si="23"/>
        <v>0</v>
      </c>
      <c r="F453" t="str">
        <f t="shared" si="24"/>
        <v/>
      </c>
      <c r="G453" t="str">
        <f>IF(AND(D453=1,K453=""),A453&amp;":"&amp;B453&amp;":"&amp;C453,"")</f>
        <v>common:MenuClass:MCName</v>
      </c>
      <c r="H453" t="str">
        <f>IF(AND(D453=1,K453="?"),A453&amp;":"&amp;B453&amp;":"&amp;C453,"")</f>
        <v/>
      </c>
      <c r="I453" t="str">
        <f t="shared" si="25"/>
        <v/>
      </c>
    </row>
    <row r="454" spans="1:17" x14ac:dyDescent="0.2">
      <c r="A454" t="s">
        <v>0</v>
      </c>
      <c r="B454" t="s">
        <v>1007</v>
      </c>
      <c r="C454" t="s">
        <v>1007</v>
      </c>
      <c r="D454">
        <v>1368</v>
      </c>
      <c r="E454">
        <f t="shared" si="23"/>
        <v>0</v>
      </c>
      <c r="F454" t="str">
        <f t="shared" si="24"/>
        <v/>
      </c>
      <c r="G454" t="str">
        <f>IF(AND(D454=1,K454=""),A454&amp;":"&amp;B454&amp;":"&amp;C454,"")</f>
        <v/>
      </c>
      <c r="H454" t="str">
        <f>IF(AND(D454=1,K454="?"),A454&amp;":"&amp;B454&amp;":"&amp;C454,"")</f>
        <v/>
      </c>
      <c r="I454" t="str">
        <f t="shared" si="25"/>
        <v/>
      </c>
      <c r="L454" s="1" t="s">
        <v>1008</v>
      </c>
      <c r="M454" s="1" t="s">
        <v>1009</v>
      </c>
      <c r="N454" s="1" t="s">
        <v>1010</v>
      </c>
      <c r="O454" s="1" t="s">
        <v>1011</v>
      </c>
      <c r="P454" s="1" t="s">
        <v>1012</v>
      </c>
      <c r="Q454" s="1" t="s">
        <v>1013</v>
      </c>
    </row>
    <row r="455" spans="1:17" x14ac:dyDescent="0.2">
      <c r="A455" t="s">
        <v>0</v>
      </c>
      <c r="B455" t="s">
        <v>1007</v>
      </c>
      <c r="C455" t="s">
        <v>1014</v>
      </c>
      <c r="D455">
        <v>1466</v>
      </c>
      <c r="E455">
        <f t="shared" si="23"/>
        <v>0</v>
      </c>
      <c r="F455" t="str">
        <f t="shared" si="24"/>
        <v/>
      </c>
      <c r="G455" t="str">
        <f>IF(AND(D455=1,K455=""),A455&amp;":"&amp;B455&amp;":"&amp;C455,"")</f>
        <v/>
      </c>
      <c r="H455" t="str">
        <f>IF(AND(D455=1,K455="?"),A455&amp;":"&amp;B455&amp;":"&amp;C455,"")</f>
        <v/>
      </c>
      <c r="I455" t="str">
        <f t="shared" si="25"/>
        <v/>
      </c>
      <c r="K455" s="1" t="s">
        <v>13</v>
      </c>
      <c r="L455" s="1" t="s">
        <v>68</v>
      </c>
      <c r="M455" s="1" t="s">
        <v>79</v>
      </c>
      <c r="N455" s="1" t="s">
        <v>69</v>
      </c>
      <c r="O455" s="1" t="s">
        <v>368</v>
      </c>
      <c r="P455" s="1" t="s">
        <v>662</v>
      </c>
      <c r="Q455" s="1" t="s">
        <v>663</v>
      </c>
    </row>
    <row r="456" spans="1:17" x14ac:dyDescent="0.2">
      <c r="A456" t="s">
        <v>0</v>
      </c>
      <c r="B456" t="s">
        <v>1015</v>
      </c>
      <c r="C456" t="s">
        <v>1016</v>
      </c>
      <c r="D456">
        <v>13</v>
      </c>
      <c r="E456">
        <f t="shared" si="23"/>
        <v>0</v>
      </c>
      <c r="F456" t="str">
        <f t="shared" si="24"/>
        <v/>
      </c>
      <c r="G456" t="str">
        <f>IF(AND(D456=1,K456=""),A456&amp;":"&amp;B456&amp;":"&amp;C456,"")</f>
        <v/>
      </c>
      <c r="H456" t="str">
        <f>IF(AND(D456=1,K456="?"),A456&amp;":"&amp;B456&amp;":"&amp;C456,"")</f>
        <v/>
      </c>
      <c r="I456" t="str">
        <f t="shared" si="25"/>
        <v/>
      </c>
      <c r="L456" s="1" t="s">
        <v>1017</v>
      </c>
      <c r="M456" s="1" t="s">
        <v>1018</v>
      </c>
      <c r="N456" s="1" t="s">
        <v>1019</v>
      </c>
      <c r="O456" s="1" t="s">
        <v>1020</v>
      </c>
      <c r="P456" s="1" t="s">
        <v>1021</v>
      </c>
      <c r="Q456" s="1" t="s">
        <v>1022</v>
      </c>
    </row>
    <row r="457" spans="1:17" x14ac:dyDescent="0.2">
      <c r="A457" t="s">
        <v>0</v>
      </c>
      <c r="B457" t="s">
        <v>1015</v>
      </c>
      <c r="C457" t="s">
        <v>1023</v>
      </c>
      <c r="D457">
        <v>1</v>
      </c>
      <c r="E457">
        <f t="shared" si="23"/>
        <v>0</v>
      </c>
      <c r="F457" t="str">
        <f t="shared" si="24"/>
        <v/>
      </c>
      <c r="G457" t="str">
        <f>IF(AND(D457=1,K457=""),A457&amp;":"&amp;B457&amp;":"&amp;C457,"")</f>
        <v/>
      </c>
      <c r="H457" t="str">
        <f>IF(AND(D457=1,K457="?"),A457&amp;":"&amp;B457&amp;":"&amp;C457,"")</f>
        <v/>
      </c>
      <c r="I457" t="str">
        <f t="shared" si="25"/>
        <v>common:MenuTree:UserRight</v>
      </c>
      <c r="K457" s="1" t="s">
        <v>66</v>
      </c>
    </row>
    <row r="458" spans="1:17" x14ac:dyDescent="0.2">
      <c r="A458" t="s">
        <v>0</v>
      </c>
      <c r="B458" t="s">
        <v>1015</v>
      </c>
      <c r="C458" t="s">
        <v>1024</v>
      </c>
      <c r="D458">
        <v>9</v>
      </c>
      <c r="E458">
        <f t="shared" si="23"/>
        <v>0</v>
      </c>
      <c r="F458" t="str">
        <f t="shared" si="24"/>
        <v/>
      </c>
      <c r="G458" t="str">
        <f>IF(AND(D458=1,K458=""),A458&amp;":"&amp;B458&amp;":"&amp;C458,"")</f>
        <v/>
      </c>
      <c r="H458" t="str">
        <f>IF(AND(D458=1,K458="?"),A458&amp;":"&amp;B458&amp;":"&amp;C458,"")</f>
        <v/>
      </c>
      <c r="I458" t="str">
        <f t="shared" si="25"/>
        <v/>
      </c>
      <c r="K458" s="1" t="s">
        <v>66</v>
      </c>
      <c r="L458" s="1" t="s">
        <v>67</v>
      </c>
      <c r="M458" s="1" t="s">
        <v>13</v>
      </c>
      <c r="N458" s="1" t="s">
        <v>68</v>
      </c>
      <c r="O458" s="1" t="s">
        <v>79</v>
      </c>
      <c r="P458" s="1" t="s">
        <v>69</v>
      </c>
      <c r="Q458" s="1" t="s">
        <v>80</v>
      </c>
    </row>
    <row r="459" spans="1:17" x14ac:dyDescent="0.2">
      <c r="A459" t="s">
        <v>0</v>
      </c>
      <c r="B459" t="s">
        <v>1015</v>
      </c>
      <c r="C459" t="s">
        <v>1025</v>
      </c>
      <c r="D459">
        <v>278</v>
      </c>
      <c r="E459">
        <f t="shared" si="23"/>
        <v>0</v>
      </c>
      <c r="F459" t="str">
        <f t="shared" si="24"/>
        <v/>
      </c>
      <c r="G459" t="str">
        <f>IF(AND(D459=1,K459=""),A459&amp;":"&amp;B459&amp;":"&amp;C459,"")</f>
        <v/>
      </c>
      <c r="H459" t="str">
        <f>IF(AND(D459=1,K459="?"),A459&amp;":"&amp;B459&amp;":"&amp;C459,"")</f>
        <v/>
      </c>
      <c r="I459" t="str">
        <f t="shared" si="25"/>
        <v/>
      </c>
      <c r="L459" s="1" t="s">
        <v>1026</v>
      </c>
      <c r="M459" s="1" t="s">
        <v>1027</v>
      </c>
      <c r="N459" s="1" t="s">
        <v>1028</v>
      </c>
      <c r="O459" s="1" t="s">
        <v>1029</v>
      </c>
      <c r="P459" s="1" t="s">
        <v>1030</v>
      </c>
      <c r="Q459" s="1" t="s">
        <v>1031</v>
      </c>
    </row>
    <row r="460" spans="1:17" x14ac:dyDescent="0.2">
      <c r="A460" t="s">
        <v>0</v>
      </c>
      <c r="B460" t="s">
        <v>1015</v>
      </c>
      <c r="C460" t="s">
        <v>1032</v>
      </c>
      <c r="D460">
        <v>3</v>
      </c>
      <c r="E460">
        <f t="shared" si="23"/>
        <v>0</v>
      </c>
      <c r="F460" t="str">
        <f t="shared" si="24"/>
        <v/>
      </c>
      <c r="G460" t="str">
        <f>IF(AND(D460=1,K460=""),A460&amp;":"&amp;B460&amp;":"&amp;C460,"")</f>
        <v/>
      </c>
      <c r="H460" t="str">
        <f>IF(AND(D460=1,K460="?"),A460&amp;":"&amp;B460&amp;":"&amp;C460,"")</f>
        <v/>
      </c>
      <c r="I460" t="str">
        <f t="shared" si="25"/>
        <v/>
      </c>
      <c r="K460" s="1" t="s">
        <v>67</v>
      </c>
      <c r="L460" s="1" t="s">
        <v>13</v>
      </c>
      <c r="M460" s="1" t="s">
        <v>68</v>
      </c>
    </row>
    <row r="461" spans="1:17" x14ac:dyDescent="0.2">
      <c r="A461" t="s">
        <v>0</v>
      </c>
      <c r="B461" t="s">
        <v>1015</v>
      </c>
      <c r="C461" t="s">
        <v>1033</v>
      </c>
      <c r="D461">
        <v>360</v>
      </c>
      <c r="E461">
        <f t="shared" si="23"/>
        <v>0</v>
      </c>
      <c r="F461" t="str">
        <f t="shared" si="24"/>
        <v/>
      </c>
      <c r="G461" t="str">
        <f>IF(AND(D461=1,K461=""),A461&amp;":"&amp;B461&amp;":"&amp;C461,"")</f>
        <v/>
      </c>
      <c r="H461" t="str">
        <f>IF(AND(D461=1,K461="?"),A461&amp;":"&amp;B461&amp;":"&amp;C461,"")</f>
        <v/>
      </c>
      <c r="I461" t="str">
        <f t="shared" si="25"/>
        <v/>
      </c>
      <c r="L461" s="1" t="s">
        <v>1034</v>
      </c>
      <c r="M461" s="1" t="s">
        <v>1035</v>
      </c>
      <c r="N461" s="1" t="s">
        <v>1036</v>
      </c>
      <c r="O461" s="1" t="s">
        <v>1037</v>
      </c>
      <c r="P461" s="1" t="s">
        <v>1038</v>
      </c>
      <c r="Q461" s="1" t="s">
        <v>1039</v>
      </c>
    </row>
    <row r="462" spans="1:17" x14ac:dyDescent="0.2">
      <c r="A462" t="s">
        <v>0</v>
      </c>
      <c r="B462" t="s">
        <v>1015</v>
      </c>
      <c r="C462" t="s">
        <v>1014</v>
      </c>
      <c r="D462">
        <v>331</v>
      </c>
      <c r="E462">
        <f t="shared" si="23"/>
        <v>0</v>
      </c>
      <c r="F462" t="str">
        <f t="shared" si="24"/>
        <v/>
      </c>
      <c r="G462" t="str">
        <f>IF(AND(D462=1,K462=""),A462&amp;":"&amp;B462&amp;":"&amp;C462,"")</f>
        <v/>
      </c>
      <c r="H462" t="str">
        <f>IF(AND(D462=1,K462="?"),A462&amp;":"&amp;B462&amp;":"&amp;C462,"")</f>
        <v/>
      </c>
      <c r="I462" t="str">
        <f t="shared" si="25"/>
        <v/>
      </c>
      <c r="K462" s="1" t="s">
        <v>66</v>
      </c>
      <c r="L462" s="1" t="s">
        <v>67</v>
      </c>
      <c r="M462" s="1" t="s">
        <v>13</v>
      </c>
      <c r="N462" s="1" t="s">
        <v>68</v>
      </c>
      <c r="O462" s="1" t="s">
        <v>662</v>
      </c>
      <c r="P462" s="1" t="s">
        <v>663</v>
      </c>
      <c r="Q462" s="1" t="s">
        <v>705</v>
      </c>
    </row>
    <row r="463" spans="1:17" x14ac:dyDescent="0.2">
      <c r="A463" t="s">
        <v>0</v>
      </c>
      <c r="B463" t="s">
        <v>1015</v>
      </c>
      <c r="C463" t="s">
        <v>1040</v>
      </c>
      <c r="D463">
        <v>360</v>
      </c>
      <c r="E463">
        <f t="shared" si="23"/>
        <v>0</v>
      </c>
      <c r="F463" t="str">
        <f t="shared" si="24"/>
        <v/>
      </c>
      <c r="G463" t="str">
        <f>IF(AND(D463=1,K463=""),A463&amp;":"&amp;B463&amp;":"&amp;C463,"")</f>
        <v/>
      </c>
      <c r="H463" t="str">
        <f>IF(AND(D463=1,K463="?"),A463&amp;":"&amp;B463&amp;":"&amp;C463,"")</f>
        <v/>
      </c>
      <c r="I463" t="str">
        <f t="shared" si="25"/>
        <v/>
      </c>
      <c r="L463" s="1" t="s">
        <v>1041</v>
      </c>
      <c r="M463" s="1" t="s">
        <v>1042</v>
      </c>
      <c r="N463" s="1" t="s">
        <v>1043</v>
      </c>
      <c r="O463" s="1" t="s">
        <v>1044</v>
      </c>
      <c r="P463" s="1" t="s">
        <v>1045</v>
      </c>
      <c r="Q463" s="1" t="s">
        <v>1046</v>
      </c>
    </row>
    <row r="464" spans="1:17" x14ac:dyDescent="0.2">
      <c r="A464" t="s">
        <v>0</v>
      </c>
      <c r="B464" t="s">
        <v>1015</v>
      </c>
      <c r="C464" t="s">
        <v>1004</v>
      </c>
      <c r="D464">
        <v>3</v>
      </c>
      <c r="E464">
        <f t="shared" si="23"/>
        <v>0</v>
      </c>
      <c r="F464" t="str">
        <f t="shared" si="24"/>
        <v/>
      </c>
      <c r="G464" t="str">
        <f>IF(AND(D464=1,K464=""),A464&amp;":"&amp;B464&amp;":"&amp;C464,"")</f>
        <v/>
      </c>
      <c r="H464" t="str">
        <f>IF(AND(D464=1,K464="?"),A464&amp;":"&amp;B464&amp;":"&amp;C464,"")</f>
        <v/>
      </c>
      <c r="I464" t="str">
        <f t="shared" si="25"/>
        <v/>
      </c>
      <c r="K464" s="1" t="s">
        <v>66</v>
      </c>
      <c r="L464" s="1" t="s">
        <v>1047</v>
      </c>
      <c r="M464" s="1" t="s">
        <v>1005</v>
      </c>
    </row>
    <row r="465" spans="1:11" x14ac:dyDescent="0.2">
      <c r="A465" t="s">
        <v>0</v>
      </c>
      <c r="B465" t="s">
        <v>1015</v>
      </c>
      <c r="C465" t="s">
        <v>301</v>
      </c>
      <c r="D465">
        <v>1</v>
      </c>
      <c r="E465">
        <f t="shared" si="23"/>
        <v>0</v>
      </c>
      <c r="F465" t="str">
        <f t="shared" si="24"/>
        <v/>
      </c>
      <c r="G465" t="str">
        <f>IF(AND(D465=1,K465=""),A465&amp;":"&amp;B465&amp;":"&amp;C465,"")</f>
        <v/>
      </c>
      <c r="H465" t="str">
        <f>IF(AND(D465=1,K465="?"),A465&amp;":"&amp;B465&amp;":"&amp;C465,"")</f>
        <v>common:MenuTree:Memo[1]</v>
      </c>
      <c r="I465" t="str">
        <f t="shared" si="25"/>
        <v/>
      </c>
      <c r="K465" s="1" t="s">
        <v>572</v>
      </c>
    </row>
    <row r="466" spans="1:11" x14ac:dyDescent="0.2">
      <c r="A466" t="s">
        <v>0</v>
      </c>
      <c r="B466" t="s">
        <v>1015</v>
      </c>
      <c r="C466" t="s">
        <v>302</v>
      </c>
      <c r="D466">
        <v>1</v>
      </c>
      <c r="E466">
        <f t="shared" si="23"/>
        <v>0</v>
      </c>
      <c r="F466" t="str">
        <f t="shared" si="24"/>
        <v/>
      </c>
      <c r="G466" t="str">
        <f>IF(AND(D466=1,K466=""),A466&amp;":"&amp;B466&amp;":"&amp;C466,"")</f>
        <v/>
      </c>
      <c r="H466" t="str">
        <f>IF(AND(D466=1,K466="?"),A466&amp;":"&amp;B466&amp;":"&amp;C466,"")</f>
        <v>common:MenuTree:Memo[2]</v>
      </c>
      <c r="I466" t="str">
        <f t="shared" si="25"/>
        <v/>
      </c>
      <c r="K466" s="1" t="s">
        <v>572</v>
      </c>
    </row>
    <row r="467" spans="1:11" x14ac:dyDescent="0.2">
      <c r="A467" t="s">
        <v>0</v>
      </c>
      <c r="B467" t="s">
        <v>1015</v>
      </c>
      <c r="C467" t="s">
        <v>303</v>
      </c>
      <c r="D467">
        <v>1</v>
      </c>
      <c r="E467">
        <f t="shared" si="23"/>
        <v>0</v>
      </c>
      <c r="F467" t="str">
        <f t="shared" si="24"/>
        <v/>
      </c>
      <c r="G467" t="str">
        <f>IF(AND(D467=1,K467=""),A467&amp;":"&amp;B467&amp;":"&amp;C467,"")</f>
        <v/>
      </c>
      <c r="H467" t="str">
        <f>IF(AND(D467=1,K467="?"),A467&amp;":"&amp;B467&amp;":"&amp;C467,"")</f>
        <v>common:MenuTree:Memo[3]</v>
      </c>
      <c r="I467" t="str">
        <f t="shared" si="25"/>
        <v/>
      </c>
      <c r="K467" s="1" t="s">
        <v>572</v>
      </c>
    </row>
    <row r="468" spans="1:11" x14ac:dyDescent="0.2">
      <c r="A468" t="s">
        <v>0</v>
      </c>
      <c r="B468" t="s">
        <v>1015</v>
      </c>
      <c r="C468" t="s">
        <v>304</v>
      </c>
      <c r="D468">
        <v>1</v>
      </c>
      <c r="E468">
        <f t="shared" si="23"/>
        <v>0</v>
      </c>
      <c r="F468" t="str">
        <f t="shared" si="24"/>
        <v/>
      </c>
      <c r="G468" t="str">
        <f>IF(AND(D468=1,K468=""),A468&amp;":"&amp;B468&amp;":"&amp;C468,"")</f>
        <v/>
      </c>
      <c r="H468" t="str">
        <f>IF(AND(D468=1,K468="?"),A468&amp;":"&amp;B468&amp;":"&amp;C468,"")</f>
        <v>common:MenuTree:Memo[4]</v>
      </c>
      <c r="I468" t="str">
        <f t="shared" si="25"/>
        <v/>
      </c>
      <c r="K468" s="1" t="s">
        <v>572</v>
      </c>
    </row>
    <row r="469" spans="1:11" x14ac:dyDescent="0.2">
      <c r="A469" t="s">
        <v>0</v>
      </c>
      <c r="B469" t="s">
        <v>1015</v>
      </c>
      <c r="C469" t="s">
        <v>305</v>
      </c>
      <c r="D469">
        <v>1</v>
      </c>
      <c r="E469">
        <f t="shared" si="23"/>
        <v>0</v>
      </c>
      <c r="F469" t="str">
        <f t="shared" si="24"/>
        <v/>
      </c>
      <c r="G469" t="str">
        <f>IF(AND(D469=1,K469=""),A469&amp;":"&amp;B469&amp;":"&amp;C469,"")</f>
        <v/>
      </c>
      <c r="H469" t="str">
        <f>IF(AND(D469=1,K469="?"),A469&amp;":"&amp;B469&amp;":"&amp;C469,"")</f>
        <v>common:MenuTree:Memo[5]</v>
      </c>
      <c r="I469" t="str">
        <f t="shared" si="25"/>
        <v/>
      </c>
      <c r="K469" s="1" t="s">
        <v>572</v>
      </c>
    </row>
    <row r="470" spans="1:11" x14ac:dyDescent="0.2">
      <c r="A470" t="s">
        <v>0</v>
      </c>
      <c r="B470" t="s">
        <v>1015</v>
      </c>
      <c r="C470" t="s">
        <v>306</v>
      </c>
      <c r="D470">
        <v>1</v>
      </c>
      <c r="E470">
        <f t="shared" si="23"/>
        <v>0</v>
      </c>
      <c r="F470" t="str">
        <f t="shared" si="24"/>
        <v/>
      </c>
      <c r="G470" t="str">
        <f>IF(AND(D470=1,K470=""),A470&amp;":"&amp;B470&amp;":"&amp;C470,"")</f>
        <v/>
      </c>
      <c r="H470" t="str">
        <f>IF(AND(D470=1,K470="?"),A470&amp;":"&amp;B470&amp;":"&amp;C470,"")</f>
        <v>common:MenuTree:Memo[6]</v>
      </c>
      <c r="I470" t="str">
        <f t="shared" si="25"/>
        <v/>
      </c>
      <c r="K470" s="1" t="s">
        <v>572</v>
      </c>
    </row>
    <row r="471" spans="1:11" x14ac:dyDescent="0.2">
      <c r="A471" t="s">
        <v>0</v>
      </c>
      <c r="B471" t="s">
        <v>1015</v>
      </c>
      <c r="C471" t="s">
        <v>307</v>
      </c>
      <c r="D471">
        <v>1</v>
      </c>
      <c r="E471">
        <f t="shared" si="23"/>
        <v>0</v>
      </c>
      <c r="F471" t="str">
        <f t="shared" si="24"/>
        <v/>
      </c>
      <c r="G471" t="str">
        <f>IF(AND(D471=1,K471=""),A471&amp;":"&amp;B471&amp;":"&amp;C471,"")</f>
        <v/>
      </c>
      <c r="H471" t="str">
        <f>IF(AND(D471=1,K471="?"),A471&amp;":"&amp;B471&amp;":"&amp;C471,"")</f>
        <v>common:MenuTree:Memo[7]</v>
      </c>
      <c r="I471" t="str">
        <f t="shared" si="25"/>
        <v/>
      </c>
      <c r="K471" s="1" t="s">
        <v>572</v>
      </c>
    </row>
    <row r="472" spans="1:11" x14ac:dyDescent="0.2">
      <c r="A472" t="s">
        <v>0</v>
      </c>
      <c r="B472" t="s">
        <v>1015</v>
      </c>
      <c r="C472" t="s">
        <v>308</v>
      </c>
      <c r="D472">
        <v>1</v>
      </c>
      <c r="E472">
        <f t="shared" si="23"/>
        <v>0</v>
      </c>
      <c r="F472" t="str">
        <f t="shared" si="24"/>
        <v/>
      </c>
      <c r="G472" t="str">
        <f>IF(AND(D472=1,K472=""),A472&amp;":"&amp;B472&amp;":"&amp;C472,"")</f>
        <v/>
      </c>
      <c r="H472" t="str">
        <f>IF(AND(D472=1,K472="?"),A472&amp;":"&amp;B472&amp;":"&amp;C472,"")</f>
        <v>common:MenuTree:Memo[8]</v>
      </c>
      <c r="I472" t="str">
        <f t="shared" si="25"/>
        <v/>
      </c>
      <c r="K472" s="1" t="s">
        <v>572</v>
      </c>
    </row>
    <row r="473" spans="1:11" x14ac:dyDescent="0.2">
      <c r="A473" t="s">
        <v>0</v>
      </c>
      <c r="B473" t="s">
        <v>1015</v>
      </c>
      <c r="C473" t="s">
        <v>309</v>
      </c>
      <c r="D473">
        <v>1</v>
      </c>
      <c r="E473">
        <f t="shared" si="23"/>
        <v>0</v>
      </c>
      <c r="F473" t="str">
        <f t="shared" si="24"/>
        <v/>
      </c>
      <c r="G473" t="str">
        <f>IF(AND(D473=1,K473=""),A473&amp;":"&amp;B473&amp;":"&amp;C473,"")</f>
        <v/>
      </c>
      <c r="H473" t="str">
        <f>IF(AND(D473=1,K473="?"),A473&amp;":"&amp;B473&amp;":"&amp;C473,"")</f>
        <v>common:MenuTree:Memo[9]</v>
      </c>
      <c r="I473" t="str">
        <f t="shared" si="25"/>
        <v/>
      </c>
      <c r="K473" s="1" t="s">
        <v>572</v>
      </c>
    </row>
    <row r="474" spans="1:11" x14ac:dyDescent="0.2">
      <c r="A474" t="s">
        <v>0</v>
      </c>
      <c r="B474" t="s">
        <v>1015</v>
      </c>
      <c r="C474" t="s">
        <v>310</v>
      </c>
      <c r="D474">
        <v>1</v>
      </c>
      <c r="E474">
        <f t="shared" si="23"/>
        <v>0</v>
      </c>
      <c r="F474" t="str">
        <f t="shared" si="24"/>
        <v/>
      </c>
      <c r="G474" t="str">
        <f>IF(AND(D474=1,K474=""),A474&amp;":"&amp;B474&amp;":"&amp;C474,"")</f>
        <v/>
      </c>
      <c r="H474" t="str">
        <f>IF(AND(D474=1,K474="?"),A474&amp;":"&amp;B474&amp;":"&amp;C474,"")</f>
        <v>common:MenuTree:Memo[10]</v>
      </c>
      <c r="I474" t="str">
        <f t="shared" si="25"/>
        <v/>
      </c>
      <c r="K474" s="1" t="s">
        <v>572</v>
      </c>
    </row>
    <row r="475" spans="1:11" x14ac:dyDescent="0.2">
      <c r="A475" t="s">
        <v>0</v>
      </c>
      <c r="B475" t="s">
        <v>1015</v>
      </c>
      <c r="C475" t="s">
        <v>311</v>
      </c>
      <c r="D475">
        <v>1</v>
      </c>
      <c r="E475">
        <f t="shared" si="23"/>
        <v>0</v>
      </c>
      <c r="F475" t="str">
        <f t="shared" si="24"/>
        <v/>
      </c>
      <c r="G475" t="str">
        <f>IF(AND(D475=1,K475=""),A475&amp;":"&amp;B475&amp;":"&amp;C475,"")</f>
        <v/>
      </c>
      <c r="H475" t="str">
        <f>IF(AND(D475=1,K475="?"),A475&amp;":"&amp;B475&amp;":"&amp;C475,"")</f>
        <v>common:MenuTree:Memo[11]</v>
      </c>
      <c r="I475" t="str">
        <f t="shared" si="25"/>
        <v/>
      </c>
      <c r="K475" s="1" t="s">
        <v>572</v>
      </c>
    </row>
    <row r="476" spans="1:11" x14ac:dyDescent="0.2">
      <c r="A476" t="s">
        <v>0</v>
      </c>
      <c r="B476" t="s">
        <v>1015</v>
      </c>
      <c r="C476" t="s">
        <v>312</v>
      </c>
      <c r="D476">
        <v>1</v>
      </c>
      <c r="E476">
        <f t="shared" si="23"/>
        <v>0</v>
      </c>
      <c r="F476" t="str">
        <f t="shared" si="24"/>
        <v/>
      </c>
      <c r="G476" t="str">
        <f>IF(AND(D476=1,K476=""),A476&amp;":"&amp;B476&amp;":"&amp;C476,"")</f>
        <v/>
      </c>
      <c r="H476" t="str">
        <f>IF(AND(D476=1,K476="?"),A476&amp;":"&amp;B476&amp;":"&amp;C476,"")</f>
        <v>common:MenuTree:Memo[12]</v>
      </c>
      <c r="I476" t="str">
        <f t="shared" si="25"/>
        <v/>
      </c>
      <c r="K476" s="1" t="s">
        <v>572</v>
      </c>
    </row>
    <row r="477" spans="1:11" x14ac:dyDescent="0.2">
      <c r="A477" t="s">
        <v>0</v>
      </c>
      <c r="B477" t="s">
        <v>1015</v>
      </c>
      <c r="C477" t="s">
        <v>313</v>
      </c>
      <c r="D477">
        <v>1</v>
      </c>
      <c r="E477">
        <f t="shared" si="23"/>
        <v>0</v>
      </c>
      <c r="F477" t="str">
        <f t="shared" si="24"/>
        <v/>
      </c>
      <c r="G477" t="str">
        <f>IF(AND(D477=1,K477=""),A477&amp;":"&amp;B477&amp;":"&amp;C477,"")</f>
        <v/>
      </c>
      <c r="H477" t="str">
        <f>IF(AND(D477=1,K477="?"),A477&amp;":"&amp;B477&amp;":"&amp;C477,"")</f>
        <v>common:MenuTree:Memo[13]</v>
      </c>
      <c r="I477" t="str">
        <f t="shared" si="25"/>
        <v/>
      </c>
      <c r="K477" s="1" t="s">
        <v>572</v>
      </c>
    </row>
    <row r="478" spans="1:11" x14ac:dyDescent="0.2">
      <c r="A478" t="s">
        <v>0</v>
      </c>
      <c r="B478" t="s">
        <v>1015</v>
      </c>
      <c r="C478" t="s">
        <v>314</v>
      </c>
      <c r="D478">
        <v>1</v>
      </c>
      <c r="E478">
        <f t="shared" si="23"/>
        <v>0</v>
      </c>
      <c r="F478" t="str">
        <f t="shared" si="24"/>
        <v/>
      </c>
      <c r="G478" t="str">
        <f>IF(AND(D478=1,K478=""),A478&amp;":"&amp;B478&amp;":"&amp;C478,"")</f>
        <v/>
      </c>
      <c r="H478" t="str">
        <f>IF(AND(D478=1,K478="?"),A478&amp;":"&amp;B478&amp;":"&amp;C478,"")</f>
        <v>common:MenuTree:Memo[14]</v>
      </c>
      <c r="I478" t="str">
        <f t="shared" si="25"/>
        <v/>
      </c>
      <c r="K478" s="1" t="s">
        <v>572</v>
      </c>
    </row>
    <row r="479" spans="1:11" x14ac:dyDescent="0.2">
      <c r="A479" t="s">
        <v>0</v>
      </c>
      <c r="B479" t="s">
        <v>1015</v>
      </c>
      <c r="C479" t="s">
        <v>315</v>
      </c>
      <c r="D479">
        <v>1</v>
      </c>
      <c r="E479">
        <f t="shared" si="23"/>
        <v>0</v>
      </c>
      <c r="F479" t="str">
        <f t="shared" si="24"/>
        <v/>
      </c>
      <c r="G479" t="str">
        <f>IF(AND(D479=1,K479=""),A479&amp;":"&amp;B479&amp;":"&amp;C479,"")</f>
        <v/>
      </c>
      <c r="H479" t="str">
        <f>IF(AND(D479=1,K479="?"),A479&amp;":"&amp;B479&amp;":"&amp;C479,"")</f>
        <v>common:MenuTree:Memo[15]</v>
      </c>
      <c r="I479" t="str">
        <f t="shared" si="25"/>
        <v/>
      </c>
      <c r="K479" s="1" t="s">
        <v>572</v>
      </c>
    </row>
    <row r="480" spans="1:11" x14ac:dyDescent="0.2">
      <c r="A480" t="s">
        <v>0</v>
      </c>
      <c r="B480" t="s">
        <v>1015</v>
      </c>
      <c r="C480" t="s">
        <v>1048</v>
      </c>
      <c r="D480">
        <v>1</v>
      </c>
      <c r="E480">
        <f t="shared" si="23"/>
        <v>0</v>
      </c>
      <c r="F480" t="str">
        <f t="shared" si="24"/>
        <v/>
      </c>
      <c r="G480" t="str">
        <f>IF(AND(D480=1,K480=""),A480&amp;":"&amp;B480&amp;":"&amp;C480,"")</f>
        <v/>
      </c>
      <c r="H480" t="str">
        <f>IF(AND(D480=1,K480="?"),A480&amp;":"&amp;B480&amp;":"&amp;C480,"")</f>
        <v>common:MenuTree:Memo[16]</v>
      </c>
      <c r="I480" t="str">
        <f t="shared" si="25"/>
        <v/>
      </c>
      <c r="K480" s="1" t="s">
        <v>572</v>
      </c>
    </row>
    <row r="481" spans="1:11" x14ac:dyDescent="0.2">
      <c r="A481" t="s">
        <v>0</v>
      </c>
      <c r="B481" t="s">
        <v>1015</v>
      </c>
      <c r="C481" t="s">
        <v>1049</v>
      </c>
      <c r="D481">
        <v>1</v>
      </c>
      <c r="E481">
        <f t="shared" si="23"/>
        <v>0</v>
      </c>
      <c r="F481" t="str">
        <f t="shared" si="24"/>
        <v/>
      </c>
      <c r="G481" t="str">
        <f>IF(AND(D481=1,K481=""),A481&amp;":"&amp;B481&amp;":"&amp;C481,"")</f>
        <v/>
      </c>
      <c r="H481" t="str">
        <f>IF(AND(D481=1,K481="?"),A481&amp;":"&amp;B481&amp;":"&amp;C481,"")</f>
        <v>common:MenuTree:Memo[17]</v>
      </c>
      <c r="I481" t="str">
        <f t="shared" si="25"/>
        <v/>
      </c>
      <c r="K481" s="1" t="s">
        <v>572</v>
      </c>
    </row>
    <row r="482" spans="1:11" x14ac:dyDescent="0.2">
      <c r="A482" t="s">
        <v>0</v>
      </c>
      <c r="B482" t="s">
        <v>1015</v>
      </c>
      <c r="C482" t="s">
        <v>1050</v>
      </c>
      <c r="D482">
        <v>1</v>
      </c>
      <c r="E482">
        <f t="shared" si="23"/>
        <v>0</v>
      </c>
      <c r="F482" t="str">
        <f t="shared" si="24"/>
        <v/>
      </c>
      <c r="G482" t="str">
        <f>IF(AND(D482=1,K482=""),A482&amp;":"&amp;B482&amp;":"&amp;C482,"")</f>
        <v/>
      </c>
      <c r="H482" t="str">
        <f>IF(AND(D482=1,K482="?"),A482&amp;":"&amp;B482&amp;":"&amp;C482,"")</f>
        <v>common:MenuTree:Memo[18]</v>
      </c>
      <c r="I482" t="str">
        <f t="shared" si="25"/>
        <v/>
      </c>
      <c r="K482" s="1" t="s">
        <v>572</v>
      </c>
    </row>
    <row r="483" spans="1:11" x14ac:dyDescent="0.2">
      <c r="A483" t="s">
        <v>0</v>
      </c>
      <c r="B483" t="s">
        <v>1015</v>
      </c>
      <c r="C483" t="s">
        <v>1051</v>
      </c>
      <c r="D483">
        <v>1</v>
      </c>
      <c r="E483">
        <f t="shared" si="23"/>
        <v>0</v>
      </c>
      <c r="F483" t="str">
        <f t="shared" si="24"/>
        <v/>
      </c>
      <c r="G483" t="str">
        <f>IF(AND(D483=1,K483=""),A483&amp;":"&amp;B483&amp;":"&amp;C483,"")</f>
        <v/>
      </c>
      <c r="H483" t="str">
        <f>IF(AND(D483=1,K483="?"),A483&amp;":"&amp;B483&amp;":"&amp;C483,"")</f>
        <v>common:MenuTree:Memo[19]</v>
      </c>
      <c r="I483" t="str">
        <f t="shared" si="25"/>
        <v/>
      </c>
      <c r="K483" s="1" t="s">
        <v>572</v>
      </c>
    </row>
    <row r="484" spans="1:11" x14ac:dyDescent="0.2">
      <c r="A484" t="s">
        <v>0</v>
      </c>
      <c r="B484" t="s">
        <v>1015</v>
      </c>
      <c r="C484" t="s">
        <v>1052</v>
      </c>
      <c r="D484">
        <v>1</v>
      </c>
      <c r="E484">
        <f t="shared" si="23"/>
        <v>0</v>
      </c>
      <c r="F484" t="str">
        <f t="shared" si="24"/>
        <v/>
      </c>
      <c r="G484" t="str">
        <f>IF(AND(D484=1,K484=""),A484&amp;":"&amp;B484&amp;":"&amp;C484,"")</f>
        <v/>
      </c>
      <c r="H484" t="str">
        <f>IF(AND(D484=1,K484="?"),A484&amp;":"&amp;B484&amp;":"&amp;C484,"")</f>
        <v>common:MenuTree:Memo[20]</v>
      </c>
      <c r="I484" t="str">
        <f t="shared" si="25"/>
        <v/>
      </c>
      <c r="K484" s="1" t="s">
        <v>572</v>
      </c>
    </row>
    <row r="485" spans="1:11" x14ac:dyDescent="0.2">
      <c r="A485" t="s">
        <v>0</v>
      </c>
      <c r="B485" t="s">
        <v>1015</v>
      </c>
      <c r="C485" t="s">
        <v>1053</v>
      </c>
      <c r="D485">
        <v>1</v>
      </c>
      <c r="E485">
        <f t="shared" si="23"/>
        <v>0</v>
      </c>
      <c r="F485" t="str">
        <f t="shared" si="24"/>
        <v/>
      </c>
      <c r="G485" t="str">
        <f>IF(AND(D485=1,K485=""),A485&amp;":"&amp;B485&amp;":"&amp;C485,"")</f>
        <v/>
      </c>
      <c r="H485" t="str">
        <f>IF(AND(D485=1,K485="?"),A485&amp;":"&amp;B485&amp;":"&amp;C485,"")</f>
        <v>common:MenuTree:Memo[21]</v>
      </c>
      <c r="I485" t="str">
        <f t="shared" si="25"/>
        <v/>
      </c>
      <c r="K485" s="1" t="s">
        <v>572</v>
      </c>
    </row>
    <row r="486" spans="1:11" x14ac:dyDescent="0.2">
      <c r="A486" t="s">
        <v>0</v>
      </c>
      <c r="B486" t="s">
        <v>1015</v>
      </c>
      <c r="C486" t="s">
        <v>1054</v>
      </c>
      <c r="D486">
        <v>1</v>
      </c>
      <c r="E486">
        <f t="shared" si="23"/>
        <v>0</v>
      </c>
      <c r="F486" t="str">
        <f t="shared" si="24"/>
        <v/>
      </c>
      <c r="G486" t="str">
        <f>IF(AND(D486=1,K486=""),A486&amp;":"&amp;B486&amp;":"&amp;C486,"")</f>
        <v/>
      </c>
      <c r="H486" t="str">
        <f>IF(AND(D486=1,K486="?"),A486&amp;":"&amp;B486&amp;":"&amp;C486,"")</f>
        <v>common:MenuTree:Memo[22]</v>
      </c>
      <c r="I486" t="str">
        <f t="shared" si="25"/>
        <v/>
      </c>
      <c r="K486" s="1" t="s">
        <v>572</v>
      </c>
    </row>
    <row r="487" spans="1:11" x14ac:dyDescent="0.2">
      <c r="A487" t="s">
        <v>0</v>
      </c>
      <c r="B487" t="s">
        <v>1015</v>
      </c>
      <c r="C487" t="s">
        <v>1055</v>
      </c>
      <c r="D487">
        <v>1</v>
      </c>
      <c r="E487">
        <f t="shared" si="23"/>
        <v>0</v>
      </c>
      <c r="F487" t="str">
        <f t="shared" si="24"/>
        <v/>
      </c>
      <c r="G487" t="str">
        <f>IF(AND(D487=1,K487=""),A487&amp;":"&amp;B487&amp;":"&amp;C487,"")</f>
        <v/>
      </c>
      <c r="H487" t="str">
        <f>IF(AND(D487=1,K487="?"),A487&amp;":"&amp;B487&amp;":"&amp;C487,"")</f>
        <v>common:MenuTree:Memo[23]</v>
      </c>
      <c r="I487" t="str">
        <f t="shared" si="25"/>
        <v/>
      </c>
      <c r="K487" s="1" t="s">
        <v>572</v>
      </c>
    </row>
    <row r="488" spans="1:11" x14ac:dyDescent="0.2">
      <c r="A488" t="s">
        <v>0</v>
      </c>
      <c r="B488" t="s">
        <v>1015</v>
      </c>
      <c r="C488" t="s">
        <v>1056</v>
      </c>
      <c r="D488">
        <v>1</v>
      </c>
      <c r="E488">
        <f t="shared" si="23"/>
        <v>0</v>
      </c>
      <c r="F488" t="str">
        <f t="shared" si="24"/>
        <v/>
      </c>
      <c r="G488" t="str">
        <f>IF(AND(D488=1,K488=""),A488&amp;":"&amp;B488&amp;":"&amp;C488,"")</f>
        <v/>
      </c>
      <c r="H488" t="str">
        <f>IF(AND(D488=1,K488="?"),A488&amp;":"&amp;B488&amp;":"&amp;C488,"")</f>
        <v>common:MenuTree:Memo[24]</v>
      </c>
      <c r="I488" t="str">
        <f t="shared" si="25"/>
        <v/>
      </c>
      <c r="K488" s="1" t="s">
        <v>572</v>
      </c>
    </row>
    <row r="489" spans="1:11" x14ac:dyDescent="0.2">
      <c r="A489" t="s">
        <v>0</v>
      </c>
      <c r="B489" t="s">
        <v>1015</v>
      </c>
      <c r="C489" t="s">
        <v>1057</v>
      </c>
      <c r="D489">
        <v>1</v>
      </c>
      <c r="E489">
        <f t="shared" si="23"/>
        <v>0</v>
      </c>
      <c r="F489" t="str">
        <f t="shared" si="24"/>
        <v/>
      </c>
      <c r="G489" t="str">
        <f>IF(AND(D489=1,K489=""),A489&amp;":"&amp;B489&amp;":"&amp;C489,"")</f>
        <v/>
      </c>
      <c r="H489" t="str">
        <f>IF(AND(D489=1,K489="?"),A489&amp;":"&amp;B489&amp;":"&amp;C489,"")</f>
        <v>common:MenuTree:Memo[25]</v>
      </c>
      <c r="I489" t="str">
        <f t="shared" si="25"/>
        <v/>
      </c>
      <c r="K489" s="1" t="s">
        <v>572</v>
      </c>
    </row>
    <row r="490" spans="1:11" x14ac:dyDescent="0.2">
      <c r="A490" t="s">
        <v>0</v>
      </c>
      <c r="B490" t="s">
        <v>1015</v>
      </c>
      <c r="C490" t="s">
        <v>1058</v>
      </c>
      <c r="D490">
        <v>1</v>
      </c>
      <c r="E490">
        <f t="shared" si="23"/>
        <v>0</v>
      </c>
      <c r="F490" t="str">
        <f t="shared" si="24"/>
        <v/>
      </c>
      <c r="G490" t="str">
        <f>IF(AND(D490=1,K490=""),A490&amp;":"&amp;B490&amp;":"&amp;C490,"")</f>
        <v/>
      </c>
      <c r="H490" t="str">
        <f>IF(AND(D490=1,K490="?"),A490&amp;":"&amp;B490&amp;":"&amp;C490,"")</f>
        <v>common:MenuTree:Memo[26]</v>
      </c>
      <c r="I490" t="str">
        <f t="shared" si="25"/>
        <v/>
      </c>
      <c r="K490" s="1" t="s">
        <v>572</v>
      </c>
    </row>
    <row r="491" spans="1:11" x14ac:dyDescent="0.2">
      <c r="A491" t="s">
        <v>0</v>
      </c>
      <c r="B491" t="s">
        <v>1015</v>
      </c>
      <c r="C491" t="s">
        <v>1059</v>
      </c>
      <c r="D491">
        <v>1</v>
      </c>
      <c r="E491">
        <f t="shared" si="23"/>
        <v>0</v>
      </c>
      <c r="F491" t="str">
        <f t="shared" si="24"/>
        <v/>
      </c>
      <c r="G491" t="str">
        <f>IF(AND(D491=1,K491=""),A491&amp;":"&amp;B491&amp;":"&amp;C491,"")</f>
        <v/>
      </c>
      <c r="H491" t="str">
        <f>IF(AND(D491=1,K491="?"),A491&amp;":"&amp;B491&amp;":"&amp;C491,"")</f>
        <v>common:MenuTree:Memo[27]</v>
      </c>
      <c r="I491" t="str">
        <f t="shared" si="25"/>
        <v/>
      </c>
      <c r="K491" s="1" t="s">
        <v>572</v>
      </c>
    </row>
    <row r="492" spans="1:11" x14ac:dyDescent="0.2">
      <c r="A492" t="s">
        <v>0</v>
      </c>
      <c r="B492" t="s">
        <v>1015</v>
      </c>
      <c r="C492" t="s">
        <v>1060</v>
      </c>
      <c r="D492">
        <v>1</v>
      </c>
      <c r="E492">
        <f t="shared" si="23"/>
        <v>0</v>
      </c>
      <c r="F492" t="str">
        <f t="shared" si="24"/>
        <v/>
      </c>
      <c r="G492" t="str">
        <f>IF(AND(D492=1,K492=""),A492&amp;":"&amp;B492&amp;":"&amp;C492,"")</f>
        <v/>
      </c>
      <c r="H492" t="str">
        <f>IF(AND(D492=1,K492="?"),A492&amp;":"&amp;B492&amp;":"&amp;C492,"")</f>
        <v>common:MenuTree:Memo[28]</v>
      </c>
      <c r="I492" t="str">
        <f t="shared" si="25"/>
        <v/>
      </c>
      <c r="K492" s="1" t="s">
        <v>572</v>
      </c>
    </row>
    <row r="493" spans="1:11" x14ac:dyDescent="0.2">
      <c r="A493" t="s">
        <v>0</v>
      </c>
      <c r="B493" t="s">
        <v>1015</v>
      </c>
      <c r="C493" t="s">
        <v>1061</v>
      </c>
      <c r="D493">
        <v>1</v>
      </c>
      <c r="E493">
        <f t="shared" si="23"/>
        <v>0</v>
      </c>
      <c r="F493" t="str">
        <f t="shared" si="24"/>
        <v/>
      </c>
      <c r="G493" t="str">
        <f>IF(AND(D493=1,K493=""),A493&amp;":"&amp;B493&amp;":"&amp;C493,"")</f>
        <v/>
      </c>
      <c r="H493" t="str">
        <f>IF(AND(D493=1,K493="?"),A493&amp;":"&amp;B493&amp;":"&amp;C493,"")</f>
        <v>common:MenuTree:Memo[29]</v>
      </c>
      <c r="I493" t="str">
        <f t="shared" si="25"/>
        <v/>
      </c>
      <c r="K493" s="1" t="s">
        <v>572</v>
      </c>
    </row>
    <row r="494" spans="1:11" x14ac:dyDescent="0.2">
      <c r="A494" t="s">
        <v>0</v>
      </c>
      <c r="B494" t="s">
        <v>1015</v>
      </c>
      <c r="C494" t="s">
        <v>1062</v>
      </c>
      <c r="D494">
        <v>1</v>
      </c>
      <c r="E494">
        <f t="shared" si="23"/>
        <v>0</v>
      </c>
      <c r="F494" t="str">
        <f t="shared" si="24"/>
        <v/>
      </c>
      <c r="G494" t="str">
        <f>IF(AND(D494=1,K494=""),A494&amp;":"&amp;B494&amp;":"&amp;C494,"")</f>
        <v/>
      </c>
      <c r="H494" t="str">
        <f>IF(AND(D494=1,K494="?"),A494&amp;":"&amp;B494&amp;":"&amp;C494,"")</f>
        <v>common:MenuTree:Memo[30]</v>
      </c>
      <c r="I494" t="str">
        <f t="shared" si="25"/>
        <v/>
      </c>
      <c r="K494" s="1" t="s">
        <v>572</v>
      </c>
    </row>
    <row r="495" spans="1:11" x14ac:dyDescent="0.2">
      <c r="A495" t="s">
        <v>0</v>
      </c>
      <c r="B495" t="s">
        <v>1015</v>
      </c>
      <c r="C495" t="s">
        <v>1063</v>
      </c>
      <c r="D495">
        <v>1</v>
      </c>
      <c r="E495">
        <f t="shared" si="23"/>
        <v>0</v>
      </c>
      <c r="F495" t="str">
        <f t="shared" si="24"/>
        <v/>
      </c>
      <c r="G495" t="str">
        <f>IF(AND(D495=1,K495=""),A495&amp;":"&amp;B495&amp;":"&amp;C495,"")</f>
        <v/>
      </c>
      <c r="H495" t="str">
        <f>IF(AND(D495=1,K495="?"),A495&amp;":"&amp;B495&amp;":"&amp;C495,"")</f>
        <v>common:MenuTree:Memo[31]</v>
      </c>
      <c r="I495" t="str">
        <f t="shared" si="25"/>
        <v/>
      </c>
      <c r="K495" s="1" t="s">
        <v>572</v>
      </c>
    </row>
    <row r="496" spans="1:11" x14ac:dyDescent="0.2">
      <c r="A496" t="s">
        <v>0</v>
      </c>
      <c r="B496" t="s">
        <v>1015</v>
      </c>
      <c r="C496" t="s">
        <v>1064</v>
      </c>
      <c r="D496">
        <v>1</v>
      </c>
      <c r="E496">
        <f t="shared" si="23"/>
        <v>0</v>
      </c>
      <c r="F496" t="str">
        <f t="shared" si="24"/>
        <v/>
      </c>
      <c r="G496" t="str">
        <f>IF(AND(D496=1,K496=""),A496&amp;":"&amp;B496&amp;":"&amp;C496,"")</f>
        <v/>
      </c>
      <c r="H496" t="str">
        <f>IF(AND(D496=1,K496="?"),A496&amp;":"&amp;B496&amp;":"&amp;C496,"")</f>
        <v>common:MenuTree:Memo[32]</v>
      </c>
      <c r="I496" t="str">
        <f t="shared" si="25"/>
        <v/>
      </c>
      <c r="K496" s="1" t="s">
        <v>572</v>
      </c>
    </row>
    <row r="497" spans="1:17" x14ac:dyDescent="0.2">
      <c r="A497" t="s">
        <v>0</v>
      </c>
      <c r="B497" t="s">
        <v>1015</v>
      </c>
      <c r="C497" t="s">
        <v>1065</v>
      </c>
      <c r="D497">
        <v>1</v>
      </c>
      <c r="E497">
        <f t="shared" si="23"/>
        <v>0</v>
      </c>
      <c r="F497" t="str">
        <f t="shared" si="24"/>
        <v/>
      </c>
      <c r="G497" t="str">
        <f>IF(AND(D497=1,K497=""),A497&amp;":"&amp;B497&amp;":"&amp;C497,"")</f>
        <v>common:MenuTree:HotKey</v>
      </c>
      <c r="H497" t="str">
        <f>IF(AND(D497=1,K497="?"),A497&amp;":"&amp;B497&amp;":"&amp;C497,"")</f>
        <v/>
      </c>
      <c r="I497" t="str">
        <f t="shared" si="25"/>
        <v/>
      </c>
    </row>
    <row r="498" spans="1:17" x14ac:dyDescent="0.2">
      <c r="A498" t="s">
        <v>0</v>
      </c>
      <c r="B498" t="s">
        <v>1015</v>
      </c>
      <c r="C498" t="s">
        <v>1066</v>
      </c>
      <c r="D498">
        <v>2</v>
      </c>
      <c r="E498">
        <f t="shared" si="23"/>
        <v>0</v>
      </c>
      <c r="F498" t="str">
        <f t="shared" si="24"/>
        <v/>
      </c>
      <c r="G498" t="str">
        <f>IF(AND(D498=1,K498=""),A498&amp;":"&amp;B498&amp;":"&amp;C498,"")</f>
        <v/>
      </c>
      <c r="H498" t="str">
        <f>IF(AND(D498=1,K498="?"),A498&amp;":"&amp;B498&amp;":"&amp;C498,"")</f>
        <v/>
      </c>
      <c r="I498" t="str">
        <f t="shared" si="25"/>
        <v/>
      </c>
      <c r="K498" s="1" t="s">
        <v>572</v>
      </c>
      <c r="L498" s="1" t="s">
        <v>572</v>
      </c>
    </row>
    <row r="499" spans="1:17" x14ac:dyDescent="0.2">
      <c r="A499" t="s">
        <v>0</v>
      </c>
      <c r="B499" t="s">
        <v>1015</v>
      </c>
      <c r="C499" t="s">
        <v>1067</v>
      </c>
      <c r="D499">
        <v>1</v>
      </c>
      <c r="E499">
        <f t="shared" si="23"/>
        <v>0</v>
      </c>
      <c r="F499" t="str">
        <f t="shared" si="24"/>
        <v/>
      </c>
      <c r="G499" t="str">
        <f>IF(AND(D499=1,K499=""),A499&amp;":"&amp;B499&amp;":"&amp;C499,"")</f>
        <v/>
      </c>
      <c r="H499" t="str">
        <f>IF(AND(D499=1,K499="?"),A499&amp;":"&amp;B499&amp;":"&amp;C499,"")</f>
        <v>common:MenuTree:State[2]</v>
      </c>
      <c r="I499" t="str">
        <f t="shared" si="25"/>
        <v/>
      </c>
      <c r="K499" s="1" t="s">
        <v>572</v>
      </c>
    </row>
    <row r="500" spans="1:17" x14ac:dyDescent="0.2">
      <c r="A500" t="s">
        <v>0</v>
      </c>
      <c r="B500" t="s">
        <v>1015</v>
      </c>
      <c r="C500" t="s">
        <v>1068</v>
      </c>
      <c r="D500">
        <v>1</v>
      </c>
      <c r="E500">
        <f t="shared" si="23"/>
        <v>0</v>
      </c>
      <c r="F500" t="str">
        <f t="shared" si="24"/>
        <v/>
      </c>
      <c r="G500" t="str">
        <f>IF(AND(D500=1,K500=""),A500&amp;":"&amp;B500&amp;":"&amp;C500,"")</f>
        <v/>
      </c>
      <c r="H500" t="str">
        <f>IF(AND(D500=1,K500="?"),A500&amp;":"&amp;B500&amp;":"&amp;C500,"")</f>
        <v>common:MenuTree:State[3]</v>
      </c>
      <c r="I500" t="str">
        <f t="shared" si="25"/>
        <v/>
      </c>
      <c r="K500" s="1" t="s">
        <v>572</v>
      </c>
    </row>
    <row r="501" spans="1:17" x14ac:dyDescent="0.2">
      <c r="A501" t="s">
        <v>0</v>
      </c>
      <c r="B501" t="s">
        <v>1015</v>
      </c>
      <c r="C501" t="s">
        <v>1069</v>
      </c>
      <c r="D501">
        <v>112</v>
      </c>
      <c r="E501">
        <f t="shared" si="23"/>
        <v>0</v>
      </c>
      <c r="F501" t="str">
        <f t="shared" si="24"/>
        <v/>
      </c>
      <c r="G501" t="str">
        <f>IF(AND(D501=1,K501=""),A501&amp;":"&amp;B501&amp;":"&amp;C501,"")</f>
        <v/>
      </c>
      <c r="H501" t="str">
        <f>IF(AND(D501=1,K501="?"),A501&amp;":"&amp;B501&amp;":"&amp;C501,"")</f>
        <v/>
      </c>
      <c r="I501" t="str">
        <f t="shared" si="25"/>
        <v/>
      </c>
      <c r="K501" s="1" t="s">
        <v>66</v>
      </c>
      <c r="L501" s="1" t="s">
        <v>67</v>
      </c>
      <c r="M501" s="1" t="s">
        <v>693</v>
      </c>
      <c r="N501" s="1" t="s">
        <v>1070</v>
      </c>
      <c r="O501" s="1" t="s">
        <v>1071</v>
      </c>
      <c r="P501" s="1" t="s">
        <v>1072</v>
      </c>
      <c r="Q501" s="1" t="s">
        <v>1073</v>
      </c>
    </row>
    <row r="502" spans="1:17" x14ac:dyDescent="0.2">
      <c r="A502" t="s">
        <v>0</v>
      </c>
      <c r="B502" t="s">
        <v>1074</v>
      </c>
      <c r="C502" t="s">
        <v>685</v>
      </c>
      <c r="D502">
        <v>0</v>
      </c>
      <c r="E502">
        <f t="shared" si="23"/>
        <v>1</v>
      </c>
      <c r="F502" t="str">
        <f t="shared" si="24"/>
        <v>common:MServiceLPool:EndTS</v>
      </c>
      <c r="G502" t="str">
        <f>IF(AND(D502=1,K502=""),A502&amp;":"&amp;B502&amp;":"&amp;C502,"")</f>
        <v/>
      </c>
      <c r="H502" t="str">
        <f>IF(AND(D502=1,K502="?"),A502&amp;":"&amp;B502&amp;":"&amp;C502,"")</f>
        <v/>
      </c>
      <c r="I502" t="str">
        <f t="shared" si="25"/>
        <v/>
      </c>
    </row>
    <row r="503" spans="1:17" x14ac:dyDescent="0.2">
      <c r="A503" t="s">
        <v>0</v>
      </c>
      <c r="B503" t="s">
        <v>1074</v>
      </c>
      <c r="C503" t="s">
        <v>1075</v>
      </c>
      <c r="D503">
        <v>0</v>
      </c>
      <c r="E503">
        <f t="shared" si="23"/>
        <v>1</v>
      </c>
      <c r="F503" t="str">
        <f t="shared" si="24"/>
        <v>common:MServiceLPool:SLSeq</v>
      </c>
      <c r="G503" t="str">
        <f>IF(AND(D503=1,K503=""),A503&amp;":"&amp;B503&amp;":"&amp;C503,"")</f>
        <v/>
      </c>
      <c r="H503" t="str">
        <f>IF(AND(D503=1,K503="?"),A503&amp;":"&amp;B503&amp;":"&amp;C503,"")</f>
        <v/>
      </c>
      <c r="I503" t="str">
        <f t="shared" si="25"/>
        <v/>
      </c>
    </row>
    <row r="504" spans="1:17" x14ac:dyDescent="0.2">
      <c r="A504" t="s">
        <v>0</v>
      </c>
      <c r="B504" t="s">
        <v>1074</v>
      </c>
      <c r="C504" t="s">
        <v>1076</v>
      </c>
      <c r="D504">
        <v>0</v>
      </c>
      <c r="E504">
        <f t="shared" si="23"/>
        <v>1</v>
      </c>
      <c r="F504" t="str">
        <f t="shared" si="24"/>
        <v>common:MServiceLPool:MsSeq</v>
      </c>
      <c r="G504" t="str">
        <f>IF(AND(D504=1,K504=""),A504&amp;":"&amp;B504&amp;":"&amp;C504,"")</f>
        <v/>
      </c>
      <c r="H504" t="str">
        <f>IF(AND(D504=1,K504="?"),A504&amp;":"&amp;B504&amp;":"&amp;C504,"")</f>
        <v/>
      </c>
      <c r="I504" t="str">
        <f t="shared" si="25"/>
        <v/>
      </c>
    </row>
    <row r="505" spans="1:17" x14ac:dyDescent="0.2">
      <c r="A505" t="s">
        <v>0</v>
      </c>
      <c r="B505" t="s">
        <v>1074</v>
      </c>
      <c r="C505" t="s">
        <v>1077</v>
      </c>
      <c r="D505">
        <v>0</v>
      </c>
      <c r="E505">
        <f t="shared" si="23"/>
        <v>1</v>
      </c>
      <c r="F505" t="str">
        <f t="shared" si="24"/>
        <v>common:MServiceLPool:LimitAmt</v>
      </c>
      <c r="G505" t="str">
        <f>IF(AND(D505=1,K505=""),A505&amp;":"&amp;B505&amp;":"&amp;C505,"")</f>
        <v/>
      </c>
      <c r="H505" t="str">
        <f>IF(AND(D505=1,K505="?"),A505&amp;":"&amp;B505&amp;":"&amp;C505,"")</f>
        <v/>
      </c>
      <c r="I505" t="str">
        <f t="shared" si="25"/>
        <v/>
      </c>
    </row>
    <row r="506" spans="1:17" x14ac:dyDescent="0.2">
      <c r="A506" t="s">
        <v>0</v>
      </c>
      <c r="B506" t="s">
        <v>1074</v>
      </c>
      <c r="C506" t="s">
        <v>1078</v>
      </c>
      <c r="D506">
        <v>0</v>
      </c>
      <c r="E506">
        <f t="shared" si="23"/>
        <v>1</v>
      </c>
      <c r="F506" t="str">
        <f t="shared" si="24"/>
        <v>common:MServiceLPool:FromTS</v>
      </c>
      <c r="G506" t="str">
        <f>IF(AND(D506=1,K506=""),A506&amp;":"&amp;B506&amp;":"&amp;C506,"")</f>
        <v/>
      </c>
      <c r="H506" t="str">
        <f>IF(AND(D506=1,K506="?"),A506&amp;":"&amp;B506&amp;":"&amp;C506,"")</f>
        <v/>
      </c>
      <c r="I506" t="str">
        <f t="shared" si="25"/>
        <v/>
      </c>
    </row>
    <row r="507" spans="1:17" x14ac:dyDescent="0.2">
      <c r="A507" t="s">
        <v>0</v>
      </c>
      <c r="B507" t="s">
        <v>1079</v>
      </c>
      <c r="C507" t="s">
        <v>1080</v>
      </c>
      <c r="D507">
        <v>1</v>
      </c>
      <c r="E507">
        <f t="shared" si="23"/>
        <v>0</v>
      </c>
      <c r="F507" t="str">
        <f t="shared" si="24"/>
        <v/>
      </c>
      <c r="G507" t="str">
        <f>IF(AND(D507=1,K507=""),A507&amp;":"&amp;B507&amp;":"&amp;C507,"")</f>
        <v>common:MsReqFuncItem:CParam</v>
      </c>
      <c r="H507" t="str">
        <f>IF(AND(D507=1,K507="?"),A507&amp;":"&amp;B507&amp;":"&amp;C507,"")</f>
        <v/>
      </c>
      <c r="I507" t="str">
        <f t="shared" si="25"/>
        <v/>
      </c>
    </row>
    <row r="508" spans="1:17" x14ac:dyDescent="0.2">
      <c r="A508" t="s">
        <v>0</v>
      </c>
      <c r="B508" t="s">
        <v>1079</v>
      </c>
      <c r="C508" t="s">
        <v>1081</v>
      </c>
      <c r="D508">
        <v>11</v>
      </c>
      <c r="E508">
        <f t="shared" si="23"/>
        <v>0</v>
      </c>
      <c r="F508" t="str">
        <f t="shared" si="24"/>
        <v/>
      </c>
      <c r="G508" t="str">
        <f>IF(AND(D508=1,K508=""),A508&amp;":"&amp;B508&amp;":"&amp;C508,"")</f>
        <v/>
      </c>
      <c r="H508" t="str">
        <f>IF(AND(D508=1,K508="?"),A508&amp;":"&amp;B508&amp;":"&amp;C508,"")</f>
        <v/>
      </c>
      <c r="I508" t="str">
        <f t="shared" si="25"/>
        <v/>
      </c>
      <c r="K508" s="1" t="s">
        <v>67</v>
      </c>
      <c r="L508" s="1" t="s">
        <v>643</v>
      </c>
      <c r="M508" s="1" t="s">
        <v>693</v>
      </c>
      <c r="N508" s="1" t="s">
        <v>704</v>
      </c>
      <c r="O508" s="1" t="s">
        <v>829</v>
      </c>
      <c r="P508" s="1" t="s">
        <v>13</v>
      </c>
      <c r="Q508" s="1" t="s">
        <v>68</v>
      </c>
    </row>
    <row r="509" spans="1:17" x14ac:dyDescent="0.2">
      <c r="A509" t="s">
        <v>0</v>
      </c>
      <c r="B509" t="s">
        <v>1079</v>
      </c>
      <c r="C509" t="s">
        <v>1025</v>
      </c>
      <c r="D509">
        <v>5</v>
      </c>
      <c r="E509">
        <f t="shared" si="23"/>
        <v>0</v>
      </c>
      <c r="F509" t="str">
        <f t="shared" si="24"/>
        <v/>
      </c>
      <c r="G509" t="str">
        <f>IF(AND(D509=1,K509=""),A509&amp;":"&amp;B509&amp;":"&amp;C509,"")</f>
        <v/>
      </c>
      <c r="H509" t="str">
        <f>IF(AND(D509=1,K509="?"),A509&amp;":"&amp;B509&amp;":"&amp;C509,"")</f>
        <v/>
      </c>
      <c r="I509" t="str">
        <f t="shared" si="25"/>
        <v/>
      </c>
      <c r="K509" s="1" t="s">
        <v>1082</v>
      </c>
      <c r="L509" s="1" t="s">
        <v>1083</v>
      </c>
      <c r="M509" s="1" t="s">
        <v>1084</v>
      </c>
      <c r="N509" s="1" t="s">
        <v>1085</v>
      </c>
      <c r="O509" s="1" t="s">
        <v>1086</v>
      </c>
    </row>
    <row r="510" spans="1:17" x14ac:dyDescent="0.2">
      <c r="A510" t="s">
        <v>0</v>
      </c>
      <c r="B510" t="s">
        <v>1079</v>
      </c>
      <c r="C510" t="s">
        <v>1087</v>
      </c>
      <c r="D510">
        <v>11</v>
      </c>
      <c r="E510">
        <f t="shared" si="23"/>
        <v>0</v>
      </c>
      <c r="F510" t="str">
        <f t="shared" si="24"/>
        <v/>
      </c>
      <c r="G510" t="str">
        <f>IF(AND(D510=1,K510=""),A510&amp;":"&amp;B510&amp;":"&amp;C510,"")</f>
        <v/>
      </c>
      <c r="H510" t="str">
        <f>IF(AND(D510=1,K510="?"),A510&amp;":"&amp;B510&amp;":"&amp;C510,"")</f>
        <v/>
      </c>
      <c r="I510" t="str">
        <f t="shared" si="25"/>
        <v/>
      </c>
      <c r="K510" s="1" t="s">
        <v>1088</v>
      </c>
      <c r="L510" s="1" t="s">
        <v>1089</v>
      </c>
      <c r="M510" s="1" t="s">
        <v>1090</v>
      </c>
      <c r="N510" s="1" t="s">
        <v>1091</v>
      </c>
      <c r="O510" s="1" t="s">
        <v>1092</v>
      </c>
      <c r="P510" s="1" t="s">
        <v>1093</v>
      </c>
      <c r="Q510" s="1" t="s">
        <v>1094</v>
      </c>
    </row>
    <row r="511" spans="1:17" x14ac:dyDescent="0.2">
      <c r="A511" t="s">
        <v>0</v>
      </c>
      <c r="B511" t="s">
        <v>1079</v>
      </c>
      <c r="C511" t="s">
        <v>1095</v>
      </c>
      <c r="D511">
        <v>7</v>
      </c>
      <c r="E511">
        <f t="shared" si="23"/>
        <v>0</v>
      </c>
      <c r="F511" t="str">
        <f t="shared" si="24"/>
        <v/>
      </c>
      <c r="G511" t="str">
        <f>IF(AND(D511=1,K511=""),A511&amp;":"&amp;B511&amp;":"&amp;C511,"")</f>
        <v/>
      </c>
      <c r="H511" t="str">
        <f>IF(AND(D511=1,K511="?"),A511&amp;":"&amp;B511&amp;":"&amp;C511,"")</f>
        <v/>
      </c>
      <c r="I511" t="str">
        <f t="shared" si="25"/>
        <v/>
      </c>
      <c r="K511" s="1" t="s">
        <v>66</v>
      </c>
      <c r="L511" s="1" t="s">
        <v>79</v>
      </c>
      <c r="M511" s="1" t="s">
        <v>80</v>
      </c>
      <c r="N511" s="1" t="s">
        <v>662</v>
      </c>
      <c r="O511" s="1" t="s">
        <v>663</v>
      </c>
      <c r="P511" s="1" t="s">
        <v>161</v>
      </c>
      <c r="Q511" s="1" t="s">
        <v>381</v>
      </c>
    </row>
    <row r="512" spans="1:17" x14ac:dyDescent="0.2">
      <c r="A512" t="s">
        <v>0</v>
      </c>
      <c r="B512" t="s">
        <v>1096</v>
      </c>
      <c r="C512" t="s">
        <v>1097</v>
      </c>
      <c r="D512">
        <v>14</v>
      </c>
      <c r="E512">
        <f t="shared" si="23"/>
        <v>0</v>
      </c>
      <c r="F512" t="str">
        <f t="shared" si="24"/>
        <v/>
      </c>
      <c r="G512" t="str">
        <f>IF(AND(D512=1,K512=""),A512&amp;":"&amp;B512&amp;":"&amp;C512,"")</f>
        <v/>
      </c>
      <c r="H512" t="str">
        <f>IF(AND(D512=1,K512="?"),A512&amp;":"&amp;B512&amp;":"&amp;C512,"")</f>
        <v/>
      </c>
      <c r="I512" t="str">
        <f t="shared" si="25"/>
        <v/>
      </c>
      <c r="K512" s="1" t="s">
        <v>66</v>
      </c>
      <c r="L512" s="1" t="s">
        <v>67</v>
      </c>
      <c r="M512" s="1" t="s">
        <v>13</v>
      </c>
      <c r="N512" s="1" t="s">
        <v>68</v>
      </c>
      <c r="O512" s="1" t="s">
        <v>79</v>
      </c>
      <c r="P512" s="1" t="s">
        <v>69</v>
      </c>
      <c r="Q512" s="1" t="s">
        <v>80</v>
      </c>
    </row>
    <row r="513" spans="1:17" x14ac:dyDescent="0.2">
      <c r="A513" t="s">
        <v>0</v>
      </c>
      <c r="B513" t="s">
        <v>1096</v>
      </c>
      <c r="C513" t="s">
        <v>1098</v>
      </c>
      <c r="D513">
        <v>32</v>
      </c>
      <c r="E513">
        <f t="shared" si="23"/>
        <v>0</v>
      </c>
      <c r="F513" t="str">
        <f t="shared" si="24"/>
        <v/>
      </c>
      <c r="G513" t="str">
        <f>IF(AND(D513=1,K513=""),A513&amp;":"&amp;B513&amp;":"&amp;C513,"")</f>
        <v/>
      </c>
      <c r="H513" t="str">
        <f>IF(AND(D513=1,K513="?"),A513&amp;":"&amp;B513&amp;":"&amp;C513,"")</f>
        <v/>
      </c>
      <c r="I513" t="str">
        <f t="shared" si="25"/>
        <v/>
      </c>
      <c r="K513" s="1" t="s">
        <v>66</v>
      </c>
      <c r="L513" s="1" t="s">
        <v>67</v>
      </c>
      <c r="M513" s="1" t="s">
        <v>13</v>
      </c>
      <c r="N513" s="1" t="s">
        <v>68</v>
      </c>
      <c r="O513" s="1" t="s">
        <v>79</v>
      </c>
      <c r="P513" s="1" t="s">
        <v>69</v>
      </c>
      <c r="Q513" s="1" t="s">
        <v>80</v>
      </c>
    </row>
    <row r="514" spans="1:17" x14ac:dyDescent="0.2">
      <c r="A514" t="s">
        <v>0</v>
      </c>
      <c r="B514" t="s">
        <v>1096</v>
      </c>
      <c r="C514" t="s">
        <v>1099</v>
      </c>
      <c r="D514">
        <v>25</v>
      </c>
      <c r="E514">
        <f t="shared" si="23"/>
        <v>0</v>
      </c>
      <c r="F514" t="str">
        <f t="shared" si="24"/>
        <v/>
      </c>
      <c r="G514" t="str">
        <f>IF(AND(D514=1,K514=""),A514&amp;":"&amp;B514&amp;":"&amp;C514,"")</f>
        <v/>
      </c>
      <c r="H514" t="str">
        <f>IF(AND(D514=1,K514="?"),A514&amp;":"&amp;B514&amp;":"&amp;C514,"")</f>
        <v/>
      </c>
      <c r="I514" t="str">
        <f t="shared" si="25"/>
        <v/>
      </c>
      <c r="L514" s="1" t="s">
        <v>66</v>
      </c>
      <c r="M514" s="1" t="s">
        <v>1100</v>
      </c>
      <c r="N514" s="1" t="s">
        <v>1101</v>
      </c>
      <c r="O514" s="1" t="s">
        <v>1102</v>
      </c>
      <c r="P514" s="1" t="s">
        <v>1103</v>
      </c>
      <c r="Q514" s="1" t="s">
        <v>1104</v>
      </c>
    </row>
    <row r="515" spans="1:17" x14ac:dyDescent="0.2">
      <c r="A515" t="s">
        <v>0</v>
      </c>
      <c r="B515" t="s">
        <v>1105</v>
      </c>
      <c r="C515" t="s">
        <v>1098</v>
      </c>
      <c r="D515">
        <v>0</v>
      </c>
      <c r="E515">
        <f t="shared" si="23"/>
        <v>1</v>
      </c>
      <c r="F515" t="str">
        <f t="shared" si="24"/>
        <v>common:MsReqStatistic:ReqType</v>
      </c>
      <c r="G515" t="str">
        <f>IF(AND(D515=1,K515=""),A515&amp;":"&amp;B515&amp;":"&amp;C515,"")</f>
        <v/>
      </c>
      <c r="H515" t="str">
        <f>IF(AND(D515=1,K515="?"),A515&amp;":"&amp;B515&amp;":"&amp;C515,"")</f>
        <v/>
      </c>
      <c r="I515" t="str">
        <f t="shared" si="25"/>
        <v/>
      </c>
    </row>
    <row r="516" spans="1:17" x14ac:dyDescent="0.2">
      <c r="A516" t="s">
        <v>0</v>
      </c>
      <c r="B516" t="s">
        <v>1105</v>
      </c>
      <c r="C516" t="s">
        <v>1106</v>
      </c>
      <c r="D516">
        <v>0</v>
      </c>
      <c r="E516">
        <f t="shared" ref="E516:E579" si="26">IF(D516=0,1,0)</f>
        <v>1</v>
      </c>
      <c r="F516" t="str">
        <f t="shared" ref="F516:F579" si="27">IF(E516=1,A516&amp;":"&amp;B516&amp;":"&amp;C516,"")</f>
        <v>common:MsReqStatistic:ReqStatusCount</v>
      </c>
      <c r="G516" t="str">
        <f>IF(AND(D516=1,K516=""),A516&amp;":"&amp;B516&amp;":"&amp;C516,"")</f>
        <v/>
      </c>
      <c r="H516" t="str">
        <f>IF(AND(D516=1,K516="?"),A516&amp;":"&amp;B516&amp;":"&amp;C516,"")</f>
        <v/>
      </c>
      <c r="I516" t="str">
        <f t="shared" ref="I516:I579" si="28">IF(AND(D516=1,K516="0"),A516&amp;":"&amp;B516&amp;":"&amp;C516,"")</f>
        <v/>
      </c>
    </row>
    <row r="517" spans="1:17" x14ac:dyDescent="0.2">
      <c r="A517" t="s">
        <v>0</v>
      </c>
      <c r="B517" t="s">
        <v>1105</v>
      </c>
      <c r="C517" t="s">
        <v>120</v>
      </c>
      <c r="D517">
        <v>0</v>
      </c>
      <c r="E517">
        <f t="shared" si="26"/>
        <v>1</v>
      </c>
      <c r="F517" t="str">
        <f t="shared" si="27"/>
        <v>common:MsReqStatistic:Brand</v>
      </c>
      <c r="G517" t="str">
        <f>IF(AND(D517=1,K517=""),A517&amp;":"&amp;B517&amp;":"&amp;C517,"")</f>
        <v/>
      </c>
      <c r="H517" t="str">
        <f>IF(AND(D517=1,K517="?"),A517&amp;":"&amp;B517&amp;":"&amp;C517,"")</f>
        <v/>
      </c>
      <c r="I517" t="str">
        <f t="shared" si="28"/>
        <v/>
      </c>
    </row>
    <row r="518" spans="1:17" x14ac:dyDescent="0.2">
      <c r="A518" t="s">
        <v>0</v>
      </c>
      <c r="B518" t="s">
        <v>1105</v>
      </c>
      <c r="C518" t="s">
        <v>1097</v>
      </c>
      <c r="D518">
        <v>0</v>
      </c>
      <c r="E518">
        <f t="shared" si="26"/>
        <v>1</v>
      </c>
      <c r="F518" t="str">
        <f t="shared" si="27"/>
        <v>common:MsReqStatistic:ReqStatus</v>
      </c>
      <c r="G518" t="str">
        <f>IF(AND(D518=1,K518=""),A518&amp;":"&amp;B518&amp;":"&amp;C518,"")</f>
        <v/>
      </c>
      <c r="H518" t="str">
        <f>IF(AND(D518=1,K518="?"),A518&amp;":"&amp;B518&amp;":"&amp;C518,"")</f>
        <v/>
      </c>
      <c r="I518" t="str">
        <f t="shared" si="28"/>
        <v/>
      </c>
    </row>
    <row r="519" spans="1:17" x14ac:dyDescent="0.2">
      <c r="A519" t="s">
        <v>0</v>
      </c>
      <c r="B519" t="s">
        <v>1107</v>
      </c>
      <c r="C519" t="s">
        <v>120</v>
      </c>
      <c r="D519">
        <v>0</v>
      </c>
      <c r="E519">
        <f t="shared" si="26"/>
        <v>1</v>
      </c>
      <c r="F519" t="str">
        <f t="shared" si="27"/>
        <v>common:MsReqStatisticQ:Brand</v>
      </c>
      <c r="G519" t="str">
        <f>IF(AND(D519=1,K519=""),A519&amp;":"&amp;B519&amp;":"&amp;C519,"")</f>
        <v/>
      </c>
      <c r="H519" t="str">
        <f>IF(AND(D519=1,K519="?"),A519&amp;":"&amp;B519&amp;":"&amp;C519,"")</f>
        <v/>
      </c>
      <c r="I519" t="str">
        <f t="shared" si="28"/>
        <v/>
      </c>
    </row>
    <row r="520" spans="1:17" x14ac:dyDescent="0.2">
      <c r="A520" t="s">
        <v>0</v>
      </c>
      <c r="B520" t="s">
        <v>1107</v>
      </c>
      <c r="C520" t="s">
        <v>1108</v>
      </c>
      <c r="D520">
        <v>0</v>
      </c>
      <c r="E520">
        <f t="shared" si="26"/>
        <v>1</v>
      </c>
      <c r="F520" t="str">
        <f t="shared" si="27"/>
        <v>common:MsReqStatisticQ:ReqStatUpdate</v>
      </c>
      <c r="G520" t="str">
        <f>IF(AND(D520=1,K520=""),A520&amp;":"&amp;B520&amp;":"&amp;C520,"")</f>
        <v/>
      </c>
      <c r="H520" t="str">
        <f>IF(AND(D520=1,K520="?"),A520&amp;":"&amp;B520&amp;":"&amp;C520,"")</f>
        <v/>
      </c>
      <c r="I520" t="str">
        <f t="shared" si="28"/>
        <v/>
      </c>
    </row>
    <row r="521" spans="1:17" x14ac:dyDescent="0.2">
      <c r="A521" t="s">
        <v>0</v>
      </c>
      <c r="B521" t="s">
        <v>1107</v>
      </c>
      <c r="C521" t="s">
        <v>1097</v>
      </c>
      <c r="D521">
        <v>0</v>
      </c>
      <c r="E521">
        <f t="shared" si="26"/>
        <v>1</v>
      </c>
      <c r="F521" t="str">
        <f t="shared" si="27"/>
        <v>common:MsReqStatisticQ:ReqStatus</v>
      </c>
      <c r="G521" t="str">
        <f>IF(AND(D521=1,K521=""),A521&amp;":"&amp;B521&amp;":"&amp;C521,"")</f>
        <v/>
      </c>
      <c r="H521" t="str">
        <f>IF(AND(D521=1,K521="?"),A521&amp;":"&amp;B521&amp;":"&amp;C521,"")</f>
        <v/>
      </c>
      <c r="I521" t="str">
        <f t="shared" si="28"/>
        <v/>
      </c>
    </row>
    <row r="522" spans="1:17" x14ac:dyDescent="0.2">
      <c r="A522" t="s">
        <v>0</v>
      </c>
      <c r="B522" t="s">
        <v>1107</v>
      </c>
      <c r="C522" t="s">
        <v>1098</v>
      </c>
      <c r="D522">
        <v>0</v>
      </c>
      <c r="E522">
        <f t="shared" si="26"/>
        <v>1</v>
      </c>
      <c r="F522" t="str">
        <f t="shared" si="27"/>
        <v>common:MsReqStatisticQ:ReqType</v>
      </c>
      <c r="G522" t="str">
        <f>IF(AND(D522=1,K522=""),A522&amp;":"&amp;B522&amp;":"&amp;C522,"")</f>
        <v/>
      </c>
      <c r="H522" t="str">
        <f>IF(AND(D522=1,K522="?"),A522&amp;":"&amp;B522&amp;":"&amp;C522,"")</f>
        <v/>
      </c>
      <c r="I522" t="str">
        <f t="shared" si="28"/>
        <v/>
      </c>
    </row>
    <row r="523" spans="1:17" x14ac:dyDescent="0.2">
      <c r="A523" t="s">
        <v>0</v>
      </c>
      <c r="B523" t="s">
        <v>1109</v>
      </c>
      <c r="C523" t="s">
        <v>1110</v>
      </c>
      <c r="D523">
        <v>27232</v>
      </c>
      <c r="E523">
        <f t="shared" si="26"/>
        <v>0</v>
      </c>
      <c r="F523" t="str">
        <f t="shared" si="27"/>
        <v/>
      </c>
      <c r="G523" t="str">
        <f>IF(AND(D523=1,K523=""),A523&amp;":"&amp;B523&amp;":"&amp;C523,"")</f>
        <v/>
      </c>
      <c r="H523" t="str">
        <f>IF(AND(D523=1,K523="?"),A523&amp;":"&amp;B523&amp;":"&amp;C523,"")</f>
        <v/>
      </c>
      <c r="I523" t="str">
        <f t="shared" si="28"/>
        <v/>
      </c>
      <c r="K523" s="1" t="s">
        <v>66</v>
      </c>
      <c r="L523" s="1" t="s">
        <v>67</v>
      </c>
      <c r="M523" s="1" t="s">
        <v>13</v>
      </c>
      <c r="N523" s="1" t="s">
        <v>68</v>
      </c>
      <c r="O523" s="1" t="s">
        <v>663</v>
      </c>
      <c r="P523" s="1" t="s">
        <v>381</v>
      </c>
      <c r="Q523" s="1" t="s">
        <v>949</v>
      </c>
    </row>
    <row r="524" spans="1:17" x14ac:dyDescent="0.2">
      <c r="A524" t="s">
        <v>0</v>
      </c>
      <c r="B524" t="s">
        <v>1109</v>
      </c>
      <c r="C524" t="s">
        <v>1111</v>
      </c>
      <c r="D524">
        <v>1380</v>
      </c>
      <c r="E524">
        <f t="shared" si="26"/>
        <v>0</v>
      </c>
      <c r="F524" t="str">
        <f t="shared" si="27"/>
        <v/>
      </c>
      <c r="G524" t="str">
        <f>IF(AND(D524=1,K524=""),A524&amp;":"&amp;B524&amp;":"&amp;C524,"")</f>
        <v/>
      </c>
      <c r="H524" t="str">
        <f>IF(AND(D524=1,K524="?"),A524&amp;":"&amp;B524&amp;":"&amp;C524,"")</f>
        <v/>
      </c>
      <c r="I524" t="str">
        <f t="shared" si="28"/>
        <v/>
      </c>
      <c r="K524" s="1" t="s">
        <v>1112</v>
      </c>
      <c r="L524" s="1" t="s">
        <v>886</v>
      </c>
      <c r="M524" s="1" t="s">
        <v>1113</v>
      </c>
      <c r="N524" s="1" t="s">
        <v>1114</v>
      </c>
      <c r="O524" s="1" t="s">
        <v>1115</v>
      </c>
      <c r="P524" s="1" t="s">
        <v>1116</v>
      </c>
      <c r="Q524" s="1" t="s">
        <v>1117</v>
      </c>
    </row>
    <row r="525" spans="1:17" x14ac:dyDescent="0.2">
      <c r="A525" t="s">
        <v>0</v>
      </c>
      <c r="B525" t="s">
        <v>1109</v>
      </c>
      <c r="C525" t="s">
        <v>1118</v>
      </c>
      <c r="D525">
        <v>1893</v>
      </c>
      <c r="E525">
        <f t="shared" si="26"/>
        <v>0</v>
      </c>
      <c r="F525" t="str">
        <f t="shared" si="27"/>
        <v/>
      </c>
      <c r="G525" t="str">
        <f>IF(AND(D525=1,K525=""),A525&amp;":"&amp;B525&amp;":"&amp;C525,"")</f>
        <v/>
      </c>
      <c r="H525" t="str">
        <f>IF(AND(D525=1,K525="?"),A525&amp;":"&amp;B525&amp;":"&amp;C525,"")</f>
        <v/>
      </c>
      <c r="I525" t="str">
        <f t="shared" si="28"/>
        <v/>
      </c>
      <c r="K525" s="1" t="s">
        <v>1119</v>
      </c>
      <c r="L525" s="1" t="s">
        <v>1120</v>
      </c>
      <c r="M525" s="1" t="s">
        <v>582</v>
      </c>
      <c r="N525" s="1" t="s">
        <v>583</v>
      </c>
      <c r="O525" s="1" t="s">
        <v>584</v>
      </c>
      <c r="P525" s="1" t="s">
        <v>585</v>
      </c>
      <c r="Q525" s="1" t="s">
        <v>586</v>
      </c>
    </row>
    <row r="526" spans="1:17" x14ac:dyDescent="0.2">
      <c r="A526" t="s">
        <v>0</v>
      </c>
      <c r="B526" t="s">
        <v>1109</v>
      </c>
      <c r="C526" t="s">
        <v>1121</v>
      </c>
      <c r="D526">
        <v>208</v>
      </c>
      <c r="E526">
        <f t="shared" si="26"/>
        <v>0</v>
      </c>
      <c r="F526" t="str">
        <f t="shared" si="27"/>
        <v/>
      </c>
      <c r="G526" t="str">
        <f>IF(AND(D526=1,K526=""),A526&amp;":"&amp;B526&amp;":"&amp;C526,"")</f>
        <v/>
      </c>
      <c r="H526" t="str">
        <f>IF(AND(D526=1,K526="?"),A526&amp;":"&amp;B526&amp;":"&amp;C526,"")</f>
        <v/>
      </c>
      <c r="I526" t="str">
        <f t="shared" si="28"/>
        <v/>
      </c>
      <c r="K526" s="1" t="s">
        <v>66</v>
      </c>
      <c r="L526" s="1" t="s">
        <v>67</v>
      </c>
      <c r="M526" s="1" t="s">
        <v>1122</v>
      </c>
      <c r="N526" s="1" t="s">
        <v>13</v>
      </c>
      <c r="O526" s="1" t="s">
        <v>68</v>
      </c>
      <c r="P526" s="1" t="s">
        <v>79</v>
      </c>
      <c r="Q526" s="1" t="s">
        <v>69</v>
      </c>
    </row>
    <row r="527" spans="1:17" x14ac:dyDescent="0.2">
      <c r="A527" t="s">
        <v>0</v>
      </c>
      <c r="B527" t="s">
        <v>1109</v>
      </c>
      <c r="C527" t="s">
        <v>1123</v>
      </c>
      <c r="D527">
        <v>532</v>
      </c>
      <c r="E527">
        <f t="shared" si="26"/>
        <v>0</v>
      </c>
      <c r="F527" t="str">
        <f t="shared" si="27"/>
        <v/>
      </c>
      <c r="G527" t="str">
        <f>IF(AND(D527=1,K527=""),A527&amp;":"&amp;B527&amp;":"&amp;C527,"")</f>
        <v/>
      </c>
      <c r="H527" t="str">
        <f>IF(AND(D527=1,K527="?"),A527&amp;":"&amp;B527&amp;":"&amp;C527,"")</f>
        <v/>
      </c>
      <c r="I527" t="str">
        <f t="shared" si="28"/>
        <v/>
      </c>
      <c r="K527" s="1" t="s">
        <v>66</v>
      </c>
      <c r="L527" s="1" t="s">
        <v>1124</v>
      </c>
      <c r="M527" s="1" t="s">
        <v>1125</v>
      </c>
      <c r="N527" s="1" t="s">
        <v>1126</v>
      </c>
      <c r="O527" s="1" t="s">
        <v>1127</v>
      </c>
      <c r="P527" s="1" t="s">
        <v>1128</v>
      </c>
      <c r="Q527" s="1" t="s">
        <v>1129</v>
      </c>
    </row>
    <row r="528" spans="1:17" x14ac:dyDescent="0.2">
      <c r="A528" t="s">
        <v>0</v>
      </c>
      <c r="B528" t="s">
        <v>1109</v>
      </c>
      <c r="C528" t="s">
        <v>1130</v>
      </c>
      <c r="D528">
        <v>77</v>
      </c>
      <c r="E528">
        <f t="shared" si="26"/>
        <v>0</v>
      </c>
      <c r="F528" t="str">
        <f t="shared" si="27"/>
        <v/>
      </c>
      <c r="G528" t="str">
        <f>IF(AND(D528=1,K528=""),A528&amp;":"&amp;B528&amp;":"&amp;C528,"")</f>
        <v/>
      </c>
      <c r="H528" t="str">
        <f>IF(AND(D528=1,K528="?"),A528&amp;":"&amp;B528&amp;":"&amp;C528,"")</f>
        <v/>
      </c>
      <c r="I528" t="str">
        <f t="shared" si="28"/>
        <v/>
      </c>
      <c r="L528" s="1" t="s">
        <v>1131</v>
      </c>
      <c r="M528" s="1" t="s">
        <v>1132</v>
      </c>
      <c r="N528" s="1" t="s">
        <v>1133</v>
      </c>
      <c r="O528" s="1" t="s">
        <v>1134</v>
      </c>
      <c r="P528" s="1" t="s">
        <v>1135</v>
      </c>
      <c r="Q528" s="1" t="s">
        <v>67</v>
      </c>
    </row>
    <row r="529" spans="1:17" x14ac:dyDescent="0.2">
      <c r="A529" t="s">
        <v>0</v>
      </c>
      <c r="B529" t="s">
        <v>1109</v>
      </c>
      <c r="C529" t="s">
        <v>1136</v>
      </c>
      <c r="D529">
        <v>1329</v>
      </c>
      <c r="E529">
        <f t="shared" si="26"/>
        <v>0</v>
      </c>
      <c r="F529" t="str">
        <f t="shared" si="27"/>
        <v/>
      </c>
      <c r="G529" t="str">
        <f>IF(AND(D529=1,K529=""),A529&amp;":"&amp;B529&amp;":"&amp;C529,"")</f>
        <v/>
      </c>
      <c r="H529" t="str">
        <f>IF(AND(D529=1,K529="?"),A529&amp;":"&amp;B529&amp;":"&amp;C529,"")</f>
        <v/>
      </c>
      <c r="I529" t="str">
        <f t="shared" si="28"/>
        <v/>
      </c>
      <c r="L529" s="1" t="s">
        <v>1137</v>
      </c>
      <c r="M529" s="1" t="s">
        <v>1138</v>
      </c>
      <c r="N529" s="1" t="s">
        <v>1139</v>
      </c>
      <c r="O529" s="1" t="s">
        <v>1140</v>
      </c>
      <c r="P529" s="1" t="s">
        <v>1141</v>
      </c>
      <c r="Q529" s="1" t="s">
        <v>1142</v>
      </c>
    </row>
    <row r="530" spans="1:17" x14ac:dyDescent="0.2">
      <c r="A530" t="s">
        <v>0</v>
      </c>
      <c r="B530" t="s">
        <v>1109</v>
      </c>
      <c r="C530" t="s">
        <v>1143</v>
      </c>
      <c r="D530">
        <v>3405</v>
      </c>
      <c r="E530">
        <f t="shared" si="26"/>
        <v>0</v>
      </c>
      <c r="F530" t="str">
        <f t="shared" si="27"/>
        <v/>
      </c>
      <c r="G530" t="str">
        <f>IF(AND(D530=1,K530=""),A530&amp;":"&amp;B530&amp;":"&amp;C530,"")</f>
        <v/>
      </c>
      <c r="H530" t="str">
        <f>IF(AND(D530=1,K530="?"),A530&amp;":"&amp;B530&amp;":"&amp;C530,"")</f>
        <v/>
      </c>
      <c r="I530" t="str">
        <f t="shared" si="28"/>
        <v/>
      </c>
      <c r="L530" s="1" t="s">
        <v>1144</v>
      </c>
      <c r="M530" s="1" t="s">
        <v>66</v>
      </c>
      <c r="N530" s="1" t="s">
        <v>1145</v>
      </c>
      <c r="O530" s="1" t="s">
        <v>1146</v>
      </c>
      <c r="P530" s="1" t="s">
        <v>1147</v>
      </c>
      <c r="Q530" s="1" t="s">
        <v>1148</v>
      </c>
    </row>
    <row r="531" spans="1:17" x14ac:dyDescent="0.2">
      <c r="A531" t="s">
        <v>0</v>
      </c>
      <c r="B531" t="s">
        <v>1109</v>
      </c>
      <c r="C531" t="s">
        <v>1149</v>
      </c>
      <c r="D531">
        <v>2590</v>
      </c>
      <c r="E531">
        <f t="shared" si="26"/>
        <v>0</v>
      </c>
      <c r="F531" t="str">
        <f t="shared" si="27"/>
        <v/>
      </c>
      <c r="G531" t="str">
        <f>IF(AND(D531=1,K531=""),A531&amp;":"&amp;B531&amp;":"&amp;C531,"")</f>
        <v/>
      </c>
      <c r="H531" t="str">
        <f>IF(AND(D531=1,K531="?"),A531&amp;":"&amp;B531&amp;":"&amp;C531,"")</f>
        <v/>
      </c>
      <c r="I531" t="str">
        <f t="shared" si="28"/>
        <v/>
      </c>
      <c r="L531" s="1" t="s">
        <v>1150</v>
      </c>
      <c r="M531" s="1" t="s">
        <v>1151</v>
      </c>
      <c r="N531" s="1" t="s">
        <v>1152</v>
      </c>
      <c r="O531" s="1" t="s">
        <v>1153</v>
      </c>
      <c r="P531" s="1" t="s">
        <v>1154</v>
      </c>
      <c r="Q531" s="1" t="s">
        <v>1155</v>
      </c>
    </row>
    <row r="532" spans="1:17" x14ac:dyDescent="0.2">
      <c r="A532" t="s">
        <v>0</v>
      </c>
      <c r="B532" t="s">
        <v>1109</v>
      </c>
      <c r="C532" t="s">
        <v>1156</v>
      </c>
      <c r="D532">
        <v>34990</v>
      </c>
      <c r="E532">
        <f t="shared" si="26"/>
        <v>0</v>
      </c>
      <c r="F532" t="str">
        <f t="shared" si="27"/>
        <v/>
      </c>
      <c r="G532" t="str">
        <f>IF(AND(D532=1,K532=""),A532&amp;":"&amp;B532&amp;":"&amp;C532,"")</f>
        <v/>
      </c>
      <c r="H532" t="str">
        <f>IF(AND(D532=1,K532="?"),A532&amp;":"&amp;B532&amp;":"&amp;C532,"")</f>
        <v/>
      </c>
      <c r="I532" t="str">
        <f t="shared" si="28"/>
        <v/>
      </c>
      <c r="K532" s="1" t="s">
        <v>66</v>
      </c>
      <c r="L532" s="1" t="s">
        <v>704</v>
      </c>
      <c r="M532" s="1" t="s">
        <v>772</v>
      </c>
      <c r="N532" s="1" t="s">
        <v>1157</v>
      </c>
      <c r="O532" s="1" t="s">
        <v>1158</v>
      </c>
      <c r="P532" s="1" t="s">
        <v>1159</v>
      </c>
      <c r="Q532" s="1" t="s">
        <v>1003</v>
      </c>
    </row>
    <row r="533" spans="1:17" x14ac:dyDescent="0.2">
      <c r="A533" t="s">
        <v>0</v>
      </c>
      <c r="B533" t="s">
        <v>1109</v>
      </c>
      <c r="C533" t="s">
        <v>1076</v>
      </c>
      <c r="D533">
        <v>30919</v>
      </c>
      <c r="E533">
        <f t="shared" si="26"/>
        <v>0</v>
      </c>
      <c r="F533" t="str">
        <f t="shared" si="27"/>
        <v/>
      </c>
      <c r="G533" t="str">
        <f>IF(AND(D533=1,K533=""),A533&amp;":"&amp;B533&amp;":"&amp;C533,"")</f>
        <v/>
      </c>
      <c r="H533" t="str">
        <f>IF(AND(D533=1,K533="?"),A533&amp;":"&amp;B533&amp;":"&amp;C533,"")</f>
        <v/>
      </c>
      <c r="I533" t="str">
        <f t="shared" si="28"/>
        <v/>
      </c>
      <c r="K533" s="1" t="s">
        <v>66</v>
      </c>
      <c r="L533" s="1" t="s">
        <v>13</v>
      </c>
      <c r="M533" s="1" t="s">
        <v>68</v>
      </c>
      <c r="N533" s="1" t="s">
        <v>79</v>
      </c>
      <c r="O533" s="1" t="s">
        <v>69</v>
      </c>
      <c r="P533" s="1" t="s">
        <v>80</v>
      </c>
      <c r="Q533" s="1" t="s">
        <v>368</v>
      </c>
    </row>
    <row r="534" spans="1:17" x14ac:dyDescent="0.2">
      <c r="A534" t="s">
        <v>0</v>
      </c>
      <c r="B534" t="s">
        <v>1109</v>
      </c>
      <c r="C534" t="s">
        <v>38</v>
      </c>
      <c r="D534">
        <v>684132</v>
      </c>
      <c r="E534">
        <f t="shared" si="26"/>
        <v>0</v>
      </c>
      <c r="F534" t="str">
        <f t="shared" si="27"/>
        <v/>
      </c>
      <c r="G534" t="str">
        <f>IF(AND(D534=1,K534=""),A534&amp;":"&amp;B534&amp;":"&amp;C534,"")</f>
        <v/>
      </c>
      <c r="H534" t="str">
        <f>IF(AND(D534=1,K534="?"),A534&amp;":"&amp;B534&amp;":"&amp;C534,"")</f>
        <v/>
      </c>
      <c r="I534" t="str">
        <f t="shared" si="28"/>
        <v/>
      </c>
      <c r="K534" s="1" t="s">
        <v>66</v>
      </c>
      <c r="L534" s="1" t="s">
        <v>67</v>
      </c>
      <c r="M534" s="1" t="s">
        <v>13</v>
      </c>
      <c r="N534" s="1" t="s">
        <v>68</v>
      </c>
      <c r="O534" s="1" t="s">
        <v>79</v>
      </c>
      <c r="P534" s="1" t="s">
        <v>69</v>
      </c>
      <c r="Q534" s="1" t="s">
        <v>80</v>
      </c>
    </row>
    <row r="535" spans="1:17" x14ac:dyDescent="0.2">
      <c r="A535" t="s">
        <v>0</v>
      </c>
      <c r="B535" t="s">
        <v>1109</v>
      </c>
      <c r="C535" t="s">
        <v>175</v>
      </c>
      <c r="D535">
        <v>393</v>
      </c>
      <c r="E535">
        <f t="shared" si="26"/>
        <v>0</v>
      </c>
      <c r="F535" t="str">
        <f t="shared" si="27"/>
        <v/>
      </c>
      <c r="G535" t="str">
        <f>IF(AND(D535=1,K535=""),A535&amp;":"&amp;B535&amp;":"&amp;C535,"")</f>
        <v/>
      </c>
      <c r="H535" t="str">
        <f>IF(AND(D535=1,K535="?"),A535&amp;":"&amp;B535&amp;":"&amp;C535,"")</f>
        <v/>
      </c>
      <c r="I535" t="str">
        <f t="shared" si="28"/>
        <v/>
      </c>
      <c r="L535" s="1" t="s">
        <v>1160</v>
      </c>
      <c r="M535" s="1" t="s">
        <v>1161</v>
      </c>
      <c r="N535" s="1" t="s">
        <v>1162</v>
      </c>
      <c r="O535" s="1" t="s">
        <v>1163</v>
      </c>
      <c r="P535" s="1" t="s">
        <v>1164</v>
      </c>
      <c r="Q535" s="1" t="s">
        <v>1165</v>
      </c>
    </row>
    <row r="536" spans="1:17" x14ac:dyDescent="0.2">
      <c r="A536" t="s">
        <v>0</v>
      </c>
      <c r="B536" t="s">
        <v>1109</v>
      </c>
      <c r="C536" t="s">
        <v>1166</v>
      </c>
      <c r="D536">
        <v>2</v>
      </c>
      <c r="E536">
        <f t="shared" si="26"/>
        <v>0</v>
      </c>
      <c r="F536" t="str">
        <f t="shared" si="27"/>
        <v/>
      </c>
      <c r="G536" t="str">
        <f>IF(AND(D536=1,K536=""),A536&amp;":"&amp;B536&amp;":"&amp;C536,"")</f>
        <v/>
      </c>
      <c r="H536" t="str">
        <f>IF(AND(D536=1,K536="?"),A536&amp;":"&amp;B536&amp;":"&amp;C536,"")</f>
        <v/>
      </c>
      <c r="I536" t="str">
        <f t="shared" si="28"/>
        <v/>
      </c>
      <c r="K536" s="1" t="s">
        <v>66</v>
      </c>
      <c r="L536" s="1" t="s">
        <v>67</v>
      </c>
    </row>
    <row r="537" spans="1:17" x14ac:dyDescent="0.2">
      <c r="A537" t="s">
        <v>0</v>
      </c>
      <c r="B537" t="s">
        <v>1109</v>
      </c>
      <c r="C537" t="s">
        <v>1167</v>
      </c>
      <c r="D537">
        <v>1</v>
      </c>
      <c r="E537">
        <f t="shared" si="26"/>
        <v>0</v>
      </c>
      <c r="F537" t="str">
        <f t="shared" si="27"/>
        <v/>
      </c>
      <c r="G537" t="str">
        <f>IF(AND(D537=1,K537=""),A537&amp;":"&amp;B537&amp;":"&amp;C537,"")</f>
        <v/>
      </c>
      <c r="H537" t="str">
        <f>IF(AND(D537=1,K537="?"),A537&amp;":"&amp;B537&amp;":"&amp;C537,"")</f>
        <v/>
      </c>
      <c r="I537" t="str">
        <f t="shared" si="28"/>
        <v/>
      </c>
      <c r="K537" s="1" t="s">
        <v>455</v>
      </c>
    </row>
    <row r="538" spans="1:17" x14ac:dyDescent="0.2">
      <c r="A538" t="s">
        <v>0</v>
      </c>
      <c r="B538" t="s">
        <v>1109</v>
      </c>
      <c r="C538" t="s">
        <v>1168</v>
      </c>
      <c r="D538">
        <v>300117</v>
      </c>
      <c r="E538">
        <f t="shared" si="26"/>
        <v>0</v>
      </c>
      <c r="F538" t="str">
        <f t="shared" si="27"/>
        <v/>
      </c>
      <c r="G538" t="str">
        <f>IF(AND(D538=1,K538=""),A538&amp;":"&amp;B538&amp;":"&amp;C538,"")</f>
        <v/>
      </c>
      <c r="H538" t="str">
        <f>IF(AND(D538=1,K538="?"),A538&amp;":"&amp;B538&amp;":"&amp;C538,"")</f>
        <v/>
      </c>
      <c r="I538" t="str">
        <f t="shared" si="28"/>
        <v/>
      </c>
      <c r="K538" s="1" t="s">
        <v>66</v>
      </c>
      <c r="L538" s="1" t="s">
        <v>1169</v>
      </c>
      <c r="M538" s="1" t="s">
        <v>1170</v>
      </c>
      <c r="N538" s="1" t="s">
        <v>1171</v>
      </c>
      <c r="O538" s="1" t="s">
        <v>1172</v>
      </c>
      <c r="P538" s="1" t="s">
        <v>1173</v>
      </c>
      <c r="Q538" s="1" t="s">
        <v>1174</v>
      </c>
    </row>
    <row r="539" spans="1:17" x14ac:dyDescent="0.2">
      <c r="A539" t="s">
        <v>0</v>
      </c>
      <c r="B539" t="s">
        <v>1109</v>
      </c>
      <c r="C539" t="s">
        <v>119</v>
      </c>
      <c r="D539">
        <v>231407</v>
      </c>
      <c r="E539">
        <f t="shared" si="26"/>
        <v>0</v>
      </c>
      <c r="F539" t="str">
        <f t="shared" si="27"/>
        <v/>
      </c>
      <c r="G539" t="str">
        <f>IF(AND(D539=1,K539=""),A539&amp;":"&amp;B539&amp;":"&amp;C539,"")</f>
        <v/>
      </c>
      <c r="H539" t="str">
        <f>IF(AND(D539=1,K539="?"),A539&amp;":"&amp;B539&amp;":"&amp;C539,"")</f>
        <v/>
      </c>
      <c r="I539" t="str">
        <f t="shared" si="28"/>
        <v/>
      </c>
      <c r="K539" s="1" t="s">
        <v>66</v>
      </c>
      <c r="L539" s="1" t="s">
        <v>318</v>
      </c>
      <c r="M539" s="1" t="s">
        <v>1175</v>
      </c>
      <c r="N539" s="1" t="s">
        <v>319</v>
      </c>
      <c r="O539" s="1" t="s">
        <v>1176</v>
      </c>
      <c r="P539" s="1" t="s">
        <v>1177</v>
      </c>
      <c r="Q539" s="1" t="s">
        <v>320</v>
      </c>
    </row>
    <row r="540" spans="1:17" x14ac:dyDescent="0.2">
      <c r="A540" t="s">
        <v>0</v>
      </c>
      <c r="B540" t="s">
        <v>1109</v>
      </c>
      <c r="C540" t="s">
        <v>1178</v>
      </c>
      <c r="D540">
        <v>329716</v>
      </c>
      <c r="E540">
        <f t="shared" si="26"/>
        <v>0</v>
      </c>
      <c r="F540" t="str">
        <f t="shared" si="27"/>
        <v/>
      </c>
      <c r="G540" t="str">
        <f>IF(AND(D540=1,K540=""),A540&amp;":"&amp;B540&amp;":"&amp;C540,"")</f>
        <v/>
      </c>
      <c r="H540" t="str">
        <f>IF(AND(D540=1,K540="?"),A540&amp;":"&amp;B540&amp;":"&amp;C540,"")</f>
        <v/>
      </c>
      <c r="I540" t="str">
        <f t="shared" si="28"/>
        <v/>
      </c>
      <c r="K540" s="1" t="s">
        <v>66</v>
      </c>
      <c r="L540" s="1" t="s">
        <v>1179</v>
      </c>
      <c r="M540" s="1" t="s">
        <v>1180</v>
      </c>
      <c r="N540" s="1" t="s">
        <v>1181</v>
      </c>
      <c r="O540" s="1" t="s">
        <v>1182</v>
      </c>
      <c r="P540" s="1" t="s">
        <v>1183</v>
      </c>
      <c r="Q540" s="1" t="s">
        <v>1184</v>
      </c>
    </row>
    <row r="541" spans="1:17" x14ac:dyDescent="0.2">
      <c r="A541" t="s">
        <v>0</v>
      </c>
      <c r="B541" t="s">
        <v>1109</v>
      </c>
      <c r="C541" t="s">
        <v>1185</v>
      </c>
      <c r="D541">
        <v>2</v>
      </c>
      <c r="E541">
        <f t="shared" si="26"/>
        <v>0</v>
      </c>
      <c r="F541" t="str">
        <f t="shared" si="27"/>
        <v/>
      </c>
      <c r="G541" t="str">
        <f>IF(AND(D541=1,K541=""),A541&amp;":"&amp;B541&amp;":"&amp;C541,"")</f>
        <v/>
      </c>
      <c r="H541" t="str">
        <f>IF(AND(D541=1,K541="?"),A541&amp;":"&amp;B541&amp;":"&amp;C541,"")</f>
        <v/>
      </c>
      <c r="I541" t="str">
        <f t="shared" si="28"/>
        <v/>
      </c>
      <c r="K541" s="1" t="s">
        <v>455</v>
      </c>
      <c r="L541" s="1" t="s">
        <v>456</v>
      </c>
    </row>
    <row r="542" spans="1:17" x14ac:dyDescent="0.2">
      <c r="A542" t="s">
        <v>0</v>
      </c>
      <c r="B542" t="s">
        <v>1109</v>
      </c>
      <c r="C542" t="s">
        <v>869</v>
      </c>
      <c r="D542">
        <v>30193</v>
      </c>
      <c r="E542">
        <f t="shared" si="26"/>
        <v>0</v>
      </c>
      <c r="F542" t="str">
        <f t="shared" si="27"/>
        <v/>
      </c>
      <c r="G542" t="str">
        <f>IF(AND(D542=1,K542=""),A542&amp;":"&amp;B542&amp;":"&amp;C542,"")</f>
        <v/>
      </c>
      <c r="H542" t="str">
        <f>IF(AND(D542=1,K542="?"),A542&amp;":"&amp;B542&amp;":"&amp;C542,"")</f>
        <v/>
      </c>
      <c r="I542" t="str">
        <f t="shared" si="28"/>
        <v/>
      </c>
      <c r="L542" s="1" t="s">
        <v>66</v>
      </c>
      <c r="M542" s="1" t="s">
        <v>1186</v>
      </c>
      <c r="N542" s="1" t="s">
        <v>1187</v>
      </c>
      <c r="O542" s="1" t="s">
        <v>1188</v>
      </c>
      <c r="P542" s="1" t="s">
        <v>1189</v>
      </c>
      <c r="Q542" s="1" t="s">
        <v>1190</v>
      </c>
    </row>
    <row r="543" spans="1:17" x14ac:dyDescent="0.2">
      <c r="A543" t="s">
        <v>0</v>
      </c>
      <c r="B543" t="s">
        <v>1109</v>
      </c>
      <c r="C543" t="s">
        <v>120</v>
      </c>
      <c r="D543">
        <v>2</v>
      </c>
      <c r="E543">
        <f t="shared" si="26"/>
        <v>0</v>
      </c>
      <c r="F543" t="str">
        <f t="shared" si="27"/>
        <v/>
      </c>
      <c r="G543" t="str">
        <f>IF(AND(D543=1,K543=""),A543&amp;":"&amp;B543&amp;":"&amp;C543,"")</f>
        <v/>
      </c>
      <c r="H543" t="str">
        <f>IF(AND(D543=1,K543="?"),A543&amp;":"&amp;B543&amp;":"&amp;C543,"")</f>
        <v/>
      </c>
      <c r="I543" t="str">
        <f t="shared" si="28"/>
        <v/>
      </c>
      <c r="L543" s="1" t="s">
        <v>67</v>
      </c>
    </row>
    <row r="544" spans="1:17" x14ac:dyDescent="0.2">
      <c r="A544" t="s">
        <v>0</v>
      </c>
      <c r="B544" t="s">
        <v>1109</v>
      </c>
      <c r="C544" t="s">
        <v>1191</v>
      </c>
      <c r="D544">
        <v>351993</v>
      </c>
      <c r="E544">
        <f t="shared" si="26"/>
        <v>0</v>
      </c>
      <c r="F544" t="str">
        <f t="shared" si="27"/>
        <v/>
      </c>
      <c r="G544" t="str">
        <f>IF(AND(D544=1,K544=""),A544&amp;":"&amp;B544&amp;":"&amp;C544,"")</f>
        <v/>
      </c>
      <c r="H544" t="str">
        <f>IF(AND(D544=1,K544="?"),A544&amp;":"&amp;B544&amp;":"&amp;C544,"")</f>
        <v/>
      </c>
      <c r="I544" t="str">
        <f t="shared" si="28"/>
        <v/>
      </c>
      <c r="K544" s="1" t="s">
        <v>13</v>
      </c>
      <c r="L544" s="1" t="s">
        <v>1192</v>
      </c>
      <c r="M544" s="1" t="s">
        <v>1193</v>
      </c>
      <c r="N544" s="1" t="s">
        <v>1194</v>
      </c>
      <c r="O544" s="1" t="s">
        <v>1195</v>
      </c>
      <c r="P544" s="1" t="s">
        <v>1179</v>
      </c>
      <c r="Q544" s="1" t="s">
        <v>1180</v>
      </c>
    </row>
    <row r="545" spans="1:17" x14ac:dyDescent="0.2">
      <c r="A545" t="s">
        <v>0</v>
      </c>
      <c r="B545" t="s">
        <v>1109</v>
      </c>
      <c r="C545" t="s">
        <v>1196</v>
      </c>
      <c r="D545">
        <v>54889</v>
      </c>
      <c r="E545">
        <f t="shared" si="26"/>
        <v>0</v>
      </c>
      <c r="F545" t="str">
        <f t="shared" si="27"/>
        <v/>
      </c>
      <c r="G545" t="str">
        <f>IF(AND(D545=1,K545=""),A545&amp;":"&amp;B545&amp;":"&amp;C545,"")</f>
        <v/>
      </c>
      <c r="H545" t="str">
        <f>IF(AND(D545=1,K545="?"),A545&amp;":"&amp;B545&amp;":"&amp;C545,"")</f>
        <v/>
      </c>
      <c r="I545" t="str">
        <f t="shared" si="28"/>
        <v/>
      </c>
      <c r="K545" s="1" t="s">
        <v>66</v>
      </c>
      <c r="L545" s="1" t="s">
        <v>67</v>
      </c>
      <c r="M545" s="1" t="s">
        <v>161</v>
      </c>
      <c r="N545" s="1" t="s">
        <v>1197</v>
      </c>
      <c r="O545" s="1" t="s">
        <v>1198</v>
      </c>
      <c r="P545" s="1" t="s">
        <v>1199</v>
      </c>
      <c r="Q545" s="1" t="s">
        <v>1200</v>
      </c>
    </row>
    <row r="546" spans="1:17" x14ac:dyDescent="0.2">
      <c r="A546" t="s">
        <v>0</v>
      </c>
      <c r="B546" t="s">
        <v>1109</v>
      </c>
      <c r="C546" t="s">
        <v>1201</v>
      </c>
      <c r="D546">
        <v>15253</v>
      </c>
      <c r="E546">
        <f t="shared" si="26"/>
        <v>0</v>
      </c>
      <c r="F546" t="str">
        <f t="shared" si="27"/>
        <v/>
      </c>
      <c r="G546" t="str">
        <f>IF(AND(D546=1,K546=""),A546&amp;":"&amp;B546&amp;":"&amp;C546,"")</f>
        <v/>
      </c>
      <c r="H546" t="str">
        <f>IF(AND(D546=1,K546="?"),A546&amp;":"&amp;B546&amp;":"&amp;C546,"")</f>
        <v/>
      </c>
      <c r="I546" t="str">
        <f t="shared" si="28"/>
        <v/>
      </c>
      <c r="K546" s="1" t="s">
        <v>66</v>
      </c>
      <c r="L546" s="1" t="s">
        <v>67</v>
      </c>
      <c r="M546" s="1" t="s">
        <v>13</v>
      </c>
      <c r="N546" s="1" t="s">
        <v>68</v>
      </c>
      <c r="O546" s="1" t="s">
        <v>69</v>
      </c>
      <c r="P546" s="1" t="s">
        <v>80</v>
      </c>
      <c r="Q546" s="1" t="s">
        <v>754</v>
      </c>
    </row>
    <row r="547" spans="1:17" x14ac:dyDescent="0.2">
      <c r="A547" t="s">
        <v>0</v>
      </c>
      <c r="B547" t="s">
        <v>1109</v>
      </c>
      <c r="C547" t="s">
        <v>1202</v>
      </c>
      <c r="D547">
        <v>92098</v>
      </c>
      <c r="E547">
        <f t="shared" si="26"/>
        <v>0</v>
      </c>
      <c r="F547" t="str">
        <f t="shared" si="27"/>
        <v/>
      </c>
      <c r="G547" t="str">
        <f>IF(AND(D547=1,K547=""),A547&amp;":"&amp;B547&amp;":"&amp;C547,"")</f>
        <v/>
      </c>
      <c r="H547" t="str">
        <f>IF(AND(D547=1,K547="?"),A547&amp;":"&amp;B547&amp;":"&amp;C547,"")</f>
        <v/>
      </c>
      <c r="I547" t="str">
        <f t="shared" si="28"/>
        <v/>
      </c>
      <c r="K547" s="1" t="s">
        <v>66</v>
      </c>
      <c r="L547" s="1" t="s">
        <v>13</v>
      </c>
      <c r="M547" s="1" t="s">
        <v>949</v>
      </c>
      <c r="N547" s="1" t="s">
        <v>1203</v>
      </c>
      <c r="O547" s="1" t="s">
        <v>1197</v>
      </c>
      <c r="P547" s="1" t="s">
        <v>1204</v>
      </c>
      <c r="Q547" s="1" t="s">
        <v>1205</v>
      </c>
    </row>
    <row r="548" spans="1:17" x14ac:dyDescent="0.2">
      <c r="A548" t="s">
        <v>0</v>
      </c>
      <c r="B548" t="s">
        <v>1109</v>
      </c>
      <c r="C548" t="s">
        <v>1206</v>
      </c>
      <c r="D548">
        <v>9</v>
      </c>
      <c r="E548">
        <f t="shared" si="26"/>
        <v>0</v>
      </c>
      <c r="F548" t="str">
        <f t="shared" si="27"/>
        <v/>
      </c>
      <c r="G548" t="str">
        <f>IF(AND(D548=1,K548=""),A548&amp;":"&amp;B548&amp;":"&amp;C548,"")</f>
        <v/>
      </c>
      <c r="H548" t="str">
        <f>IF(AND(D548=1,K548="?"),A548&amp;":"&amp;B548&amp;":"&amp;C548,"")</f>
        <v/>
      </c>
      <c r="I548" t="str">
        <f t="shared" si="28"/>
        <v/>
      </c>
      <c r="L548" s="1" t="s">
        <v>67</v>
      </c>
      <c r="M548" s="1" t="s">
        <v>13</v>
      </c>
      <c r="N548" s="1" t="s">
        <v>68</v>
      </c>
      <c r="O548" s="1" t="s">
        <v>79</v>
      </c>
      <c r="P548" s="1" t="s">
        <v>69</v>
      </c>
      <c r="Q548" s="1" t="s">
        <v>663</v>
      </c>
    </row>
    <row r="549" spans="1:17" x14ac:dyDescent="0.2">
      <c r="A549" t="s">
        <v>0</v>
      </c>
      <c r="B549" t="s">
        <v>1109</v>
      </c>
      <c r="C549" t="s">
        <v>1097</v>
      </c>
      <c r="D549">
        <v>10</v>
      </c>
      <c r="E549">
        <f t="shared" si="26"/>
        <v>0</v>
      </c>
      <c r="F549" t="str">
        <f t="shared" si="27"/>
        <v/>
      </c>
      <c r="G549" t="str">
        <f>IF(AND(D549=1,K549=""),A549&amp;":"&amp;B549&amp;":"&amp;C549,"")</f>
        <v/>
      </c>
      <c r="H549" t="str">
        <f>IF(AND(D549=1,K549="?"),A549&amp;":"&amp;B549&amp;":"&amp;C549,"")</f>
        <v/>
      </c>
      <c r="I549" t="str">
        <f t="shared" si="28"/>
        <v/>
      </c>
      <c r="K549" s="1" t="s">
        <v>66</v>
      </c>
      <c r="L549" s="1" t="s">
        <v>67</v>
      </c>
      <c r="M549" s="1" t="s">
        <v>13</v>
      </c>
      <c r="N549" s="1" t="s">
        <v>68</v>
      </c>
      <c r="O549" s="1" t="s">
        <v>79</v>
      </c>
      <c r="P549" s="1" t="s">
        <v>368</v>
      </c>
      <c r="Q549" s="1" t="s">
        <v>663</v>
      </c>
    </row>
    <row r="550" spans="1:17" x14ac:dyDescent="0.2">
      <c r="A550" t="s">
        <v>0</v>
      </c>
      <c r="B550" t="s">
        <v>1109</v>
      </c>
      <c r="C550" t="s">
        <v>1098</v>
      </c>
      <c r="D550">
        <v>28</v>
      </c>
      <c r="E550">
        <f t="shared" si="26"/>
        <v>0</v>
      </c>
      <c r="F550" t="str">
        <f t="shared" si="27"/>
        <v/>
      </c>
      <c r="G550" t="str">
        <f>IF(AND(D550=1,K550=""),A550&amp;":"&amp;B550&amp;":"&amp;C550,"")</f>
        <v/>
      </c>
      <c r="H550" t="str">
        <f>IF(AND(D550=1,K550="?"),A550&amp;":"&amp;B550&amp;":"&amp;C550,"")</f>
        <v/>
      </c>
      <c r="I550" t="str">
        <f t="shared" si="28"/>
        <v/>
      </c>
      <c r="K550" s="1" t="s">
        <v>66</v>
      </c>
      <c r="L550" s="1" t="s">
        <v>67</v>
      </c>
      <c r="M550" s="1" t="s">
        <v>68</v>
      </c>
      <c r="N550" s="1" t="s">
        <v>79</v>
      </c>
      <c r="O550" s="1" t="s">
        <v>662</v>
      </c>
      <c r="P550" s="1" t="s">
        <v>663</v>
      </c>
      <c r="Q550" s="1" t="s">
        <v>643</v>
      </c>
    </row>
    <row r="551" spans="1:17" x14ac:dyDescent="0.2">
      <c r="A551" t="s">
        <v>0</v>
      </c>
      <c r="B551" t="s">
        <v>1109</v>
      </c>
      <c r="C551" t="s">
        <v>1207</v>
      </c>
      <c r="D551">
        <v>3</v>
      </c>
      <c r="E551">
        <f t="shared" si="26"/>
        <v>0</v>
      </c>
      <c r="F551" t="str">
        <f t="shared" si="27"/>
        <v/>
      </c>
      <c r="G551" t="str">
        <f>IF(AND(D551=1,K551=""),A551&amp;":"&amp;B551&amp;":"&amp;C551,"")</f>
        <v/>
      </c>
      <c r="H551" t="str">
        <f>IF(AND(D551=1,K551="?"),A551&amp;":"&amp;B551&amp;":"&amp;C551,"")</f>
        <v/>
      </c>
      <c r="I551" t="str">
        <f t="shared" si="28"/>
        <v/>
      </c>
      <c r="K551" s="1" t="s">
        <v>66</v>
      </c>
      <c r="L551" s="1" t="s">
        <v>80</v>
      </c>
      <c r="M551" s="1" t="s">
        <v>662</v>
      </c>
    </row>
    <row r="552" spans="1:17" x14ac:dyDescent="0.2">
      <c r="A552" t="s">
        <v>0</v>
      </c>
      <c r="B552" t="s">
        <v>1109</v>
      </c>
      <c r="C552" t="s">
        <v>1208</v>
      </c>
      <c r="D552">
        <v>3</v>
      </c>
      <c r="E552">
        <f t="shared" si="26"/>
        <v>0</v>
      </c>
      <c r="F552" t="str">
        <f t="shared" si="27"/>
        <v/>
      </c>
      <c r="G552" t="str">
        <f>IF(AND(D552=1,K552=""),A552&amp;":"&amp;B552&amp;":"&amp;C552,"")</f>
        <v/>
      </c>
      <c r="H552" t="str">
        <f>IF(AND(D552=1,K552="?"),A552&amp;":"&amp;B552&amp;":"&amp;C552,"")</f>
        <v/>
      </c>
      <c r="I552" t="str">
        <f t="shared" si="28"/>
        <v/>
      </c>
      <c r="K552" s="1" t="s">
        <v>66</v>
      </c>
      <c r="L552" s="1" t="s">
        <v>67</v>
      </c>
      <c r="M552" s="1" t="s">
        <v>13</v>
      </c>
    </row>
    <row r="553" spans="1:17" x14ac:dyDescent="0.2">
      <c r="A553" t="s">
        <v>0</v>
      </c>
      <c r="B553" t="s">
        <v>1109</v>
      </c>
      <c r="C553" t="s">
        <v>185</v>
      </c>
      <c r="D553">
        <v>1</v>
      </c>
      <c r="E553">
        <f t="shared" si="26"/>
        <v>0</v>
      </c>
      <c r="F553" t="str">
        <f t="shared" si="27"/>
        <v/>
      </c>
      <c r="G553" t="str">
        <f>IF(AND(D553=1,K553=""),A553&amp;":"&amp;B553&amp;":"&amp;C553,"")</f>
        <v>common:MSRequest:Salesman</v>
      </c>
      <c r="H553" t="str">
        <f>IF(AND(D553=1,K553="?"),A553&amp;":"&amp;B553&amp;":"&amp;C553,"")</f>
        <v/>
      </c>
      <c r="I553" t="str">
        <f t="shared" si="28"/>
        <v/>
      </c>
    </row>
    <row r="554" spans="1:17" x14ac:dyDescent="0.2">
      <c r="A554" t="s">
        <v>0</v>
      </c>
      <c r="B554" t="s">
        <v>1109</v>
      </c>
      <c r="C554" t="s">
        <v>1209</v>
      </c>
      <c r="D554">
        <v>2</v>
      </c>
      <c r="E554">
        <f t="shared" si="26"/>
        <v>0</v>
      </c>
      <c r="F554" t="str">
        <f t="shared" si="27"/>
        <v/>
      </c>
      <c r="G554" t="str">
        <f>IF(AND(D554=1,K554=""),A554&amp;":"&amp;B554&amp;":"&amp;C554,"")</f>
        <v/>
      </c>
      <c r="H554" t="str">
        <f>IF(AND(D554=1,K554="?"),A554&amp;":"&amp;B554&amp;":"&amp;C554,"")</f>
        <v/>
      </c>
      <c r="I554" t="str">
        <f t="shared" si="28"/>
        <v/>
      </c>
      <c r="K554" s="1" t="s">
        <v>66</v>
      </c>
      <c r="L554" s="1" t="s">
        <v>67</v>
      </c>
    </row>
    <row r="555" spans="1:17" x14ac:dyDescent="0.2">
      <c r="A555" t="s">
        <v>0</v>
      </c>
      <c r="B555" t="s">
        <v>1109</v>
      </c>
      <c r="C555" t="s">
        <v>1210</v>
      </c>
      <c r="D555">
        <v>17</v>
      </c>
      <c r="E555">
        <f t="shared" si="26"/>
        <v>0</v>
      </c>
      <c r="F555" t="str">
        <f t="shared" si="27"/>
        <v/>
      </c>
      <c r="G555" t="str">
        <f>IF(AND(D555=1,K555=""),A555&amp;":"&amp;B555&amp;":"&amp;C555,"")</f>
        <v/>
      </c>
      <c r="H555" t="str">
        <f>IF(AND(D555=1,K555="?"),A555&amp;":"&amp;B555&amp;":"&amp;C555,"")</f>
        <v/>
      </c>
      <c r="I555" t="str">
        <f t="shared" si="28"/>
        <v/>
      </c>
      <c r="L555" s="1" t="s">
        <v>1211</v>
      </c>
      <c r="M555" s="1" t="s">
        <v>1212</v>
      </c>
      <c r="N555" s="1" t="s">
        <v>1213</v>
      </c>
      <c r="O555" s="1" t="s">
        <v>1214</v>
      </c>
      <c r="P555" s="1" t="s">
        <v>1215</v>
      </c>
      <c r="Q555" s="1" t="s">
        <v>1216</v>
      </c>
    </row>
    <row r="556" spans="1:17" x14ac:dyDescent="0.2">
      <c r="A556" t="s">
        <v>0</v>
      </c>
      <c r="B556" t="s">
        <v>1109</v>
      </c>
      <c r="C556" t="s">
        <v>1217</v>
      </c>
      <c r="D556">
        <v>813</v>
      </c>
      <c r="E556">
        <f t="shared" si="26"/>
        <v>0</v>
      </c>
      <c r="F556" t="str">
        <f t="shared" si="27"/>
        <v/>
      </c>
      <c r="G556" t="str">
        <f>IF(AND(D556=1,K556=""),A556&amp;":"&amp;B556&amp;":"&amp;C556,"")</f>
        <v/>
      </c>
      <c r="H556" t="str">
        <f>IF(AND(D556=1,K556="?"),A556&amp;":"&amp;B556&amp;":"&amp;C556,"")</f>
        <v/>
      </c>
      <c r="I556" t="str">
        <f t="shared" si="28"/>
        <v/>
      </c>
      <c r="K556" s="1" t="s">
        <v>66</v>
      </c>
      <c r="L556" s="1" t="s">
        <v>1218</v>
      </c>
      <c r="M556" s="1" t="s">
        <v>1219</v>
      </c>
      <c r="N556" s="1" t="s">
        <v>1220</v>
      </c>
      <c r="O556" s="1" t="s">
        <v>1221</v>
      </c>
      <c r="P556" s="1" t="s">
        <v>1222</v>
      </c>
      <c r="Q556" s="1" t="s">
        <v>1223</v>
      </c>
    </row>
    <row r="557" spans="1:17" x14ac:dyDescent="0.2">
      <c r="A557" t="s">
        <v>0</v>
      </c>
      <c r="B557" t="s">
        <v>1109</v>
      </c>
      <c r="C557" t="s">
        <v>88</v>
      </c>
      <c r="D557">
        <v>74</v>
      </c>
      <c r="E557">
        <f t="shared" si="26"/>
        <v>0</v>
      </c>
      <c r="F557" t="str">
        <f t="shared" si="27"/>
        <v/>
      </c>
      <c r="G557" t="str">
        <f>IF(AND(D557=1,K557=""),A557&amp;":"&amp;B557&amp;":"&amp;C557,"")</f>
        <v/>
      </c>
      <c r="H557" t="str">
        <f>IF(AND(D557=1,K557="?"),A557&amp;":"&amp;B557&amp;":"&amp;C557,"")</f>
        <v/>
      </c>
      <c r="I557" t="str">
        <f t="shared" si="28"/>
        <v/>
      </c>
      <c r="L557" s="1" t="s">
        <v>627</v>
      </c>
      <c r="M557" s="1" t="s">
        <v>89</v>
      </c>
      <c r="N557" s="1" t="s">
        <v>1224</v>
      </c>
      <c r="O557" s="1" t="s">
        <v>1225</v>
      </c>
      <c r="P557" s="1" t="s">
        <v>1226</v>
      </c>
      <c r="Q557" s="1" t="s">
        <v>1227</v>
      </c>
    </row>
    <row r="558" spans="1:17" x14ac:dyDescent="0.2">
      <c r="A558" t="s">
        <v>0</v>
      </c>
      <c r="B558" t="s">
        <v>1109</v>
      </c>
      <c r="C558" t="s">
        <v>1228</v>
      </c>
      <c r="D558">
        <v>300325</v>
      </c>
      <c r="E558">
        <f t="shared" si="26"/>
        <v>0</v>
      </c>
      <c r="F558" t="str">
        <f t="shared" si="27"/>
        <v/>
      </c>
      <c r="G558" t="str">
        <f>IF(AND(D558=1,K558=""),A558&amp;":"&amp;B558&amp;":"&amp;C558,"")</f>
        <v/>
      </c>
      <c r="H558" t="str">
        <f>IF(AND(D558=1,K558="?"),A558&amp;":"&amp;B558&amp;":"&amp;C558,"")</f>
        <v/>
      </c>
      <c r="I558" t="str">
        <f t="shared" si="28"/>
        <v/>
      </c>
      <c r="K558" s="1" t="s">
        <v>66</v>
      </c>
      <c r="L558" s="1" t="s">
        <v>1169</v>
      </c>
      <c r="M558" s="1" t="s">
        <v>1170</v>
      </c>
      <c r="N558" s="1" t="s">
        <v>1171</v>
      </c>
      <c r="O558" s="1" t="s">
        <v>1172</v>
      </c>
      <c r="P558" s="1" t="s">
        <v>1173</v>
      </c>
      <c r="Q558" s="1" t="s">
        <v>1174</v>
      </c>
    </row>
    <row r="559" spans="1:17" x14ac:dyDescent="0.2">
      <c r="A559" t="s">
        <v>0</v>
      </c>
      <c r="B559" t="s">
        <v>1229</v>
      </c>
      <c r="C559" t="s">
        <v>732</v>
      </c>
      <c r="D559">
        <v>696</v>
      </c>
      <c r="E559">
        <f t="shared" si="26"/>
        <v>0</v>
      </c>
      <c r="F559" t="str">
        <f t="shared" si="27"/>
        <v/>
      </c>
      <c r="G559" t="str">
        <f>IF(AND(D559=1,K559=""),A559&amp;":"&amp;B559&amp;":"&amp;C559,"")</f>
        <v/>
      </c>
      <c r="H559" t="str">
        <f>IF(AND(D559=1,K559="?"),A559&amp;":"&amp;B559&amp;":"&amp;C559,"")</f>
        <v/>
      </c>
      <c r="I559" t="str">
        <f t="shared" si="28"/>
        <v/>
      </c>
      <c r="L559" s="1" t="s">
        <v>1230</v>
      </c>
      <c r="M559" s="1" t="s">
        <v>1231</v>
      </c>
      <c r="N559" s="1" t="s">
        <v>1232</v>
      </c>
      <c r="O559" s="1" t="s">
        <v>1233</v>
      </c>
      <c r="P559" s="1" t="s">
        <v>1234</v>
      </c>
      <c r="Q559" s="1" t="s">
        <v>1235</v>
      </c>
    </row>
    <row r="560" spans="1:17" x14ac:dyDescent="0.2">
      <c r="A560" t="s">
        <v>0</v>
      </c>
      <c r="B560" t="s">
        <v>1229</v>
      </c>
      <c r="C560" t="s">
        <v>1236</v>
      </c>
      <c r="D560">
        <v>-1</v>
      </c>
      <c r="E560">
        <f t="shared" si="26"/>
        <v>0</v>
      </c>
      <c r="F560" t="str">
        <f t="shared" si="27"/>
        <v/>
      </c>
      <c r="G560" t="str">
        <f>IF(AND(D560=1,K560=""),A560&amp;":"&amp;B560&amp;":"&amp;C560,"")</f>
        <v/>
      </c>
      <c r="H560" t="str">
        <f>IF(AND(D560=1,K560="?"),A560&amp;":"&amp;B560&amp;":"&amp;C560,"")</f>
        <v/>
      </c>
      <c r="I560" t="str">
        <f t="shared" si="28"/>
        <v/>
      </c>
    </row>
    <row r="561" spans="1:17" x14ac:dyDescent="0.2">
      <c r="A561" t="s">
        <v>0</v>
      </c>
      <c r="B561" t="s">
        <v>1229</v>
      </c>
      <c r="C561" t="s">
        <v>1237</v>
      </c>
      <c r="D561">
        <v>291</v>
      </c>
      <c r="E561">
        <f t="shared" si="26"/>
        <v>0</v>
      </c>
      <c r="F561" t="str">
        <f t="shared" si="27"/>
        <v/>
      </c>
      <c r="G561" t="str">
        <f>IF(AND(D561=1,K561=""),A561&amp;":"&amp;B561&amp;":"&amp;C561,"")</f>
        <v/>
      </c>
      <c r="H561" t="str">
        <f>IF(AND(D561=1,K561="?"),A561&amp;":"&amp;B561&amp;":"&amp;C561,"")</f>
        <v/>
      </c>
      <c r="I561" t="str">
        <f t="shared" si="28"/>
        <v/>
      </c>
      <c r="K561" s="1" t="s">
        <v>1238</v>
      </c>
      <c r="L561" s="1" t="s">
        <v>1239</v>
      </c>
      <c r="M561" s="1" t="s">
        <v>1240</v>
      </c>
      <c r="N561" s="1" t="s">
        <v>1241</v>
      </c>
      <c r="O561" s="1" t="s">
        <v>1242</v>
      </c>
      <c r="P561" s="1" t="s">
        <v>1243</v>
      </c>
      <c r="Q561" s="1" t="s">
        <v>1244</v>
      </c>
    </row>
    <row r="562" spans="1:17" x14ac:dyDescent="0.2">
      <c r="A562" t="s">
        <v>0</v>
      </c>
      <c r="B562" t="s">
        <v>1229</v>
      </c>
      <c r="C562" t="s">
        <v>38</v>
      </c>
      <c r="D562">
        <v>598020</v>
      </c>
      <c r="E562">
        <f t="shared" si="26"/>
        <v>0</v>
      </c>
      <c r="F562" t="str">
        <f t="shared" si="27"/>
        <v/>
      </c>
      <c r="G562" t="str">
        <f>IF(AND(D562=1,K562=""),A562&amp;":"&amp;B562&amp;":"&amp;C562,"")</f>
        <v/>
      </c>
      <c r="H562" t="str">
        <f>IF(AND(D562=1,K562="?"),A562&amp;":"&amp;B562&amp;":"&amp;C562,"")</f>
        <v/>
      </c>
      <c r="I562" t="str">
        <f t="shared" si="28"/>
        <v/>
      </c>
      <c r="K562" s="1" t="s">
        <v>67</v>
      </c>
      <c r="L562" s="1" t="s">
        <v>13</v>
      </c>
      <c r="M562" s="1" t="s">
        <v>68</v>
      </c>
      <c r="N562" s="1" t="s">
        <v>79</v>
      </c>
      <c r="O562" s="1" t="s">
        <v>69</v>
      </c>
      <c r="P562" s="1" t="s">
        <v>80</v>
      </c>
      <c r="Q562" s="1" t="s">
        <v>368</v>
      </c>
    </row>
    <row r="563" spans="1:17" x14ac:dyDescent="0.2">
      <c r="A563" t="s">
        <v>0</v>
      </c>
      <c r="B563" t="s">
        <v>1229</v>
      </c>
      <c r="C563" t="s">
        <v>1245</v>
      </c>
      <c r="D563">
        <v>215</v>
      </c>
      <c r="E563">
        <f t="shared" si="26"/>
        <v>0</v>
      </c>
      <c r="F563" t="str">
        <f t="shared" si="27"/>
        <v/>
      </c>
      <c r="G563" t="str">
        <f>IF(AND(D563=1,K563=""),A563&amp;":"&amp;B563&amp;":"&amp;C563,"")</f>
        <v/>
      </c>
      <c r="H563" t="str">
        <f>IF(AND(D563=1,K563="?"),A563&amp;":"&amp;B563&amp;":"&amp;C563,"")</f>
        <v/>
      </c>
      <c r="I563" t="str">
        <f t="shared" si="28"/>
        <v/>
      </c>
      <c r="K563" s="1" t="s">
        <v>1246</v>
      </c>
      <c r="L563" s="1" t="s">
        <v>1247</v>
      </c>
      <c r="M563" s="1" t="s">
        <v>1248</v>
      </c>
      <c r="N563" s="1" t="s">
        <v>1249</v>
      </c>
      <c r="O563" s="1" t="s">
        <v>1250</v>
      </c>
      <c r="P563" s="1" t="s">
        <v>1251</v>
      </c>
      <c r="Q563" s="1" t="s">
        <v>1252</v>
      </c>
    </row>
    <row r="564" spans="1:17" x14ac:dyDescent="0.2">
      <c r="A564" t="s">
        <v>0</v>
      </c>
      <c r="B564" t="s">
        <v>1229</v>
      </c>
      <c r="C564" t="s">
        <v>1253</v>
      </c>
      <c r="D564">
        <v>1</v>
      </c>
      <c r="E564">
        <f t="shared" si="26"/>
        <v>0</v>
      </c>
      <c r="F564" t="str">
        <f t="shared" si="27"/>
        <v/>
      </c>
      <c r="G564" t="str">
        <f>IF(AND(D564=1,K564=""),A564&amp;":"&amp;B564&amp;":"&amp;C564,"")</f>
        <v>common:MsRequestParam:ParamSet</v>
      </c>
      <c r="H564" t="str">
        <f>IF(AND(D564=1,K564="?"),A564&amp;":"&amp;B564&amp;":"&amp;C564,"")</f>
        <v/>
      </c>
      <c r="I564" t="str">
        <f t="shared" si="28"/>
        <v/>
      </c>
    </row>
    <row r="565" spans="1:17" x14ac:dyDescent="0.2">
      <c r="A565" t="s">
        <v>0</v>
      </c>
      <c r="B565" t="s">
        <v>1229</v>
      </c>
      <c r="C565" t="s">
        <v>726</v>
      </c>
      <c r="D565">
        <v>632</v>
      </c>
      <c r="E565">
        <f t="shared" si="26"/>
        <v>0</v>
      </c>
      <c r="F565" t="str">
        <f t="shared" si="27"/>
        <v/>
      </c>
      <c r="G565" t="str">
        <f>IF(AND(D565=1,K565=""),A565&amp;":"&amp;B565&amp;":"&amp;C565,"")</f>
        <v/>
      </c>
      <c r="H565" t="str">
        <f>IF(AND(D565=1,K565="?"),A565&amp;":"&amp;B565&amp;":"&amp;C565,"")</f>
        <v/>
      </c>
      <c r="I565" t="str">
        <f t="shared" si="28"/>
        <v/>
      </c>
      <c r="L565" s="1" t="s">
        <v>1254</v>
      </c>
      <c r="M565" s="1" t="s">
        <v>1255</v>
      </c>
      <c r="N565" s="1" t="s">
        <v>1256</v>
      </c>
      <c r="O565" s="1" t="s">
        <v>1257</v>
      </c>
      <c r="P565" s="1" t="s">
        <v>1258</v>
      </c>
      <c r="Q565" s="1" t="s">
        <v>1259</v>
      </c>
    </row>
    <row r="566" spans="1:17" x14ac:dyDescent="0.2">
      <c r="A566" t="s">
        <v>0</v>
      </c>
      <c r="B566" t="s">
        <v>1260</v>
      </c>
      <c r="C566" t="s">
        <v>1261</v>
      </c>
      <c r="D566">
        <v>16</v>
      </c>
      <c r="E566">
        <f t="shared" si="26"/>
        <v>0</v>
      </c>
      <c r="F566" t="str">
        <f t="shared" si="27"/>
        <v/>
      </c>
      <c r="G566" t="str">
        <f>IF(AND(D566=1,K566=""),A566&amp;":"&amp;B566&amp;":"&amp;C566,"")</f>
        <v/>
      </c>
      <c r="H566" t="str">
        <f>IF(AND(D566=1,K566="?"),A566&amp;":"&amp;B566&amp;":"&amp;C566,"")</f>
        <v/>
      </c>
      <c r="I566" t="str">
        <f t="shared" si="28"/>
        <v/>
      </c>
      <c r="K566" s="1" t="s">
        <v>1262</v>
      </c>
      <c r="L566" s="1" t="s">
        <v>1263</v>
      </c>
      <c r="M566" s="1" t="s">
        <v>1264</v>
      </c>
      <c r="N566" s="1" t="s">
        <v>1265</v>
      </c>
      <c r="O566" s="1" t="s">
        <v>1266</v>
      </c>
      <c r="P566" s="1" t="s">
        <v>1267</v>
      </c>
      <c r="Q566" s="1" t="s">
        <v>1268</v>
      </c>
    </row>
    <row r="567" spans="1:17" x14ac:dyDescent="0.2">
      <c r="A567" t="s">
        <v>0</v>
      </c>
      <c r="B567" t="s">
        <v>1260</v>
      </c>
      <c r="C567" t="s">
        <v>1269</v>
      </c>
      <c r="D567">
        <v>92</v>
      </c>
      <c r="E567">
        <f t="shared" si="26"/>
        <v>0</v>
      </c>
      <c r="F567" t="str">
        <f t="shared" si="27"/>
        <v/>
      </c>
      <c r="G567" t="str">
        <f>IF(AND(D567=1,K567=""),A567&amp;":"&amp;B567&amp;":"&amp;C567,"")</f>
        <v/>
      </c>
      <c r="H567" t="str">
        <f>IF(AND(D567=1,K567="?"),A567&amp;":"&amp;B567&amp;":"&amp;C567,"")</f>
        <v/>
      </c>
      <c r="I567" t="str">
        <f t="shared" si="28"/>
        <v/>
      </c>
      <c r="K567" s="1" t="s">
        <v>343</v>
      </c>
      <c r="L567" s="1" t="s">
        <v>1270</v>
      </c>
      <c r="M567" s="1" t="s">
        <v>1271</v>
      </c>
      <c r="N567" s="1" t="s">
        <v>1272</v>
      </c>
      <c r="O567" s="1" t="s">
        <v>1273</v>
      </c>
      <c r="P567" s="1" t="s">
        <v>1274</v>
      </c>
      <c r="Q567" s="1" t="s">
        <v>1275</v>
      </c>
    </row>
    <row r="568" spans="1:17" x14ac:dyDescent="0.2">
      <c r="A568" t="s">
        <v>0</v>
      </c>
      <c r="B568" t="s">
        <v>1276</v>
      </c>
      <c r="C568" t="s">
        <v>1276</v>
      </c>
      <c r="D568">
        <v>1</v>
      </c>
      <c r="E568">
        <f t="shared" si="26"/>
        <v>0</v>
      </c>
      <c r="F568" t="str">
        <f t="shared" si="27"/>
        <v/>
      </c>
      <c r="G568" t="str">
        <f>IF(AND(D568=1,K568=""),A568&amp;":"&amp;B568&amp;":"&amp;C568,"")</f>
        <v/>
      </c>
      <c r="H568" t="str">
        <f>IF(AND(D568=1,K568="?"),A568&amp;":"&amp;B568&amp;":"&amp;C568,"")</f>
        <v/>
      </c>
      <c r="I568" t="str">
        <f t="shared" si="28"/>
        <v/>
      </c>
      <c r="K568" s="1" t="s">
        <v>976</v>
      </c>
    </row>
    <row r="569" spans="1:17" x14ac:dyDescent="0.2">
      <c r="A569" t="s">
        <v>0</v>
      </c>
      <c r="B569" t="s">
        <v>1276</v>
      </c>
      <c r="C569" t="s">
        <v>1277</v>
      </c>
      <c r="D569">
        <v>1</v>
      </c>
      <c r="E569">
        <f t="shared" si="26"/>
        <v>0</v>
      </c>
      <c r="F569" t="str">
        <f t="shared" si="27"/>
        <v/>
      </c>
      <c r="G569" t="str">
        <f>IF(AND(D569=1,K569=""),A569&amp;":"&amp;B569&amp;":"&amp;C569,"")</f>
        <v/>
      </c>
      <c r="H569" t="str">
        <f>IF(AND(D569=1,K569="?"),A569&amp;":"&amp;B569&amp;":"&amp;C569,"")</f>
        <v/>
      </c>
      <c r="I569" t="str">
        <f t="shared" si="28"/>
        <v/>
      </c>
      <c r="K569" s="1" t="s">
        <v>972</v>
      </c>
    </row>
    <row r="570" spans="1:17" x14ac:dyDescent="0.2">
      <c r="A570" t="s">
        <v>0</v>
      </c>
      <c r="B570" t="s">
        <v>1278</v>
      </c>
      <c r="C570" t="s">
        <v>120</v>
      </c>
      <c r="D570">
        <v>1</v>
      </c>
      <c r="E570">
        <f t="shared" si="26"/>
        <v>0</v>
      </c>
      <c r="F570" t="str">
        <f t="shared" si="27"/>
        <v/>
      </c>
      <c r="G570" t="str">
        <f>IF(AND(D570=1,K570=""),A570&amp;":"&amp;B570&amp;":"&amp;C570,"")</f>
        <v/>
      </c>
      <c r="H570" t="str">
        <f>IF(AND(D570=1,K570="?"),A570&amp;":"&amp;B570&amp;":"&amp;C570,"")</f>
        <v/>
      </c>
      <c r="I570" t="str">
        <f t="shared" si="28"/>
        <v/>
      </c>
      <c r="K570" s="1" t="s">
        <v>67</v>
      </c>
    </row>
    <row r="571" spans="1:17" x14ac:dyDescent="0.2">
      <c r="A571" t="s">
        <v>0</v>
      </c>
      <c r="B571" t="s">
        <v>1278</v>
      </c>
      <c r="C571" t="s">
        <v>117</v>
      </c>
      <c r="D571">
        <v>1</v>
      </c>
      <c r="E571">
        <f t="shared" si="26"/>
        <v>0</v>
      </c>
      <c r="F571" t="str">
        <f t="shared" si="27"/>
        <v/>
      </c>
      <c r="G571" t="str">
        <f>IF(AND(D571=1,K571=""),A571&amp;":"&amp;B571&amp;":"&amp;C571,"")</f>
        <v/>
      </c>
      <c r="H571" t="str">
        <f>IF(AND(D571=1,K571="?"),A571&amp;":"&amp;B571&amp;":"&amp;C571,"")</f>
        <v>common:PaymVouch:FromDate</v>
      </c>
      <c r="I571" t="str">
        <f t="shared" si="28"/>
        <v/>
      </c>
      <c r="K571" s="1" t="s">
        <v>572</v>
      </c>
    </row>
    <row r="572" spans="1:17" x14ac:dyDescent="0.2">
      <c r="A572" t="s">
        <v>0</v>
      </c>
      <c r="B572" t="s">
        <v>1278</v>
      </c>
      <c r="C572" t="s">
        <v>1279</v>
      </c>
      <c r="D572">
        <v>1</v>
      </c>
      <c r="E572">
        <f t="shared" si="26"/>
        <v>0</v>
      </c>
      <c r="F572" t="str">
        <f t="shared" si="27"/>
        <v/>
      </c>
      <c r="G572" t="str">
        <f>IF(AND(D572=1,K572=""),A572&amp;":"&amp;B572&amp;":"&amp;C572,"")</f>
        <v/>
      </c>
      <c r="H572" t="str">
        <f>IF(AND(D572=1,K572="?"),A572&amp;":"&amp;B572&amp;":"&amp;C572,"")</f>
        <v/>
      </c>
      <c r="I572" t="str">
        <f t="shared" si="28"/>
        <v/>
      </c>
      <c r="K572" s="1" t="s">
        <v>67</v>
      </c>
    </row>
    <row r="573" spans="1:17" x14ac:dyDescent="0.2">
      <c r="A573" t="s">
        <v>0</v>
      </c>
      <c r="B573" t="s">
        <v>1278</v>
      </c>
      <c r="C573" t="s">
        <v>1280</v>
      </c>
      <c r="D573">
        <v>1</v>
      </c>
      <c r="E573">
        <f t="shared" si="26"/>
        <v>0</v>
      </c>
      <c r="F573" t="str">
        <f t="shared" si="27"/>
        <v/>
      </c>
      <c r="G573" t="str">
        <f>IF(AND(D573=1,K573=""),A573&amp;":"&amp;B573&amp;":"&amp;C573,"")</f>
        <v/>
      </c>
      <c r="H573" t="str">
        <f>IF(AND(D573=1,K573="?"),A573&amp;":"&amp;B573&amp;":"&amp;C573,"")</f>
        <v/>
      </c>
      <c r="I573" t="str">
        <f t="shared" si="28"/>
        <v/>
      </c>
      <c r="K573" s="1" t="s">
        <v>1281</v>
      </c>
    </row>
    <row r="574" spans="1:17" x14ac:dyDescent="0.2">
      <c r="A574" t="s">
        <v>0</v>
      </c>
      <c r="B574" t="s">
        <v>1282</v>
      </c>
      <c r="C574" t="s">
        <v>421</v>
      </c>
      <c r="D574">
        <v>76</v>
      </c>
      <c r="E574">
        <f t="shared" si="26"/>
        <v>0</v>
      </c>
      <c r="F574" t="str">
        <f t="shared" si="27"/>
        <v/>
      </c>
      <c r="G574" t="str">
        <f>IF(AND(D574=1,K574=""),A574&amp;":"&amp;B574&amp;":"&amp;C574,"")</f>
        <v/>
      </c>
      <c r="H574" t="str">
        <f>IF(AND(D574=1,K574="?"),A574&amp;":"&amp;B574&amp;":"&amp;C574,"")</f>
        <v/>
      </c>
      <c r="I574" t="str">
        <f t="shared" si="28"/>
        <v/>
      </c>
      <c r="K574" s="1" t="s">
        <v>343</v>
      </c>
      <c r="L574" s="1" t="s">
        <v>1283</v>
      </c>
      <c r="M574" s="1" t="s">
        <v>118</v>
      </c>
      <c r="N574" s="1" t="s">
        <v>1284</v>
      </c>
      <c r="O574" s="1" t="s">
        <v>1285</v>
      </c>
      <c r="P574" s="1" t="s">
        <v>887</v>
      </c>
      <c r="Q574" s="1" t="s">
        <v>1286</v>
      </c>
    </row>
    <row r="575" spans="1:17" x14ac:dyDescent="0.2">
      <c r="A575" t="s">
        <v>0</v>
      </c>
      <c r="B575" t="s">
        <v>1282</v>
      </c>
      <c r="C575" t="s">
        <v>1287</v>
      </c>
      <c r="D575">
        <v>1</v>
      </c>
      <c r="E575">
        <f t="shared" si="26"/>
        <v>0</v>
      </c>
      <c r="F575" t="str">
        <f t="shared" si="27"/>
        <v/>
      </c>
      <c r="G575" t="str">
        <f>IF(AND(D575=1,K575=""),A575&amp;":"&amp;B575&amp;":"&amp;C575,"")</f>
        <v/>
      </c>
      <c r="H575" t="str">
        <f>IF(AND(D575=1,K575="?"),A575&amp;":"&amp;B575&amp;":"&amp;C575,"")</f>
        <v/>
      </c>
      <c r="I575" t="str">
        <f t="shared" si="28"/>
        <v/>
      </c>
      <c r="K575" s="1" t="s">
        <v>1288</v>
      </c>
    </row>
    <row r="576" spans="1:17" x14ac:dyDescent="0.2">
      <c r="A576" t="s">
        <v>0</v>
      </c>
      <c r="B576" t="s">
        <v>1282</v>
      </c>
      <c r="C576" t="s">
        <v>1289</v>
      </c>
      <c r="D576">
        <v>8</v>
      </c>
      <c r="E576">
        <f t="shared" si="26"/>
        <v>0</v>
      </c>
      <c r="F576" t="str">
        <f t="shared" si="27"/>
        <v/>
      </c>
      <c r="G576" t="str">
        <f>IF(AND(D576=1,K576=""),A576&amp;":"&amp;B576&amp;":"&amp;C576,"")</f>
        <v/>
      </c>
      <c r="H576" t="str">
        <f>IF(AND(D576=1,K576="?"),A576&amp;":"&amp;B576&amp;":"&amp;C576,"")</f>
        <v/>
      </c>
      <c r="I576" t="str">
        <f t="shared" si="28"/>
        <v/>
      </c>
      <c r="K576" s="1" t="s">
        <v>1290</v>
      </c>
      <c r="L576" s="1" t="s">
        <v>1291</v>
      </c>
      <c r="M576" s="1" t="s">
        <v>1292</v>
      </c>
      <c r="N576" s="1" t="s">
        <v>1293</v>
      </c>
      <c r="O576" s="1" t="s">
        <v>1294</v>
      </c>
      <c r="P576" s="1" t="s">
        <v>1295</v>
      </c>
      <c r="Q576" s="1" t="s">
        <v>1296</v>
      </c>
    </row>
    <row r="577" spans="1:17" x14ac:dyDescent="0.2">
      <c r="A577" t="s">
        <v>0</v>
      </c>
      <c r="B577" t="s">
        <v>1282</v>
      </c>
      <c r="C577" t="s">
        <v>119</v>
      </c>
      <c r="D577">
        <v>1</v>
      </c>
      <c r="E577">
        <f t="shared" si="26"/>
        <v>0</v>
      </c>
      <c r="F577" t="str">
        <f t="shared" si="27"/>
        <v/>
      </c>
      <c r="G577" t="str">
        <f>IF(AND(D577=1,K577=""),A577&amp;":"&amp;B577&amp;":"&amp;C577,"")</f>
        <v/>
      </c>
      <c r="H577" t="str">
        <f>IF(AND(D577=1,K577="?"),A577&amp;":"&amp;B577&amp;":"&amp;C577,"")</f>
        <v/>
      </c>
      <c r="I577" t="str">
        <f t="shared" si="28"/>
        <v>common:PLMNRate:CustNum</v>
      </c>
      <c r="K577" s="1" t="s">
        <v>66</v>
      </c>
    </row>
    <row r="578" spans="1:17" x14ac:dyDescent="0.2">
      <c r="A578" t="s">
        <v>0</v>
      </c>
      <c r="B578" t="s">
        <v>1282</v>
      </c>
      <c r="C578" t="s">
        <v>1297</v>
      </c>
      <c r="D578">
        <v>326</v>
      </c>
      <c r="E578">
        <f t="shared" si="26"/>
        <v>0</v>
      </c>
      <c r="F578" t="str">
        <f t="shared" si="27"/>
        <v/>
      </c>
      <c r="G578" t="str">
        <f>IF(AND(D578=1,K578=""),A578&amp;":"&amp;B578&amp;":"&amp;C578,"")</f>
        <v/>
      </c>
      <c r="H578" t="str">
        <f>IF(AND(D578=1,K578="?"),A578&amp;":"&amp;B578&amp;":"&amp;C578,"")</f>
        <v/>
      </c>
      <c r="I578" t="str">
        <f t="shared" si="28"/>
        <v/>
      </c>
      <c r="K578" s="1" t="s">
        <v>1298</v>
      </c>
      <c r="L578" s="1" t="s">
        <v>1299</v>
      </c>
      <c r="M578" s="1" t="s">
        <v>1300</v>
      </c>
      <c r="N578" s="1" t="s">
        <v>1301</v>
      </c>
      <c r="O578" s="1" t="s">
        <v>1302</v>
      </c>
      <c r="P578" s="1" t="s">
        <v>1303</v>
      </c>
      <c r="Q578" s="1" t="s">
        <v>1304</v>
      </c>
    </row>
    <row r="579" spans="1:17" x14ac:dyDescent="0.2">
      <c r="A579" t="s">
        <v>0</v>
      </c>
      <c r="B579" t="s">
        <v>1282</v>
      </c>
      <c r="C579" t="s">
        <v>1305</v>
      </c>
      <c r="D579">
        <v>2</v>
      </c>
      <c r="E579">
        <f t="shared" si="26"/>
        <v>0</v>
      </c>
      <c r="F579" t="str">
        <f t="shared" si="27"/>
        <v/>
      </c>
      <c r="G579" t="str">
        <f>IF(AND(D579=1,K579=""),A579&amp;":"&amp;B579&amp;":"&amp;C579,"")</f>
        <v/>
      </c>
      <c r="H579" t="str">
        <f>IF(AND(D579=1,K579="?"),A579&amp;":"&amp;B579&amp;":"&amp;C579,"")</f>
        <v/>
      </c>
      <c r="I579" t="str">
        <f t="shared" si="28"/>
        <v/>
      </c>
      <c r="K579" s="1" t="s">
        <v>1306</v>
      </c>
      <c r="L579" s="1" t="s">
        <v>1307</v>
      </c>
    </row>
    <row r="580" spans="1:17" x14ac:dyDescent="0.2">
      <c r="A580" t="s">
        <v>0</v>
      </c>
      <c r="B580" t="s">
        <v>1282</v>
      </c>
      <c r="C580" t="s">
        <v>419</v>
      </c>
      <c r="D580">
        <v>4</v>
      </c>
      <c r="E580">
        <f t="shared" ref="E580:E643" si="29">IF(D580=0,1,0)</f>
        <v>0</v>
      </c>
      <c r="F580" t="str">
        <f t="shared" ref="F580:F643" si="30">IF(E580=1,A580&amp;":"&amp;B580&amp;":"&amp;C580,"")</f>
        <v/>
      </c>
      <c r="G580" t="str">
        <f>IF(AND(D580=1,K580=""),A580&amp;":"&amp;B580&amp;":"&amp;C580,"")</f>
        <v/>
      </c>
      <c r="H580" t="str">
        <f>IF(AND(D580=1,K580="?"),A580&amp;":"&amp;B580&amp;":"&amp;C580,"")</f>
        <v/>
      </c>
      <c r="I580" t="str">
        <f t="shared" ref="I580:I643" si="31">IF(AND(D580=1,K580="0"),A580&amp;":"&amp;B580&amp;":"&amp;C580,"")</f>
        <v/>
      </c>
      <c r="K580" s="1" t="s">
        <v>886</v>
      </c>
      <c r="L580" s="1" t="s">
        <v>1308</v>
      </c>
      <c r="M580" s="1" t="s">
        <v>1309</v>
      </c>
      <c r="N580" s="1" t="s">
        <v>348</v>
      </c>
    </row>
    <row r="581" spans="1:17" x14ac:dyDescent="0.2">
      <c r="A581" t="s">
        <v>0</v>
      </c>
      <c r="B581" t="s">
        <v>1310</v>
      </c>
      <c r="C581" t="s">
        <v>1311</v>
      </c>
      <c r="D581">
        <v>1</v>
      </c>
      <c r="E581">
        <f t="shared" si="29"/>
        <v>0</v>
      </c>
      <c r="F581" t="str">
        <f t="shared" si="30"/>
        <v/>
      </c>
      <c r="G581" t="str">
        <f>IF(AND(D581=1,K581=""),A581&amp;":"&amp;B581&amp;":"&amp;C581,"")</f>
        <v/>
      </c>
      <c r="H581" t="str">
        <f>IF(AND(D581=1,K581="?"),A581&amp;":"&amp;B581&amp;":"&amp;C581,"")</f>
        <v/>
      </c>
      <c r="I581" t="str">
        <f t="shared" si="31"/>
        <v>common:PLMNRule:DialType</v>
      </c>
      <c r="K581" s="1" t="s">
        <v>66</v>
      </c>
    </row>
    <row r="582" spans="1:17" x14ac:dyDescent="0.2">
      <c r="A582" t="s">
        <v>0</v>
      </c>
      <c r="B582" t="s">
        <v>1310</v>
      </c>
      <c r="C582" t="s">
        <v>879</v>
      </c>
      <c r="D582">
        <v>1</v>
      </c>
      <c r="E582">
        <f t="shared" si="29"/>
        <v>0</v>
      </c>
      <c r="F582" t="str">
        <f t="shared" si="30"/>
        <v/>
      </c>
      <c r="G582" t="str">
        <f>IF(AND(D582=1,K582=""),A582&amp;":"&amp;B582&amp;":"&amp;C582,"")</f>
        <v/>
      </c>
      <c r="H582" t="str">
        <f>IF(AND(D582=1,K582="?"),A582&amp;":"&amp;B582&amp;":"&amp;C582,"")</f>
        <v/>
      </c>
      <c r="I582" t="str">
        <f t="shared" si="31"/>
        <v/>
      </c>
      <c r="K582" s="1" t="s">
        <v>69</v>
      </c>
    </row>
    <row r="583" spans="1:17" x14ac:dyDescent="0.2">
      <c r="A583" t="s">
        <v>0</v>
      </c>
      <c r="B583" t="s">
        <v>1310</v>
      </c>
      <c r="C583" t="s">
        <v>1312</v>
      </c>
      <c r="D583">
        <v>1</v>
      </c>
      <c r="E583">
        <f t="shared" si="29"/>
        <v>0</v>
      </c>
      <c r="F583" t="str">
        <f t="shared" si="30"/>
        <v/>
      </c>
      <c r="G583" t="str">
        <f>IF(AND(D583=1,K583=""),A583&amp;":"&amp;B583&amp;":"&amp;C583,"")</f>
        <v/>
      </c>
      <c r="H583" t="str">
        <f>IF(AND(D583=1,K583="?"),A583&amp;":"&amp;B583&amp;":"&amp;C583,"")</f>
        <v/>
      </c>
      <c r="I583" t="str">
        <f t="shared" si="31"/>
        <v>common:PLMNRule:LimitType</v>
      </c>
      <c r="K583" s="1" t="s">
        <v>66</v>
      </c>
    </row>
    <row r="584" spans="1:17" x14ac:dyDescent="0.2">
      <c r="A584" t="s">
        <v>0</v>
      </c>
      <c r="B584" t="s">
        <v>1310</v>
      </c>
      <c r="C584" t="s">
        <v>1313</v>
      </c>
      <c r="D584">
        <v>1</v>
      </c>
      <c r="E584">
        <f t="shared" si="29"/>
        <v>0</v>
      </c>
      <c r="F584" t="str">
        <f t="shared" si="30"/>
        <v/>
      </c>
      <c r="G584" t="str">
        <f>IF(AND(D584=1,K584=""),A584&amp;":"&amp;B584&amp;":"&amp;C584,"")</f>
        <v/>
      </c>
      <c r="H584" t="str">
        <f>IF(AND(D584=1,K584="?"),A584&amp;":"&amp;B584&amp;":"&amp;C584,"")</f>
        <v/>
      </c>
      <c r="I584" t="str">
        <f t="shared" si="31"/>
        <v/>
      </c>
      <c r="K584" s="1" t="s">
        <v>1314</v>
      </c>
    </row>
    <row r="585" spans="1:17" x14ac:dyDescent="0.2">
      <c r="A585" t="s">
        <v>0</v>
      </c>
      <c r="B585" t="s">
        <v>1310</v>
      </c>
      <c r="C585" t="s">
        <v>421</v>
      </c>
      <c r="D585">
        <v>1</v>
      </c>
      <c r="E585">
        <f t="shared" si="29"/>
        <v>0</v>
      </c>
      <c r="F585" t="str">
        <f t="shared" si="30"/>
        <v/>
      </c>
      <c r="G585" t="str">
        <f>IF(AND(D585=1,K585=""),A585&amp;":"&amp;B585&amp;":"&amp;C585,"")</f>
        <v/>
      </c>
      <c r="H585" t="str">
        <f>IF(AND(D585=1,K585="?"),A585&amp;":"&amp;B585&amp;":"&amp;C585,"")</f>
        <v/>
      </c>
      <c r="I585" t="str">
        <f t="shared" si="31"/>
        <v/>
      </c>
      <c r="K585" s="1" t="s">
        <v>1315</v>
      </c>
    </row>
    <row r="586" spans="1:17" x14ac:dyDescent="0.2">
      <c r="A586" t="s">
        <v>0</v>
      </c>
      <c r="B586" t="s">
        <v>1310</v>
      </c>
      <c r="C586" t="s">
        <v>419</v>
      </c>
      <c r="D586">
        <v>1</v>
      </c>
      <c r="E586">
        <f t="shared" si="29"/>
        <v>0</v>
      </c>
      <c r="F586" t="str">
        <f t="shared" si="30"/>
        <v/>
      </c>
      <c r="G586" t="str">
        <f>IF(AND(D586=1,K586=""),A586&amp;":"&amp;B586&amp;":"&amp;C586,"")</f>
        <v/>
      </c>
      <c r="H586" t="str">
        <f>IF(AND(D586=1,K586="?"),A586&amp;":"&amp;B586&amp;":"&amp;C586,"")</f>
        <v/>
      </c>
      <c r="I586" t="str">
        <f t="shared" si="31"/>
        <v/>
      </c>
      <c r="K586" s="1" t="s">
        <v>1315</v>
      </c>
    </row>
    <row r="587" spans="1:17" x14ac:dyDescent="0.2">
      <c r="A587" t="s">
        <v>0</v>
      </c>
      <c r="B587" t="s">
        <v>1316</v>
      </c>
      <c r="C587" t="s">
        <v>1317</v>
      </c>
      <c r="D587">
        <v>0</v>
      </c>
      <c r="E587">
        <f t="shared" si="29"/>
        <v>1</v>
      </c>
      <c r="F587" t="str">
        <f t="shared" si="30"/>
        <v>common:PostCode:ZipCode</v>
      </c>
      <c r="G587" t="str">
        <f>IF(AND(D587=1,K587=""),A587&amp;":"&amp;B587&amp;":"&amp;C587,"")</f>
        <v/>
      </c>
      <c r="H587" t="str">
        <f>IF(AND(D587=1,K587="?"),A587&amp;":"&amp;B587&amp;":"&amp;C587,"")</f>
        <v/>
      </c>
      <c r="I587" t="str">
        <f t="shared" si="31"/>
        <v/>
      </c>
    </row>
    <row r="588" spans="1:17" x14ac:dyDescent="0.2">
      <c r="A588" t="s">
        <v>0</v>
      </c>
      <c r="B588" t="s">
        <v>1316</v>
      </c>
      <c r="C588" t="s">
        <v>256</v>
      </c>
      <c r="D588">
        <v>0</v>
      </c>
      <c r="E588">
        <f t="shared" si="29"/>
        <v>1</v>
      </c>
      <c r="F588" t="str">
        <f t="shared" si="30"/>
        <v>common:PostCode:Country</v>
      </c>
      <c r="G588" t="str">
        <f>IF(AND(D588=1,K588=""),A588&amp;":"&amp;B588&amp;":"&amp;C588,"")</f>
        <v/>
      </c>
      <c r="H588" t="str">
        <f>IF(AND(D588=1,K588="?"),A588&amp;":"&amp;B588&amp;":"&amp;C588,"")</f>
        <v/>
      </c>
      <c r="I588" t="str">
        <f t="shared" si="31"/>
        <v/>
      </c>
    </row>
    <row r="589" spans="1:17" x14ac:dyDescent="0.2">
      <c r="A589" t="s">
        <v>0</v>
      </c>
      <c r="B589" t="s">
        <v>1316</v>
      </c>
      <c r="C589" t="s">
        <v>168</v>
      </c>
      <c r="D589">
        <v>0</v>
      </c>
      <c r="E589">
        <f t="shared" si="29"/>
        <v>1</v>
      </c>
      <c r="F589" t="str">
        <f t="shared" si="30"/>
        <v>common:PostCode:PostOffice</v>
      </c>
      <c r="G589" t="str">
        <f>IF(AND(D589=1,K589=""),A589&amp;":"&amp;B589&amp;":"&amp;C589,"")</f>
        <v/>
      </c>
      <c r="H589" t="str">
        <f>IF(AND(D589=1,K589="?"),A589&amp;":"&amp;B589&amp;":"&amp;C589,"")</f>
        <v/>
      </c>
      <c r="I589" t="str">
        <f t="shared" si="31"/>
        <v/>
      </c>
    </row>
    <row r="590" spans="1:17" x14ac:dyDescent="0.2">
      <c r="A590" t="s">
        <v>0</v>
      </c>
      <c r="B590" t="s">
        <v>1316</v>
      </c>
      <c r="C590" t="s">
        <v>1318</v>
      </c>
      <c r="D590">
        <v>0</v>
      </c>
      <c r="E590">
        <f t="shared" si="29"/>
        <v>1</v>
      </c>
      <c r="F590" t="str">
        <f t="shared" si="30"/>
        <v>common:PostCode:Region</v>
      </c>
      <c r="G590" t="str">
        <f>IF(AND(D590=1,K590=""),A590&amp;":"&amp;B590&amp;":"&amp;C590,"")</f>
        <v/>
      </c>
      <c r="H590" t="str">
        <f>IF(AND(D590=1,K590="?"),A590&amp;":"&amp;B590&amp;":"&amp;C590,"")</f>
        <v/>
      </c>
      <c r="I590" t="str">
        <f t="shared" si="31"/>
        <v/>
      </c>
    </row>
    <row r="591" spans="1:17" x14ac:dyDescent="0.2">
      <c r="A591" t="s">
        <v>0</v>
      </c>
      <c r="B591" t="s">
        <v>1319</v>
      </c>
      <c r="C591" t="s">
        <v>1320</v>
      </c>
      <c r="D591">
        <v>1</v>
      </c>
      <c r="E591">
        <f t="shared" si="29"/>
        <v>0</v>
      </c>
      <c r="F591" t="str">
        <f t="shared" si="30"/>
        <v/>
      </c>
      <c r="G591" t="str">
        <f>IF(AND(D591=1,K591=""),A591&amp;":"&amp;B591&amp;":"&amp;C591,"")</f>
        <v/>
      </c>
      <c r="H591" t="str">
        <f>IF(AND(D591=1,K591="?"),A591&amp;":"&amp;B591&amp;":"&amp;C591,"")</f>
        <v/>
      </c>
      <c r="I591" t="str">
        <f t="shared" si="31"/>
        <v/>
      </c>
      <c r="K591" s="1" t="s">
        <v>1321</v>
      </c>
    </row>
    <row r="592" spans="1:17" x14ac:dyDescent="0.2">
      <c r="A592" t="s">
        <v>0</v>
      </c>
      <c r="B592" t="s">
        <v>1319</v>
      </c>
      <c r="C592" t="s">
        <v>1322</v>
      </c>
      <c r="D592">
        <v>1</v>
      </c>
      <c r="E592">
        <f t="shared" si="29"/>
        <v>0</v>
      </c>
      <c r="F592" t="str">
        <f t="shared" si="30"/>
        <v/>
      </c>
      <c r="G592" t="str">
        <f>IF(AND(D592=1,K592=""),A592&amp;":"&amp;B592&amp;":"&amp;C592,"")</f>
        <v/>
      </c>
      <c r="H592" t="str">
        <f>IF(AND(D592=1,K592="?"),A592&amp;":"&amp;B592&amp;":"&amp;C592,"")</f>
        <v/>
      </c>
      <c r="I592" t="str">
        <f t="shared" si="31"/>
        <v/>
      </c>
      <c r="K592" s="1" t="s">
        <v>1323</v>
      </c>
    </row>
    <row r="593" spans="1:17" x14ac:dyDescent="0.2">
      <c r="A593" t="s">
        <v>0</v>
      </c>
      <c r="B593" t="s">
        <v>1319</v>
      </c>
      <c r="C593" t="s">
        <v>1324</v>
      </c>
      <c r="D593">
        <v>1</v>
      </c>
      <c r="E593">
        <f t="shared" si="29"/>
        <v>0</v>
      </c>
      <c r="F593" t="str">
        <f t="shared" si="30"/>
        <v/>
      </c>
      <c r="G593" t="str">
        <f>IF(AND(D593=1,K593=""),A593&amp;":"&amp;B593&amp;":"&amp;C593,"")</f>
        <v/>
      </c>
      <c r="H593" t="str">
        <f>IF(AND(D593=1,K593="?"),A593&amp;":"&amp;B593&amp;":"&amp;C593,"")</f>
        <v/>
      </c>
      <c r="I593" t="str">
        <f t="shared" si="31"/>
        <v/>
      </c>
      <c r="K593" s="1" t="s">
        <v>1325</v>
      </c>
    </row>
    <row r="594" spans="1:17" x14ac:dyDescent="0.2">
      <c r="A594" t="s">
        <v>0</v>
      </c>
      <c r="B594" t="s">
        <v>1319</v>
      </c>
      <c r="C594" t="s">
        <v>1326</v>
      </c>
      <c r="D594">
        <v>1</v>
      </c>
      <c r="E594">
        <f t="shared" si="29"/>
        <v>0</v>
      </c>
      <c r="F594" t="str">
        <f t="shared" si="30"/>
        <v/>
      </c>
      <c r="G594" t="str">
        <f>IF(AND(D594=1,K594=""),A594&amp;":"&amp;B594&amp;":"&amp;C594,"")</f>
        <v/>
      </c>
      <c r="H594" t="str">
        <f>IF(AND(D594=1,K594="?"),A594&amp;":"&amp;B594&amp;":"&amp;C594,"")</f>
        <v/>
      </c>
      <c r="I594" t="str">
        <f t="shared" si="31"/>
        <v/>
      </c>
      <c r="K594" s="1" t="s">
        <v>1325</v>
      </c>
    </row>
    <row r="595" spans="1:17" x14ac:dyDescent="0.2">
      <c r="A595" t="s">
        <v>0</v>
      </c>
      <c r="B595" t="s">
        <v>1319</v>
      </c>
      <c r="C595" t="s">
        <v>1327</v>
      </c>
      <c r="D595">
        <v>1</v>
      </c>
      <c r="E595">
        <f t="shared" si="29"/>
        <v>0</v>
      </c>
      <c r="F595" t="str">
        <f t="shared" si="30"/>
        <v/>
      </c>
      <c r="G595" t="str">
        <f>IF(AND(D595=1,K595=""),A595&amp;":"&amp;B595&amp;":"&amp;C595,"")</f>
        <v/>
      </c>
      <c r="H595" t="str">
        <f>IF(AND(D595=1,K595="?"),A595&amp;":"&amp;B595&amp;":"&amp;C595,"")</f>
        <v>common:PrintCodes:EffOff[1]</v>
      </c>
      <c r="I595" t="str">
        <f t="shared" si="31"/>
        <v/>
      </c>
      <c r="K595" s="1" t="s">
        <v>572</v>
      </c>
    </row>
    <row r="596" spans="1:17" x14ac:dyDescent="0.2">
      <c r="A596" t="s">
        <v>0</v>
      </c>
      <c r="B596" t="s">
        <v>1319</v>
      </c>
      <c r="C596" t="s">
        <v>1328</v>
      </c>
      <c r="D596">
        <v>1</v>
      </c>
      <c r="E596">
        <f t="shared" si="29"/>
        <v>0</v>
      </c>
      <c r="F596" t="str">
        <f t="shared" si="30"/>
        <v/>
      </c>
      <c r="G596" t="str">
        <f>IF(AND(D596=1,K596=""),A596&amp;":"&amp;B596&amp;":"&amp;C596,"")</f>
        <v/>
      </c>
      <c r="H596" t="str">
        <f>IF(AND(D596=1,K596="?"),A596&amp;":"&amp;B596&amp;":"&amp;C596,"")</f>
        <v>common:PrintCodes:EffOff[2]</v>
      </c>
      <c r="I596" t="str">
        <f t="shared" si="31"/>
        <v/>
      </c>
      <c r="K596" s="1" t="s">
        <v>572</v>
      </c>
    </row>
    <row r="597" spans="1:17" x14ac:dyDescent="0.2">
      <c r="A597" t="s">
        <v>0</v>
      </c>
      <c r="B597" t="s">
        <v>1319</v>
      </c>
      <c r="C597" t="s">
        <v>1329</v>
      </c>
      <c r="D597">
        <v>1</v>
      </c>
      <c r="E597">
        <f t="shared" si="29"/>
        <v>0</v>
      </c>
      <c r="F597" t="str">
        <f t="shared" si="30"/>
        <v/>
      </c>
      <c r="G597" t="str">
        <f>IF(AND(D597=1,K597=""),A597&amp;":"&amp;B597&amp;":"&amp;C597,"")</f>
        <v/>
      </c>
      <c r="H597" t="str">
        <f>IF(AND(D597=1,K597="?"),A597&amp;":"&amp;B597&amp;":"&amp;C597,"")</f>
        <v>common:PrintCodes:EffOn[1]</v>
      </c>
      <c r="I597" t="str">
        <f t="shared" si="31"/>
        <v/>
      </c>
      <c r="K597" s="1" t="s">
        <v>572</v>
      </c>
    </row>
    <row r="598" spans="1:17" x14ac:dyDescent="0.2">
      <c r="A598" t="s">
        <v>0</v>
      </c>
      <c r="B598" t="s">
        <v>1319</v>
      </c>
      <c r="C598" t="s">
        <v>1330</v>
      </c>
      <c r="D598">
        <v>1</v>
      </c>
      <c r="E598">
        <f t="shared" si="29"/>
        <v>0</v>
      </c>
      <c r="F598" t="str">
        <f t="shared" si="30"/>
        <v/>
      </c>
      <c r="G598" t="str">
        <f>IF(AND(D598=1,K598=""),A598&amp;":"&amp;B598&amp;":"&amp;C598,"")</f>
        <v/>
      </c>
      <c r="H598" t="str">
        <f>IF(AND(D598=1,K598="?"),A598&amp;":"&amp;B598&amp;":"&amp;C598,"")</f>
        <v>common:PrintCodes:EffOn[2]</v>
      </c>
      <c r="I598" t="str">
        <f t="shared" si="31"/>
        <v/>
      </c>
      <c r="K598" s="1" t="s">
        <v>572</v>
      </c>
    </row>
    <row r="599" spans="1:17" x14ac:dyDescent="0.2">
      <c r="A599" t="s">
        <v>0</v>
      </c>
      <c r="B599" t="s">
        <v>1319</v>
      </c>
      <c r="C599" t="s">
        <v>1331</v>
      </c>
      <c r="D599">
        <v>1</v>
      </c>
      <c r="E599">
        <f t="shared" si="29"/>
        <v>0</v>
      </c>
      <c r="F599" t="str">
        <f t="shared" si="30"/>
        <v/>
      </c>
      <c r="G599" t="str">
        <f>IF(AND(D599=1,K599=""),A599&amp;":"&amp;B599&amp;":"&amp;C599,"")</f>
        <v/>
      </c>
      <c r="H599" t="str">
        <f>IF(AND(D599=1,K599="?"),A599&amp;":"&amp;B599&amp;":"&amp;C599,"")</f>
        <v/>
      </c>
      <c r="I599" t="str">
        <f t="shared" si="31"/>
        <v/>
      </c>
      <c r="K599" s="1" t="s">
        <v>1332</v>
      </c>
    </row>
    <row r="600" spans="1:17" x14ac:dyDescent="0.2">
      <c r="A600" t="s">
        <v>0</v>
      </c>
      <c r="B600" t="s">
        <v>1319</v>
      </c>
      <c r="C600" t="s">
        <v>1333</v>
      </c>
      <c r="D600">
        <v>1</v>
      </c>
      <c r="E600">
        <f t="shared" si="29"/>
        <v>0</v>
      </c>
      <c r="F600" t="str">
        <f t="shared" si="30"/>
        <v/>
      </c>
      <c r="G600" t="str">
        <f>IF(AND(D600=1,K600=""),A600&amp;":"&amp;B600&amp;":"&amp;C600,"")</f>
        <v/>
      </c>
      <c r="H600" t="str">
        <f>IF(AND(D600=1,K600="?"),A600&amp;":"&amp;B600&amp;":"&amp;C600,"")</f>
        <v/>
      </c>
      <c r="I600" t="str">
        <f t="shared" si="31"/>
        <v/>
      </c>
      <c r="K600" s="1" t="s">
        <v>1334</v>
      </c>
    </row>
    <row r="601" spans="1:17" x14ac:dyDescent="0.2">
      <c r="A601" t="s">
        <v>0</v>
      </c>
      <c r="B601" t="s">
        <v>1335</v>
      </c>
      <c r="C601" t="s">
        <v>1336</v>
      </c>
      <c r="D601">
        <v>1</v>
      </c>
      <c r="E601">
        <f t="shared" si="29"/>
        <v>0</v>
      </c>
      <c r="F601" t="str">
        <f t="shared" si="30"/>
        <v/>
      </c>
      <c r="G601" t="str">
        <f>IF(AND(D601=1,K601=""),A601&amp;":"&amp;B601&amp;":"&amp;C601,"")</f>
        <v/>
      </c>
      <c r="H601" t="str">
        <f>IF(AND(D601=1,K601="?"),A601&amp;":"&amp;B601&amp;":"&amp;C601,"")</f>
        <v/>
      </c>
      <c r="I601" t="str">
        <f t="shared" si="31"/>
        <v/>
      </c>
      <c r="K601" s="1" t="s">
        <v>1337</v>
      </c>
    </row>
    <row r="602" spans="1:17" x14ac:dyDescent="0.2">
      <c r="A602" t="s">
        <v>0</v>
      </c>
      <c r="B602" t="s">
        <v>1335</v>
      </c>
      <c r="C602" t="s">
        <v>1311</v>
      </c>
      <c r="D602">
        <v>7</v>
      </c>
      <c r="E602">
        <f t="shared" si="29"/>
        <v>0</v>
      </c>
      <c r="F602" t="str">
        <f t="shared" si="30"/>
        <v/>
      </c>
      <c r="G602" t="str">
        <f>IF(AND(D602=1,K602=""),A602&amp;":"&amp;B602&amp;":"&amp;C602,"")</f>
        <v/>
      </c>
      <c r="H602" t="str">
        <f>IF(AND(D602=1,K602="?"),A602&amp;":"&amp;B602&amp;":"&amp;C602,"")</f>
        <v/>
      </c>
      <c r="I602" t="str">
        <f t="shared" si="31"/>
        <v/>
      </c>
      <c r="K602" s="1" t="s">
        <v>66</v>
      </c>
      <c r="L602" s="1" t="s">
        <v>79</v>
      </c>
      <c r="M602" s="1" t="s">
        <v>69</v>
      </c>
      <c r="N602" s="1" t="s">
        <v>368</v>
      </c>
      <c r="O602" s="1" t="s">
        <v>643</v>
      </c>
      <c r="P602" s="1" t="s">
        <v>704</v>
      </c>
      <c r="Q602" s="1" t="s">
        <v>161</v>
      </c>
    </row>
    <row r="603" spans="1:17" x14ac:dyDescent="0.2">
      <c r="A603" t="s">
        <v>0</v>
      </c>
      <c r="B603" t="s">
        <v>1335</v>
      </c>
      <c r="C603" t="s">
        <v>1335</v>
      </c>
      <c r="D603">
        <v>1</v>
      </c>
      <c r="E603">
        <f t="shared" si="29"/>
        <v>0</v>
      </c>
      <c r="F603" t="str">
        <f t="shared" si="30"/>
        <v/>
      </c>
      <c r="G603" t="str">
        <f>IF(AND(D603=1,K603=""),A603&amp;":"&amp;B603&amp;":"&amp;C603,"")</f>
        <v/>
      </c>
      <c r="H603" t="str">
        <f>IF(AND(D603=1,K603="?"),A603&amp;":"&amp;B603&amp;":"&amp;C603,"")</f>
        <v/>
      </c>
      <c r="I603" t="str">
        <f t="shared" si="31"/>
        <v/>
      </c>
      <c r="K603" s="1" t="s">
        <v>1337</v>
      </c>
    </row>
    <row r="604" spans="1:17" x14ac:dyDescent="0.2">
      <c r="A604" t="s">
        <v>0</v>
      </c>
      <c r="B604" t="s">
        <v>1335</v>
      </c>
      <c r="C604" t="s">
        <v>1338</v>
      </c>
      <c r="D604">
        <v>1</v>
      </c>
      <c r="E604">
        <f t="shared" si="29"/>
        <v>0</v>
      </c>
      <c r="F604" t="str">
        <f t="shared" si="30"/>
        <v/>
      </c>
      <c r="G604" t="str">
        <f>IF(AND(D604=1,K604=""),A604&amp;":"&amp;B604&amp;":"&amp;C604,"")</f>
        <v/>
      </c>
      <c r="H604" t="str">
        <f>IF(AND(D604=1,K604="?"),A604&amp;":"&amp;B604&amp;":"&amp;C604,"")</f>
        <v/>
      </c>
      <c r="I604" t="str">
        <f t="shared" si="31"/>
        <v/>
      </c>
      <c r="K604" s="1" t="s">
        <v>455</v>
      </c>
    </row>
    <row r="605" spans="1:17" x14ac:dyDescent="0.2">
      <c r="A605" t="s">
        <v>0</v>
      </c>
      <c r="B605" t="s">
        <v>1335</v>
      </c>
      <c r="C605" t="s">
        <v>120</v>
      </c>
      <c r="D605">
        <v>1</v>
      </c>
      <c r="E605">
        <f t="shared" si="29"/>
        <v>0</v>
      </c>
      <c r="F605" t="str">
        <f t="shared" si="30"/>
        <v/>
      </c>
      <c r="G605" t="str">
        <f>IF(AND(D605=1,K605=""),A605&amp;":"&amp;B605&amp;":"&amp;C605,"")</f>
        <v/>
      </c>
      <c r="H605" t="str">
        <f>IF(AND(D605=1,K605="?"),A605&amp;":"&amp;B605&amp;":"&amp;C605,"")</f>
        <v/>
      </c>
      <c r="I605" t="str">
        <f t="shared" si="31"/>
        <v/>
      </c>
      <c r="K605" s="1" t="s">
        <v>67</v>
      </c>
    </row>
    <row r="606" spans="1:17" x14ac:dyDescent="0.2">
      <c r="A606" t="s">
        <v>0</v>
      </c>
      <c r="B606" t="s">
        <v>1339</v>
      </c>
      <c r="C606" t="s">
        <v>1340</v>
      </c>
      <c r="D606">
        <v>0</v>
      </c>
      <c r="E606">
        <f t="shared" si="29"/>
        <v>1</v>
      </c>
      <c r="F606" t="str">
        <f t="shared" si="30"/>
        <v>common:RepLog:EventTimeStamp</v>
      </c>
      <c r="G606" t="str">
        <f>IF(AND(D606=1,K606=""),A606&amp;":"&amp;B606&amp;":"&amp;C606,"")</f>
        <v/>
      </c>
      <c r="H606" t="str">
        <f>IF(AND(D606=1,K606="?"),A606&amp;":"&amp;B606&amp;":"&amp;C606,"")</f>
        <v/>
      </c>
      <c r="I606" t="str">
        <f t="shared" si="31"/>
        <v/>
      </c>
    </row>
    <row r="607" spans="1:17" x14ac:dyDescent="0.2">
      <c r="A607" t="s">
        <v>0</v>
      </c>
      <c r="B607" t="s">
        <v>1339</v>
      </c>
      <c r="C607" t="s">
        <v>39</v>
      </c>
      <c r="D607">
        <v>0</v>
      </c>
      <c r="E607">
        <f t="shared" si="29"/>
        <v>1</v>
      </c>
      <c r="F607" t="str">
        <f t="shared" si="30"/>
        <v>common:RepLog:KeyValue</v>
      </c>
      <c r="G607" t="str">
        <f>IF(AND(D607=1,K607=""),A607&amp;":"&amp;B607&amp;":"&amp;C607,"")</f>
        <v/>
      </c>
      <c r="H607" t="str">
        <f>IF(AND(D607=1,K607="?"),A607&amp;":"&amp;B607&amp;":"&amp;C607,"")</f>
        <v/>
      </c>
      <c r="I607" t="str">
        <f t="shared" si="31"/>
        <v/>
      </c>
    </row>
    <row r="608" spans="1:17" x14ac:dyDescent="0.2">
      <c r="A608" t="s">
        <v>0</v>
      </c>
      <c r="B608" t="s">
        <v>1339</v>
      </c>
      <c r="C608" t="s">
        <v>1341</v>
      </c>
      <c r="D608">
        <v>0</v>
      </c>
      <c r="E608">
        <f t="shared" si="29"/>
        <v>1</v>
      </c>
      <c r="F608" t="str">
        <f t="shared" si="30"/>
        <v>common:RepLog:EventType</v>
      </c>
      <c r="G608" t="str">
        <f>IF(AND(D608=1,K608=""),A608&amp;":"&amp;B608&amp;":"&amp;C608,"")</f>
        <v/>
      </c>
      <c r="H608" t="str">
        <f>IF(AND(D608=1,K608="?"),A608&amp;":"&amp;B608&amp;":"&amp;C608,"")</f>
        <v/>
      </c>
      <c r="I608" t="str">
        <f t="shared" si="31"/>
        <v/>
      </c>
    </row>
    <row r="609" spans="1:17" x14ac:dyDescent="0.2">
      <c r="A609" t="s">
        <v>0</v>
      </c>
      <c r="B609" t="s">
        <v>1339</v>
      </c>
      <c r="C609" t="s">
        <v>103</v>
      </c>
      <c r="D609">
        <v>0</v>
      </c>
      <c r="E609">
        <f t="shared" si="29"/>
        <v>1</v>
      </c>
      <c r="F609" t="str">
        <f t="shared" si="30"/>
        <v>common:RepLog:TableName</v>
      </c>
      <c r="G609" t="str">
        <f>IF(AND(D609=1,K609=""),A609&amp;":"&amp;B609&amp;":"&amp;C609,"")</f>
        <v/>
      </c>
      <c r="H609" t="str">
        <f>IF(AND(D609=1,K609="?"),A609&amp;":"&amp;B609&amp;":"&amp;C609,"")</f>
        <v/>
      </c>
      <c r="I609" t="str">
        <f t="shared" si="31"/>
        <v/>
      </c>
    </row>
    <row r="610" spans="1:17" x14ac:dyDescent="0.2">
      <c r="A610" t="s">
        <v>0</v>
      </c>
      <c r="B610" t="s">
        <v>1339</v>
      </c>
      <c r="C610" t="s">
        <v>1342</v>
      </c>
      <c r="D610">
        <v>0</v>
      </c>
      <c r="E610">
        <f t="shared" si="29"/>
        <v>1</v>
      </c>
      <c r="F610" t="str">
        <f t="shared" si="30"/>
        <v>common:RepLog:RowID</v>
      </c>
      <c r="G610" t="str">
        <f>IF(AND(D610=1,K610=""),A610&amp;":"&amp;B610&amp;":"&amp;C610,"")</f>
        <v/>
      </c>
      <c r="H610" t="str">
        <f>IF(AND(D610=1,K610="?"),A610&amp;":"&amp;B610&amp;":"&amp;C610,"")</f>
        <v/>
      </c>
      <c r="I610" t="str">
        <f t="shared" si="31"/>
        <v/>
      </c>
    </row>
    <row r="611" spans="1:17" x14ac:dyDescent="0.2">
      <c r="A611" t="s">
        <v>0</v>
      </c>
      <c r="B611" t="s">
        <v>1343</v>
      </c>
      <c r="C611" t="s">
        <v>241</v>
      </c>
      <c r="D611">
        <v>2</v>
      </c>
      <c r="E611">
        <f t="shared" si="29"/>
        <v>0</v>
      </c>
      <c r="F611" t="str">
        <f t="shared" si="30"/>
        <v/>
      </c>
      <c r="G611" t="str">
        <f>IF(AND(D611=1,K611=""),A611&amp;":"&amp;B611&amp;":"&amp;C611,"")</f>
        <v/>
      </c>
      <c r="H611" t="str">
        <f>IF(AND(D611=1,K611="?"),A611&amp;":"&amp;B611&amp;":"&amp;C611,"")</f>
        <v/>
      </c>
      <c r="I611" t="str">
        <f t="shared" si="31"/>
        <v/>
      </c>
      <c r="K611" s="1" t="s">
        <v>66</v>
      </c>
      <c r="L611" s="1" t="s">
        <v>67</v>
      </c>
    </row>
    <row r="612" spans="1:17" x14ac:dyDescent="0.2">
      <c r="A612" t="s">
        <v>0</v>
      </c>
      <c r="B612" t="s">
        <v>1343</v>
      </c>
      <c r="C612" t="s">
        <v>228</v>
      </c>
      <c r="D612">
        <v>58</v>
      </c>
      <c r="E612">
        <f t="shared" si="29"/>
        <v>0</v>
      </c>
      <c r="F612" t="str">
        <f t="shared" si="30"/>
        <v/>
      </c>
      <c r="G612" t="str">
        <f>IF(AND(D612=1,K612=""),A612&amp;":"&amp;B612&amp;":"&amp;C612,"")</f>
        <v/>
      </c>
      <c r="H612" t="str">
        <f>IF(AND(D612=1,K612="?"),A612&amp;":"&amp;B612&amp;":"&amp;C612,"")</f>
        <v/>
      </c>
      <c r="I612" t="str">
        <f t="shared" si="31"/>
        <v/>
      </c>
      <c r="K612" s="1" t="s">
        <v>1344</v>
      </c>
      <c r="L612" s="1" t="s">
        <v>412</v>
      </c>
      <c r="M612" s="1" t="s">
        <v>413</v>
      </c>
      <c r="N612" s="1" t="s">
        <v>414</v>
      </c>
      <c r="O612" s="1" t="s">
        <v>415</v>
      </c>
      <c r="P612" s="1" t="s">
        <v>416</v>
      </c>
      <c r="Q612" s="1" t="s">
        <v>417</v>
      </c>
    </row>
    <row r="613" spans="1:17" x14ac:dyDescent="0.2">
      <c r="A613" t="s">
        <v>0</v>
      </c>
      <c r="B613" t="s">
        <v>1343</v>
      </c>
      <c r="C613" t="s">
        <v>120</v>
      </c>
      <c r="D613">
        <v>1</v>
      </c>
      <c r="E613">
        <f t="shared" si="29"/>
        <v>0</v>
      </c>
      <c r="F613" t="str">
        <f t="shared" si="30"/>
        <v/>
      </c>
      <c r="G613" t="str">
        <f>IF(AND(D613=1,K613=""),A613&amp;":"&amp;B613&amp;":"&amp;C613,"")</f>
        <v/>
      </c>
      <c r="H613" t="str">
        <f>IF(AND(D613=1,K613="?"),A613&amp;":"&amp;B613&amp;":"&amp;C613,"")</f>
        <v/>
      </c>
      <c r="I613" t="str">
        <f t="shared" si="31"/>
        <v/>
      </c>
      <c r="K613" s="1" t="s">
        <v>67</v>
      </c>
    </row>
    <row r="614" spans="1:17" x14ac:dyDescent="0.2">
      <c r="A614" t="s">
        <v>0</v>
      </c>
      <c r="B614" t="s">
        <v>1343</v>
      </c>
      <c r="C614" t="s">
        <v>1345</v>
      </c>
      <c r="D614">
        <v>1</v>
      </c>
      <c r="E614">
        <f t="shared" si="29"/>
        <v>0</v>
      </c>
      <c r="F614" t="str">
        <f t="shared" si="30"/>
        <v/>
      </c>
      <c r="G614" t="str">
        <f>IF(AND(D614=1,K614=""),A614&amp;":"&amp;B614&amp;":"&amp;C614,"")</f>
        <v/>
      </c>
      <c r="H614" t="str">
        <f>IF(AND(D614=1,K614="?"),A614&amp;":"&amp;B614&amp;":"&amp;C614,"")</f>
        <v/>
      </c>
      <c r="I614" t="str">
        <f t="shared" si="31"/>
        <v/>
      </c>
      <c r="K614" s="1" t="s">
        <v>1346</v>
      </c>
    </row>
    <row r="615" spans="1:17" x14ac:dyDescent="0.2">
      <c r="A615" t="s">
        <v>0</v>
      </c>
      <c r="B615" t="s">
        <v>1343</v>
      </c>
      <c r="C615" t="s">
        <v>1347</v>
      </c>
      <c r="D615">
        <v>78</v>
      </c>
      <c r="E615">
        <f t="shared" si="29"/>
        <v>0</v>
      </c>
      <c r="F615" t="str">
        <f t="shared" si="30"/>
        <v/>
      </c>
      <c r="G615" t="str">
        <f>IF(AND(D615=1,K615=""),A615&amp;":"&amp;B615&amp;":"&amp;C615,"")</f>
        <v/>
      </c>
      <c r="H615" t="str">
        <f>IF(AND(D615=1,K615="?"),A615&amp;":"&amp;B615&amp;":"&amp;C615,"")</f>
        <v/>
      </c>
      <c r="I615" t="str">
        <f t="shared" si="31"/>
        <v/>
      </c>
      <c r="K615" s="1" t="s">
        <v>1348</v>
      </c>
      <c r="L615" s="1" t="s">
        <v>1349</v>
      </c>
      <c r="M615" s="1" t="s">
        <v>1350</v>
      </c>
      <c r="N615" s="1" t="s">
        <v>1351</v>
      </c>
      <c r="O615" s="1" t="s">
        <v>1352</v>
      </c>
      <c r="P615" s="1" t="s">
        <v>1353</v>
      </c>
      <c r="Q615" s="1" t="s">
        <v>1354</v>
      </c>
    </row>
    <row r="616" spans="1:17" x14ac:dyDescent="0.2">
      <c r="A616" t="s">
        <v>0</v>
      </c>
      <c r="B616" t="s">
        <v>1343</v>
      </c>
      <c r="C616" t="s">
        <v>613</v>
      </c>
      <c r="D616">
        <v>1</v>
      </c>
      <c r="E616">
        <f t="shared" si="29"/>
        <v>0</v>
      </c>
      <c r="F616" t="str">
        <f t="shared" si="30"/>
        <v/>
      </c>
      <c r="G616" t="str">
        <f>IF(AND(D616=1,K616=""),A616&amp;":"&amp;B616&amp;":"&amp;C616,"")</f>
        <v/>
      </c>
      <c r="H616" t="str">
        <f>IF(AND(D616=1,K616="?"),A616&amp;":"&amp;B616&amp;":"&amp;C616,"")</f>
        <v/>
      </c>
      <c r="I616" t="str">
        <f t="shared" si="31"/>
        <v/>
      </c>
      <c r="K616" s="1" t="s">
        <v>67</v>
      </c>
    </row>
    <row r="617" spans="1:17" x14ac:dyDescent="0.2">
      <c r="A617" t="s">
        <v>0</v>
      </c>
      <c r="B617" t="s">
        <v>1343</v>
      </c>
      <c r="C617" t="s">
        <v>1355</v>
      </c>
      <c r="D617">
        <v>187</v>
      </c>
      <c r="E617">
        <f t="shared" si="29"/>
        <v>0</v>
      </c>
      <c r="F617" t="str">
        <f t="shared" si="30"/>
        <v/>
      </c>
      <c r="G617" t="str">
        <f>IF(AND(D617=1,K617=""),A617&amp;":"&amp;B617&amp;":"&amp;C617,"")</f>
        <v/>
      </c>
      <c r="H617" t="str">
        <f>IF(AND(D617=1,K617="?"),A617&amp;":"&amp;B617&amp;":"&amp;C617,"")</f>
        <v/>
      </c>
      <c r="I617" t="str">
        <f t="shared" si="31"/>
        <v/>
      </c>
      <c r="K617" s="1" t="s">
        <v>67</v>
      </c>
      <c r="L617" s="1" t="s">
        <v>13</v>
      </c>
      <c r="M617" s="1" t="s">
        <v>68</v>
      </c>
      <c r="N617" s="1" t="s">
        <v>79</v>
      </c>
      <c r="O617" s="1" t="s">
        <v>69</v>
      </c>
      <c r="P617" s="1" t="s">
        <v>80</v>
      </c>
      <c r="Q617" s="1" t="s">
        <v>368</v>
      </c>
    </row>
    <row r="618" spans="1:17" x14ac:dyDescent="0.2">
      <c r="A618" t="s">
        <v>0</v>
      </c>
      <c r="B618" t="s">
        <v>1343</v>
      </c>
      <c r="C618" t="s">
        <v>421</v>
      </c>
      <c r="D618">
        <v>22</v>
      </c>
      <c r="E618">
        <f t="shared" si="29"/>
        <v>0</v>
      </c>
      <c r="F618" t="str">
        <f t="shared" si="30"/>
        <v/>
      </c>
      <c r="G618" t="str">
        <f>IF(AND(D618=1,K618=""),A618&amp;":"&amp;B618&amp;":"&amp;C618,"")</f>
        <v/>
      </c>
      <c r="H618" t="str">
        <f>IF(AND(D618=1,K618="?"),A618&amp;":"&amp;B618&amp;":"&amp;C618,"")</f>
        <v/>
      </c>
      <c r="I618" t="str">
        <f t="shared" si="31"/>
        <v/>
      </c>
      <c r="K618" s="1" t="s">
        <v>1356</v>
      </c>
      <c r="L618" s="1" t="s">
        <v>1357</v>
      </c>
      <c r="M618" s="1" t="s">
        <v>1285</v>
      </c>
      <c r="N618" s="1" t="s">
        <v>1358</v>
      </c>
      <c r="O618" s="1" t="s">
        <v>1359</v>
      </c>
      <c r="P618" s="1" t="s">
        <v>425</v>
      </c>
      <c r="Q618" s="1" t="s">
        <v>1360</v>
      </c>
    </row>
    <row r="619" spans="1:17" x14ac:dyDescent="0.2">
      <c r="A619" t="s">
        <v>0</v>
      </c>
      <c r="B619" t="s">
        <v>1343</v>
      </c>
      <c r="C619" t="s">
        <v>1098</v>
      </c>
      <c r="D619">
        <v>2</v>
      </c>
      <c r="E619">
        <f t="shared" si="29"/>
        <v>0</v>
      </c>
      <c r="F619" t="str">
        <f t="shared" si="30"/>
        <v/>
      </c>
      <c r="G619" t="str">
        <f>IF(AND(D619=1,K619=""),A619&amp;":"&amp;B619&amp;":"&amp;C619,"")</f>
        <v/>
      </c>
      <c r="H619" t="str">
        <f>IF(AND(D619=1,K619="?"),A619&amp;":"&amp;B619&amp;":"&amp;C619,"")</f>
        <v/>
      </c>
      <c r="I619" t="str">
        <f t="shared" si="31"/>
        <v/>
      </c>
      <c r="K619" s="1" t="s">
        <v>66</v>
      </c>
      <c r="L619" s="1" t="s">
        <v>829</v>
      </c>
    </row>
    <row r="620" spans="1:17" x14ac:dyDescent="0.2">
      <c r="A620" t="s">
        <v>0</v>
      </c>
      <c r="B620" t="s">
        <v>1343</v>
      </c>
      <c r="C620" t="s">
        <v>419</v>
      </c>
      <c r="D620">
        <v>2</v>
      </c>
      <c r="E620">
        <f t="shared" si="29"/>
        <v>0</v>
      </c>
      <c r="F620" t="str">
        <f t="shared" si="30"/>
        <v/>
      </c>
      <c r="G620" t="str">
        <f>IF(AND(D620=1,K620=""),A620&amp;":"&amp;B620&amp;":"&amp;C620,"")</f>
        <v/>
      </c>
      <c r="H620" t="str">
        <f>IF(AND(D620=1,K620="?"),A620&amp;":"&amp;B620&amp;":"&amp;C620,"")</f>
        <v/>
      </c>
      <c r="I620" t="str">
        <f t="shared" si="31"/>
        <v/>
      </c>
      <c r="K620" s="1" t="s">
        <v>1309</v>
      </c>
      <c r="L620" s="1" t="s">
        <v>348</v>
      </c>
    </row>
    <row r="621" spans="1:17" x14ac:dyDescent="0.2">
      <c r="A621" t="s">
        <v>0</v>
      </c>
      <c r="B621" t="s">
        <v>1361</v>
      </c>
      <c r="C621" t="s">
        <v>1362</v>
      </c>
      <c r="D621">
        <v>0</v>
      </c>
      <c r="E621">
        <f t="shared" si="29"/>
        <v>1</v>
      </c>
      <c r="F621" t="str">
        <f t="shared" si="30"/>
        <v>common:RequestActionRule:ExclParamValue</v>
      </c>
      <c r="G621" t="str">
        <f>IF(AND(D621=1,K621=""),A621&amp;":"&amp;B621&amp;":"&amp;C621,"")</f>
        <v/>
      </c>
      <c r="H621" t="str">
        <f>IF(AND(D621=1,K621="?"),A621&amp;":"&amp;B621&amp;":"&amp;C621,"")</f>
        <v/>
      </c>
      <c r="I621" t="str">
        <f t="shared" si="31"/>
        <v/>
      </c>
    </row>
    <row r="622" spans="1:17" x14ac:dyDescent="0.2">
      <c r="A622" t="s">
        <v>0</v>
      </c>
      <c r="B622" t="s">
        <v>1361</v>
      </c>
      <c r="C622" t="s">
        <v>117</v>
      </c>
      <c r="D622">
        <v>0</v>
      </c>
      <c r="E622">
        <f t="shared" si="29"/>
        <v>1</v>
      </c>
      <c r="F622" t="str">
        <f t="shared" si="30"/>
        <v>common:RequestActionRule:FromDate</v>
      </c>
      <c r="G622" t="str">
        <f>IF(AND(D622=1,K622=""),A622&amp;":"&amp;B622&amp;":"&amp;C622,"")</f>
        <v/>
      </c>
      <c r="H622" t="str">
        <f>IF(AND(D622=1,K622="?"),A622&amp;":"&amp;B622&amp;":"&amp;C622,"")</f>
        <v/>
      </c>
      <c r="I622" t="str">
        <f t="shared" si="31"/>
        <v/>
      </c>
    </row>
    <row r="623" spans="1:17" x14ac:dyDescent="0.2">
      <c r="A623" t="s">
        <v>0</v>
      </c>
      <c r="B623" t="s">
        <v>1361</v>
      </c>
      <c r="C623" t="s">
        <v>95</v>
      </c>
      <c r="D623">
        <v>0</v>
      </c>
      <c r="E623">
        <f t="shared" si="29"/>
        <v>1</v>
      </c>
      <c r="F623" t="str">
        <f t="shared" si="30"/>
        <v>common:RequestActionRule:ToDate</v>
      </c>
      <c r="G623" t="str">
        <f>IF(AND(D623=1,K623=""),A623&amp;":"&amp;B623&amp;":"&amp;C623,"")</f>
        <v/>
      </c>
      <c r="H623" t="str">
        <f>IF(AND(D623=1,K623="?"),A623&amp;":"&amp;B623&amp;":"&amp;C623,"")</f>
        <v/>
      </c>
      <c r="I623" t="str">
        <f t="shared" si="31"/>
        <v/>
      </c>
    </row>
    <row r="624" spans="1:17" x14ac:dyDescent="0.2">
      <c r="A624" t="s">
        <v>0</v>
      </c>
      <c r="B624" t="s">
        <v>1361</v>
      </c>
      <c r="C624" t="s">
        <v>1355</v>
      </c>
      <c r="D624">
        <v>0</v>
      </c>
      <c r="E624">
        <f t="shared" si="29"/>
        <v>1</v>
      </c>
      <c r="F624" t="str">
        <f t="shared" si="30"/>
        <v>common:RequestActionRule:RequestActionID</v>
      </c>
      <c r="G624" t="str">
        <f>IF(AND(D624=1,K624=""),A624&amp;":"&amp;B624&amp;":"&amp;C624,"")</f>
        <v/>
      </c>
      <c r="H624" t="str">
        <f>IF(AND(D624=1,K624="?"),A624&amp;":"&amp;B624&amp;":"&amp;C624,"")</f>
        <v/>
      </c>
      <c r="I624" t="str">
        <f t="shared" si="31"/>
        <v/>
      </c>
    </row>
    <row r="625" spans="1:17" x14ac:dyDescent="0.2">
      <c r="A625" t="s">
        <v>0</v>
      </c>
      <c r="B625" t="s">
        <v>1361</v>
      </c>
      <c r="C625" t="s">
        <v>1363</v>
      </c>
      <c r="D625">
        <v>0</v>
      </c>
      <c r="E625">
        <f t="shared" si="29"/>
        <v>1</v>
      </c>
      <c r="F625" t="str">
        <f t="shared" si="30"/>
        <v>common:RequestActionRule:ParamValue</v>
      </c>
      <c r="G625" t="str">
        <f>IF(AND(D625=1,K625=""),A625&amp;":"&amp;B625&amp;":"&amp;C625,"")</f>
        <v/>
      </c>
      <c r="H625" t="str">
        <f>IF(AND(D625=1,K625="?"),A625&amp;":"&amp;B625&amp;":"&amp;C625,"")</f>
        <v/>
      </c>
      <c r="I625" t="str">
        <f t="shared" si="31"/>
        <v/>
      </c>
    </row>
    <row r="626" spans="1:17" x14ac:dyDescent="0.2">
      <c r="A626" t="s">
        <v>0</v>
      </c>
      <c r="B626" t="s">
        <v>1361</v>
      </c>
      <c r="C626" t="s">
        <v>1364</v>
      </c>
      <c r="D626">
        <v>0</v>
      </c>
      <c r="E626">
        <f t="shared" si="29"/>
        <v>1</v>
      </c>
      <c r="F626" t="str">
        <f t="shared" si="30"/>
        <v>common:RequestActionRule:ParamField</v>
      </c>
      <c r="G626" t="str">
        <f>IF(AND(D626=1,K626=""),A626&amp;":"&amp;B626&amp;":"&amp;C626,"")</f>
        <v/>
      </c>
      <c r="H626" t="str">
        <f>IF(AND(D626=1,K626="?"),A626&amp;":"&amp;B626&amp;":"&amp;C626,"")</f>
        <v/>
      </c>
      <c r="I626" t="str">
        <f t="shared" si="31"/>
        <v/>
      </c>
    </row>
    <row r="627" spans="1:17" x14ac:dyDescent="0.2">
      <c r="A627" t="s">
        <v>0</v>
      </c>
      <c r="B627" t="s">
        <v>1365</v>
      </c>
      <c r="C627" t="s">
        <v>1364</v>
      </c>
      <c r="D627">
        <v>12</v>
      </c>
      <c r="E627">
        <f t="shared" si="29"/>
        <v>0</v>
      </c>
      <c r="F627" t="str">
        <f t="shared" si="30"/>
        <v/>
      </c>
      <c r="G627" t="str">
        <f>IF(AND(D627=1,K627=""),A627&amp;":"&amp;B627&amp;":"&amp;C627,"")</f>
        <v/>
      </c>
      <c r="H627" t="str">
        <f>IF(AND(D627=1,K627="?"),A627&amp;":"&amp;B627&amp;":"&amp;C627,"")</f>
        <v/>
      </c>
      <c r="I627" t="str">
        <f t="shared" si="31"/>
        <v/>
      </c>
      <c r="K627" s="1" t="s">
        <v>1149</v>
      </c>
      <c r="L627" s="1" t="s">
        <v>1143</v>
      </c>
      <c r="M627" s="1" t="s">
        <v>1136</v>
      </c>
      <c r="N627" s="1" t="s">
        <v>1130</v>
      </c>
      <c r="O627" s="1" t="s">
        <v>1123</v>
      </c>
      <c r="P627" s="1" t="s">
        <v>1121</v>
      </c>
      <c r="Q627" s="1" t="s">
        <v>1118</v>
      </c>
    </row>
    <row r="628" spans="1:17" x14ac:dyDescent="0.2">
      <c r="A628" t="s">
        <v>0</v>
      </c>
      <c r="B628" t="s">
        <v>1365</v>
      </c>
      <c r="C628" t="s">
        <v>120</v>
      </c>
      <c r="D628">
        <v>1</v>
      </c>
      <c r="E628">
        <f t="shared" si="29"/>
        <v>0</v>
      </c>
      <c r="F628" t="str">
        <f t="shared" si="30"/>
        <v/>
      </c>
      <c r="G628" t="str">
        <f>IF(AND(D628=1,K628=""),A628&amp;":"&amp;B628&amp;":"&amp;C628,"")</f>
        <v/>
      </c>
      <c r="H628" t="str">
        <f>IF(AND(D628=1,K628="?"),A628&amp;":"&amp;B628&amp;":"&amp;C628,"")</f>
        <v/>
      </c>
      <c r="I628" t="str">
        <f t="shared" si="31"/>
        <v/>
      </c>
      <c r="K628" s="1" t="s">
        <v>67</v>
      </c>
    </row>
    <row r="629" spans="1:17" x14ac:dyDescent="0.2">
      <c r="A629" t="s">
        <v>0</v>
      </c>
      <c r="B629" t="s">
        <v>1365</v>
      </c>
      <c r="C629" t="s">
        <v>1366</v>
      </c>
      <c r="D629">
        <v>18</v>
      </c>
      <c r="E629">
        <f t="shared" si="29"/>
        <v>0</v>
      </c>
      <c r="F629" t="str">
        <f t="shared" si="30"/>
        <v/>
      </c>
      <c r="G629" t="str">
        <f>IF(AND(D629=1,K629=""),A629&amp;":"&amp;B629&amp;":"&amp;C629,"")</f>
        <v/>
      </c>
      <c r="H629" t="str">
        <f>IF(AND(D629=1,K629="?"),A629&amp;":"&amp;B629&amp;":"&amp;C629,"")</f>
        <v/>
      </c>
      <c r="I629" t="str">
        <f t="shared" si="31"/>
        <v/>
      </c>
      <c r="L629" s="1" t="s">
        <v>177</v>
      </c>
      <c r="M629" s="1" t="s">
        <v>228</v>
      </c>
      <c r="N629" s="1" t="s">
        <v>174</v>
      </c>
      <c r="O629" s="1" t="s">
        <v>1346</v>
      </c>
      <c r="P629" s="1" t="s">
        <v>1367</v>
      </c>
      <c r="Q629" s="1" t="s">
        <v>1368</v>
      </c>
    </row>
    <row r="630" spans="1:17" x14ac:dyDescent="0.2">
      <c r="A630" t="s">
        <v>0</v>
      </c>
      <c r="B630" t="s">
        <v>1365</v>
      </c>
      <c r="C630" t="s">
        <v>517</v>
      </c>
      <c r="D630">
        <v>42</v>
      </c>
      <c r="E630">
        <f t="shared" si="29"/>
        <v>0</v>
      </c>
      <c r="F630" t="str">
        <f t="shared" si="30"/>
        <v/>
      </c>
      <c r="G630" t="str">
        <f>IF(AND(D630=1,K630=""),A630&amp;":"&amp;B630&amp;":"&amp;C630,"")</f>
        <v/>
      </c>
      <c r="H630" t="str">
        <f>IF(AND(D630=1,K630="?"),A630&amp;":"&amp;B630&amp;":"&amp;C630,"")</f>
        <v/>
      </c>
      <c r="I630" t="str">
        <f t="shared" si="31"/>
        <v/>
      </c>
      <c r="L630" s="1" t="s">
        <v>1369</v>
      </c>
      <c r="M630" s="1" t="s">
        <v>1370</v>
      </c>
      <c r="N630" s="1" t="s">
        <v>1371</v>
      </c>
      <c r="O630" s="1" t="s">
        <v>1372</v>
      </c>
      <c r="P630" s="1" t="s">
        <v>1373</v>
      </c>
      <c r="Q630" s="1" t="s">
        <v>1374</v>
      </c>
    </row>
    <row r="631" spans="1:17" x14ac:dyDescent="0.2">
      <c r="A631" t="s">
        <v>0</v>
      </c>
      <c r="B631" t="s">
        <v>1365</v>
      </c>
      <c r="C631" t="s">
        <v>1375</v>
      </c>
      <c r="D631">
        <v>2</v>
      </c>
      <c r="E631">
        <f t="shared" si="29"/>
        <v>0</v>
      </c>
      <c r="F631" t="str">
        <f t="shared" si="30"/>
        <v/>
      </c>
      <c r="G631" t="str">
        <f>IF(AND(D631=1,K631=""),A631&amp;":"&amp;B631&amp;":"&amp;C631,"")</f>
        <v/>
      </c>
      <c r="H631" t="str">
        <f>IF(AND(D631=1,K631="?"),A631&amp;":"&amp;B631&amp;":"&amp;C631,"")</f>
        <v/>
      </c>
      <c r="I631" t="str">
        <f t="shared" si="31"/>
        <v/>
      </c>
      <c r="K631" s="1" t="s">
        <v>455</v>
      </c>
      <c r="L631" s="1" t="s">
        <v>456</v>
      </c>
    </row>
    <row r="632" spans="1:17" x14ac:dyDescent="0.2">
      <c r="A632" t="s">
        <v>0</v>
      </c>
      <c r="B632" t="s">
        <v>1365</v>
      </c>
      <c r="C632" t="s">
        <v>1376</v>
      </c>
      <c r="D632">
        <v>1</v>
      </c>
      <c r="E632">
        <f t="shared" si="29"/>
        <v>0</v>
      </c>
      <c r="F632" t="str">
        <f t="shared" si="30"/>
        <v/>
      </c>
      <c r="G632" t="str">
        <f>IF(AND(D632=1,K632=""),A632&amp;":"&amp;B632&amp;":"&amp;C632,"")</f>
        <v/>
      </c>
      <c r="H632" t="str">
        <f>IF(AND(D632=1,K632="?"),A632&amp;":"&amp;B632&amp;":"&amp;C632,"")</f>
        <v/>
      </c>
      <c r="I632" t="str">
        <f t="shared" si="31"/>
        <v>common:RequestParam:IntConfig</v>
      </c>
      <c r="K632" s="1" t="s">
        <v>66</v>
      </c>
    </row>
    <row r="633" spans="1:17" x14ac:dyDescent="0.2">
      <c r="A633" t="s">
        <v>0</v>
      </c>
      <c r="B633" t="s">
        <v>1365</v>
      </c>
      <c r="C633" t="s">
        <v>1377</v>
      </c>
      <c r="D633">
        <v>157</v>
      </c>
      <c r="E633">
        <f t="shared" si="29"/>
        <v>0</v>
      </c>
      <c r="F633" t="str">
        <f t="shared" si="30"/>
        <v/>
      </c>
      <c r="G633" t="str">
        <f>IF(AND(D633=1,K633=""),A633&amp;":"&amp;B633&amp;":"&amp;C633,"")</f>
        <v/>
      </c>
      <c r="H633" t="str">
        <f>IF(AND(D633=1,K633="?"),A633&amp;":"&amp;B633&amp;":"&amp;C633,"")</f>
        <v/>
      </c>
      <c r="I633" t="str">
        <f t="shared" si="31"/>
        <v/>
      </c>
      <c r="L633" s="1" t="s">
        <v>1378</v>
      </c>
      <c r="M633" s="1" t="s">
        <v>1379</v>
      </c>
      <c r="N633" s="1" t="s">
        <v>1380</v>
      </c>
      <c r="O633" s="1" t="s">
        <v>613</v>
      </c>
      <c r="P633" s="1" t="s">
        <v>1381</v>
      </c>
      <c r="Q633" s="1" t="s">
        <v>163</v>
      </c>
    </row>
    <row r="634" spans="1:17" x14ac:dyDescent="0.2">
      <c r="A634" t="s">
        <v>0</v>
      </c>
      <c r="B634" t="s">
        <v>1365</v>
      </c>
      <c r="C634" t="s">
        <v>1098</v>
      </c>
      <c r="D634">
        <v>52</v>
      </c>
      <c r="E634">
        <f t="shared" si="29"/>
        <v>0</v>
      </c>
      <c r="F634" t="str">
        <f t="shared" si="30"/>
        <v/>
      </c>
      <c r="G634" t="str">
        <f>IF(AND(D634=1,K634=""),A634&amp;":"&amp;B634&amp;":"&amp;C634,"")</f>
        <v/>
      </c>
      <c r="H634" t="str">
        <f>IF(AND(D634=1,K634="?"),A634&amp;":"&amp;B634&amp;":"&amp;C634,"")</f>
        <v/>
      </c>
      <c r="I634" t="str">
        <f t="shared" si="31"/>
        <v/>
      </c>
      <c r="K634" s="1" t="s">
        <v>66</v>
      </c>
      <c r="L634" s="1" t="s">
        <v>67</v>
      </c>
      <c r="M634" s="1" t="s">
        <v>13</v>
      </c>
      <c r="N634" s="1" t="s">
        <v>68</v>
      </c>
      <c r="O634" s="1" t="s">
        <v>79</v>
      </c>
      <c r="P634" s="1" t="s">
        <v>69</v>
      </c>
      <c r="Q634" s="1" t="s">
        <v>80</v>
      </c>
    </row>
    <row r="635" spans="1:17" x14ac:dyDescent="0.2">
      <c r="A635" t="s">
        <v>0</v>
      </c>
      <c r="B635" t="s">
        <v>1382</v>
      </c>
      <c r="C635" t="s">
        <v>1383</v>
      </c>
      <c r="D635">
        <v>1</v>
      </c>
      <c r="E635">
        <f t="shared" si="29"/>
        <v>0</v>
      </c>
      <c r="F635" t="str">
        <f t="shared" si="30"/>
        <v/>
      </c>
      <c r="G635" t="str">
        <f>IF(AND(D635=1,K635=""),A635&amp;":"&amp;B635&amp;":"&amp;C635,"")</f>
        <v/>
      </c>
      <c r="H635" t="str">
        <f>IF(AND(D635=1,K635="?"),A635&amp;":"&amp;B635&amp;":"&amp;C635,"")</f>
        <v/>
      </c>
      <c r="I635" t="str">
        <f t="shared" si="31"/>
        <v/>
      </c>
      <c r="K635" s="1" t="s">
        <v>456</v>
      </c>
    </row>
    <row r="636" spans="1:17" x14ac:dyDescent="0.2">
      <c r="A636" t="s">
        <v>0</v>
      </c>
      <c r="B636" t="s">
        <v>1382</v>
      </c>
      <c r="C636" t="s">
        <v>1384</v>
      </c>
      <c r="D636">
        <v>2</v>
      </c>
      <c r="E636">
        <f t="shared" si="29"/>
        <v>0</v>
      </c>
      <c r="F636" t="str">
        <f t="shared" si="30"/>
        <v/>
      </c>
      <c r="G636" t="str">
        <f>IF(AND(D636=1,K636=""),A636&amp;":"&amp;B636&amp;":"&amp;C636,"")</f>
        <v/>
      </c>
      <c r="H636" t="str">
        <f>IF(AND(D636=1,K636="?"),A636&amp;":"&amp;B636&amp;":"&amp;C636,"")</f>
        <v/>
      </c>
      <c r="I636" t="str">
        <f t="shared" si="31"/>
        <v/>
      </c>
      <c r="L636" s="1" t="s">
        <v>1385</v>
      </c>
    </row>
    <row r="637" spans="1:17" x14ac:dyDescent="0.2">
      <c r="A637" t="s">
        <v>0</v>
      </c>
      <c r="B637" t="s">
        <v>1382</v>
      </c>
      <c r="C637" t="s">
        <v>1386</v>
      </c>
      <c r="D637">
        <v>1</v>
      </c>
      <c r="E637">
        <f t="shared" si="29"/>
        <v>0</v>
      </c>
      <c r="F637" t="str">
        <f t="shared" si="30"/>
        <v/>
      </c>
      <c r="G637" t="str">
        <f>IF(AND(D637=1,K637=""),A637&amp;":"&amp;B637&amp;":"&amp;C637,"")</f>
        <v/>
      </c>
      <c r="H637" t="str">
        <f>IF(AND(D637=1,K637="?"),A637&amp;":"&amp;B637&amp;":"&amp;C637,"")</f>
        <v/>
      </c>
      <c r="I637" t="str">
        <f t="shared" si="31"/>
        <v/>
      </c>
      <c r="K637" s="1" t="s">
        <v>771</v>
      </c>
    </row>
    <row r="638" spans="1:17" x14ac:dyDescent="0.2">
      <c r="A638" t="s">
        <v>0</v>
      </c>
      <c r="B638" t="s">
        <v>1382</v>
      </c>
      <c r="C638" t="s">
        <v>120</v>
      </c>
      <c r="D638">
        <v>1</v>
      </c>
      <c r="E638">
        <f t="shared" si="29"/>
        <v>0</v>
      </c>
      <c r="F638" t="str">
        <f t="shared" si="30"/>
        <v/>
      </c>
      <c r="G638" t="str">
        <f>IF(AND(D638=1,K638=""),A638&amp;":"&amp;B638&amp;":"&amp;C638,"")</f>
        <v/>
      </c>
      <c r="H638" t="str">
        <f>IF(AND(D638=1,K638="?"),A638&amp;":"&amp;B638&amp;":"&amp;C638,"")</f>
        <v/>
      </c>
      <c r="I638" t="str">
        <f t="shared" si="31"/>
        <v/>
      </c>
      <c r="K638" s="1" t="s">
        <v>67</v>
      </c>
    </row>
    <row r="639" spans="1:17" x14ac:dyDescent="0.2">
      <c r="A639" t="s">
        <v>0</v>
      </c>
      <c r="B639" t="s">
        <v>1382</v>
      </c>
      <c r="C639" t="s">
        <v>1387</v>
      </c>
      <c r="D639">
        <v>2</v>
      </c>
      <c r="E639">
        <f t="shared" si="29"/>
        <v>0</v>
      </c>
      <c r="F639" t="str">
        <f t="shared" si="30"/>
        <v/>
      </c>
      <c r="G639" t="str">
        <f>IF(AND(D639=1,K639=""),A639&amp;":"&amp;B639&amp;":"&amp;C639,"")</f>
        <v/>
      </c>
      <c r="H639" t="str">
        <f>IF(AND(D639=1,K639="?"),A639&amp;":"&amp;B639&amp;":"&amp;C639,"")</f>
        <v/>
      </c>
      <c r="I639" t="str">
        <f t="shared" si="31"/>
        <v/>
      </c>
      <c r="K639" s="1" t="s">
        <v>66</v>
      </c>
      <c r="L639" s="1" t="s">
        <v>1388</v>
      </c>
    </row>
    <row r="640" spans="1:17" x14ac:dyDescent="0.2">
      <c r="A640" t="s">
        <v>0</v>
      </c>
      <c r="B640" t="s">
        <v>1382</v>
      </c>
      <c r="C640" t="s">
        <v>1389</v>
      </c>
      <c r="D640">
        <v>4</v>
      </c>
      <c r="E640">
        <f t="shared" si="29"/>
        <v>0</v>
      </c>
      <c r="F640" t="str">
        <f t="shared" si="30"/>
        <v/>
      </c>
      <c r="G640" t="str">
        <f>IF(AND(D640=1,K640=""),A640&amp;":"&amp;B640&amp;":"&amp;C640,"")</f>
        <v/>
      </c>
      <c r="H640" t="str">
        <f>IF(AND(D640=1,K640="?"),A640&amp;":"&amp;B640&amp;":"&amp;C640,"")</f>
        <v/>
      </c>
      <c r="I640" t="str">
        <f t="shared" si="31"/>
        <v/>
      </c>
      <c r="L640" s="1" t="s">
        <v>1390</v>
      </c>
      <c r="M640" s="1" t="s">
        <v>1391</v>
      </c>
      <c r="N640" s="1" t="s">
        <v>1392</v>
      </c>
    </row>
    <row r="641" spans="1:17" x14ac:dyDescent="0.2">
      <c r="A641" t="s">
        <v>0</v>
      </c>
      <c r="B641" t="s">
        <v>1382</v>
      </c>
      <c r="C641" t="s">
        <v>1393</v>
      </c>
      <c r="D641">
        <v>2</v>
      </c>
      <c r="E641">
        <f t="shared" si="29"/>
        <v>0</v>
      </c>
      <c r="F641" t="str">
        <f t="shared" si="30"/>
        <v/>
      </c>
      <c r="G641" t="str">
        <f>IF(AND(D641=1,K641=""),A641&amp;":"&amp;B641&amp;":"&amp;C641,"")</f>
        <v/>
      </c>
      <c r="H641" t="str">
        <f>IF(AND(D641=1,K641="?"),A641&amp;":"&amp;B641&amp;":"&amp;C641,"")</f>
        <v/>
      </c>
      <c r="I641" t="str">
        <f t="shared" si="31"/>
        <v/>
      </c>
      <c r="K641" s="1" t="s">
        <v>455</v>
      </c>
      <c r="L641" s="1" t="s">
        <v>456</v>
      </c>
    </row>
    <row r="642" spans="1:17" x14ac:dyDescent="0.2">
      <c r="A642" t="s">
        <v>0</v>
      </c>
      <c r="B642" t="s">
        <v>1382</v>
      </c>
      <c r="C642" t="s">
        <v>1394</v>
      </c>
      <c r="D642">
        <v>1</v>
      </c>
      <c r="E642">
        <f t="shared" si="29"/>
        <v>0</v>
      </c>
      <c r="F642" t="str">
        <f t="shared" si="30"/>
        <v/>
      </c>
      <c r="G642" t="str">
        <f>IF(AND(D642=1,K642=""),A642&amp;":"&amp;B642&amp;":"&amp;C642,"")</f>
        <v/>
      </c>
      <c r="H642" t="str">
        <f>IF(AND(D642=1,K642="?"),A642&amp;":"&amp;B642&amp;":"&amp;C642,"")</f>
        <v/>
      </c>
      <c r="I642" t="str">
        <f t="shared" si="31"/>
        <v>common:RequestQueue:PollNewRequest</v>
      </c>
      <c r="K642" s="1" t="s">
        <v>66</v>
      </c>
    </row>
    <row r="643" spans="1:17" x14ac:dyDescent="0.2">
      <c r="A643" t="s">
        <v>0</v>
      </c>
      <c r="B643" t="s">
        <v>1382</v>
      </c>
      <c r="C643" t="s">
        <v>1395</v>
      </c>
      <c r="D643">
        <v>4</v>
      </c>
      <c r="E643">
        <f t="shared" si="29"/>
        <v>0</v>
      </c>
      <c r="F643" t="str">
        <f t="shared" si="30"/>
        <v/>
      </c>
      <c r="G643" t="str">
        <f>IF(AND(D643=1,K643=""),A643&amp;":"&amp;B643&amp;":"&amp;C643,"")</f>
        <v/>
      </c>
      <c r="H643" t="str">
        <f>IF(AND(D643=1,K643="?"),A643&amp;":"&amp;B643&amp;":"&amp;C643,"")</f>
        <v/>
      </c>
      <c r="I643" t="str">
        <f t="shared" si="31"/>
        <v/>
      </c>
      <c r="K643" s="1" t="s">
        <v>1396</v>
      </c>
      <c r="L643" s="1" t="s">
        <v>1397</v>
      </c>
      <c r="M643" s="1" t="s">
        <v>1398</v>
      </c>
      <c r="N643" s="1" t="s">
        <v>1399</v>
      </c>
    </row>
    <row r="644" spans="1:17" x14ac:dyDescent="0.2">
      <c r="A644" t="s">
        <v>0</v>
      </c>
      <c r="B644" t="s">
        <v>1382</v>
      </c>
      <c r="C644" t="s">
        <v>1400</v>
      </c>
      <c r="D644">
        <v>4</v>
      </c>
      <c r="E644">
        <f t="shared" ref="E644:E707" si="32">IF(D644=0,1,0)</f>
        <v>0</v>
      </c>
      <c r="F644" t="str">
        <f t="shared" ref="F644:F707" si="33">IF(E644=1,A644&amp;":"&amp;B644&amp;":"&amp;C644,"")</f>
        <v/>
      </c>
      <c r="G644" t="str">
        <f>IF(AND(D644=1,K644=""),A644&amp;":"&amp;B644&amp;":"&amp;C644,"")</f>
        <v/>
      </c>
      <c r="H644" t="str">
        <f>IF(AND(D644=1,K644="?"),A644&amp;":"&amp;B644&amp;":"&amp;C644,"")</f>
        <v/>
      </c>
      <c r="I644" t="str">
        <f t="shared" ref="I644:I707" si="34">IF(AND(D644=1,K644="0"),A644&amp;":"&amp;B644&amp;":"&amp;C644,"")</f>
        <v/>
      </c>
      <c r="K644" s="1" t="s">
        <v>67</v>
      </c>
      <c r="L644" s="1" t="s">
        <v>13</v>
      </c>
      <c r="M644" s="1" t="s">
        <v>68</v>
      </c>
      <c r="N644" s="1" t="s">
        <v>79</v>
      </c>
    </row>
    <row r="645" spans="1:17" x14ac:dyDescent="0.2">
      <c r="A645" t="s">
        <v>0</v>
      </c>
      <c r="B645" t="s">
        <v>1382</v>
      </c>
      <c r="C645" t="s">
        <v>1401</v>
      </c>
      <c r="D645">
        <v>1</v>
      </c>
      <c r="E645">
        <f t="shared" si="32"/>
        <v>0</v>
      </c>
      <c r="F645" t="str">
        <f t="shared" si="33"/>
        <v/>
      </c>
      <c r="G645" t="str">
        <f>IF(AND(D645=1,K645=""),A645&amp;":"&amp;B645&amp;":"&amp;C645,"")</f>
        <v/>
      </c>
      <c r="H645" t="str">
        <f>IF(AND(D645=1,K645="?"),A645&amp;":"&amp;B645&amp;":"&amp;C645,"")</f>
        <v/>
      </c>
      <c r="I645" t="str">
        <f t="shared" si="34"/>
        <v/>
      </c>
      <c r="K645" s="1" t="s">
        <v>455</v>
      </c>
    </row>
    <row r="646" spans="1:17" x14ac:dyDescent="0.2">
      <c r="A646" t="s">
        <v>0</v>
      </c>
      <c r="B646" t="s">
        <v>1382</v>
      </c>
      <c r="C646" t="s">
        <v>475</v>
      </c>
      <c r="D646">
        <v>1</v>
      </c>
      <c r="E646">
        <f t="shared" si="32"/>
        <v>0</v>
      </c>
      <c r="F646" t="str">
        <f t="shared" si="33"/>
        <v/>
      </c>
      <c r="G646" t="str">
        <f>IF(AND(D646=1,K646=""),A646&amp;":"&amp;B646&amp;":"&amp;C646,"")</f>
        <v>common:RequestQueue:LogFile</v>
      </c>
      <c r="H646" t="str">
        <f>IF(AND(D646=1,K646="?"),A646&amp;":"&amp;B646&amp;":"&amp;C646,"")</f>
        <v/>
      </c>
      <c r="I646" t="str">
        <f t="shared" si="34"/>
        <v/>
      </c>
    </row>
    <row r="647" spans="1:17" x14ac:dyDescent="0.2">
      <c r="A647" t="s">
        <v>0</v>
      </c>
      <c r="B647" t="s">
        <v>1402</v>
      </c>
      <c r="C647" t="s">
        <v>1403</v>
      </c>
      <c r="D647">
        <v>3</v>
      </c>
      <c r="E647">
        <f t="shared" si="32"/>
        <v>0</v>
      </c>
      <c r="F647" t="str">
        <f t="shared" si="33"/>
        <v/>
      </c>
      <c r="G647" t="str">
        <f>IF(AND(D647=1,K647=""),A647&amp;":"&amp;B647&amp;":"&amp;C647,"")</f>
        <v/>
      </c>
      <c r="H647" t="str">
        <f>IF(AND(D647=1,K647="?"),A647&amp;":"&amp;B647&amp;":"&amp;C647,"")</f>
        <v/>
      </c>
      <c r="I647" t="str">
        <f t="shared" si="34"/>
        <v/>
      </c>
      <c r="L647" s="1" t="s">
        <v>1404</v>
      </c>
      <c r="M647" s="1" t="s">
        <v>1405</v>
      </c>
    </row>
    <row r="648" spans="1:17" x14ac:dyDescent="0.2">
      <c r="A648" t="s">
        <v>0</v>
      </c>
      <c r="B648" t="s">
        <v>1402</v>
      </c>
      <c r="C648" t="s">
        <v>1387</v>
      </c>
      <c r="D648">
        <v>3</v>
      </c>
      <c r="E648">
        <f t="shared" si="32"/>
        <v>0</v>
      </c>
      <c r="F648" t="str">
        <f t="shared" si="33"/>
        <v/>
      </c>
      <c r="G648" t="str">
        <f>IF(AND(D648=1,K648=""),A648&amp;":"&amp;B648&amp;":"&amp;C648,"")</f>
        <v/>
      </c>
      <c r="H648" t="str">
        <f>IF(AND(D648=1,K648="?"),A648&amp;":"&amp;B648&amp;":"&amp;C648,"")</f>
        <v/>
      </c>
      <c r="I648" t="str">
        <f t="shared" si="34"/>
        <v/>
      </c>
      <c r="K648" s="1" t="s">
        <v>66</v>
      </c>
      <c r="L648" s="1" t="s">
        <v>1388</v>
      </c>
      <c r="M648" s="1" t="s">
        <v>1406</v>
      </c>
    </row>
    <row r="649" spans="1:17" x14ac:dyDescent="0.2">
      <c r="A649" t="s">
        <v>0</v>
      </c>
      <c r="B649" t="s">
        <v>1402</v>
      </c>
      <c r="C649" t="s">
        <v>1401</v>
      </c>
      <c r="D649">
        <v>1</v>
      </c>
      <c r="E649">
        <f t="shared" si="32"/>
        <v>0</v>
      </c>
      <c r="F649" t="str">
        <f t="shared" si="33"/>
        <v/>
      </c>
      <c r="G649" t="str">
        <f>IF(AND(D649=1,K649=""),A649&amp;":"&amp;B649&amp;":"&amp;C649,"")</f>
        <v/>
      </c>
      <c r="H649" t="str">
        <f>IF(AND(D649=1,K649="?"),A649&amp;":"&amp;B649&amp;":"&amp;C649,"")</f>
        <v/>
      </c>
      <c r="I649" t="str">
        <f t="shared" si="34"/>
        <v/>
      </c>
      <c r="K649" s="1" t="s">
        <v>455</v>
      </c>
    </row>
    <row r="650" spans="1:17" x14ac:dyDescent="0.2">
      <c r="A650" t="s">
        <v>0</v>
      </c>
      <c r="B650" t="s">
        <v>1402</v>
      </c>
      <c r="C650" t="s">
        <v>475</v>
      </c>
      <c r="D650">
        <v>4</v>
      </c>
      <c r="E650">
        <f t="shared" si="32"/>
        <v>0</v>
      </c>
      <c r="F650" t="str">
        <f t="shared" si="33"/>
        <v/>
      </c>
      <c r="G650" t="str">
        <f>IF(AND(D650=1,K650=""),A650&amp;":"&amp;B650&amp;":"&amp;C650,"")</f>
        <v/>
      </c>
      <c r="H650" t="str">
        <f>IF(AND(D650=1,K650="?"),A650&amp;":"&amp;B650&amp;":"&amp;C650,"")</f>
        <v/>
      </c>
      <c r="I650" t="str">
        <f t="shared" si="34"/>
        <v/>
      </c>
      <c r="L650" s="1" t="s">
        <v>1407</v>
      </c>
      <c r="M650" s="1" t="s">
        <v>1408</v>
      </c>
      <c r="N650" s="1" t="s">
        <v>1409</v>
      </c>
    </row>
    <row r="651" spans="1:17" x14ac:dyDescent="0.2">
      <c r="A651" t="s">
        <v>0</v>
      </c>
      <c r="B651" t="s">
        <v>1402</v>
      </c>
      <c r="C651" t="s">
        <v>1384</v>
      </c>
      <c r="D651">
        <v>2</v>
      </c>
      <c r="E651">
        <f t="shared" si="32"/>
        <v>0</v>
      </c>
      <c r="F651" t="str">
        <f t="shared" si="33"/>
        <v/>
      </c>
      <c r="G651" t="str">
        <f>IF(AND(D651=1,K651=""),A651&amp;":"&amp;B651&amp;":"&amp;C651,"")</f>
        <v/>
      </c>
      <c r="H651" t="str">
        <f>IF(AND(D651=1,K651="?"),A651&amp;":"&amp;B651&amp;":"&amp;C651,"")</f>
        <v/>
      </c>
      <c r="I651" t="str">
        <f t="shared" si="34"/>
        <v/>
      </c>
      <c r="L651" s="1" t="s">
        <v>1385</v>
      </c>
    </row>
    <row r="652" spans="1:17" x14ac:dyDescent="0.2">
      <c r="A652" t="s">
        <v>0</v>
      </c>
      <c r="B652" t="s">
        <v>1402</v>
      </c>
      <c r="C652" t="s">
        <v>1410</v>
      </c>
      <c r="D652">
        <v>2</v>
      </c>
      <c r="E652">
        <f t="shared" si="32"/>
        <v>0</v>
      </c>
      <c r="F652" t="str">
        <f t="shared" si="33"/>
        <v/>
      </c>
      <c r="G652" t="str">
        <f>IF(AND(D652=1,K652=""),A652&amp;":"&amp;B652&amp;":"&amp;C652,"")</f>
        <v/>
      </c>
      <c r="H652" t="str">
        <f>IF(AND(D652=1,K652="?"),A652&amp;":"&amp;B652&amp;":"&amp;C652,"")</f>
        <v/>
      </c>
      <c r="I652" t="str">
        <f t="shared" si="34"/>
        <v/>
      </c>
      <c r="K652" s="1" t="s">
        <v>455</v>
      </c>
      <c r="L652" s="1" t="s">
        <v>456</v>
      </c>
    </row>
    <row r="653" spans="1:17" x14ac:dyDescent="0.2">
      <c r="A653" t="s">
        <v>0</v>
      </c>
      <c r="B653" t="s">
        <v>1402</v>
      </c>
      <c r="C653" t="s">
        <v>1383</v>
      </c>
      <c r="D653">
        <v>2</v>
      </c>
      <c r="E653">
        <f t="shared" si="32"/>
        <v>0</v>
      </c>
      <c r="F653" t="str">
        <f t="shared" si="33"/>
        <v/>
      </c>
      <c r="G653" t="str">
        <f>IF(AND(D653=1,K653=""),A653&amp;":"&amp;B653&amp;":"&amp;C653,"")</f>
        <v/>
      </c>
      <c r="H653" t="str">
        <f>IF(AND(D653=1,K653="?"),A653&amp;":"&amp;B653&amp;":"&amp;C653,"")</f>
        <v/>
      </c>
      <c r="I653" t="str">
        <f t="shared" si="34"/>
        <v/>
      </c>
      <c r="K653" s="1" t="s">
        <v>455</v>
      </c>
      <c r="L653" s="1" t="s">
        <v>456</v>
      </c>
    </row>
    <row r="654" spans="1:17" x14ac:dyDescent="0.2">
      <c r="A654" t="s">
        <v>0</v>
      </c>
      <c r="B654" t="s">
        <v>1402</v>
      </c>
      <c r="C654" t="s">
        <v>120</v>
      </c>
      <c r="D654">
        <v>1</v>
      </c>
      <c r="E654">
        <f t="shared" si="32"/>
        <v>0</v>
      </c>
      <c r="F654" t="str">
        <f t="shared" si="33"/>
        <v/>
      </c>
      <c r="G654" t="str">
        <f>IF(AND(D654=1,K654=""),A654&amp;":"&amp;B654&amp;":"&amp;C654,"")</f>
        <v/>
      </c>
      <c r="H654" t="str">
        <f>IF(AND(D654=1,K654="?"),A654&amp;":"&amp;B654&amp;":"&amp;C654,"")</f>
        <v/>
      </c>
      <c r="I654" t="str">
        <f t="shared" si="34"/>
        <v/>
      </c>
      <c r="K654" s="1" t="s">
        <v>67</v>
      </c>
    </row>
    <row r="655" spans="1:17" x14ac:dyDescent="0.2">
      <c r="A655" t="s">
        <v>0</v>
      </c>
      <c r="B655" t="s">
        <v>1402</v>
      </c>
      <c r="C655" t="s">
        <v>1098</v>
      </c>
      <c r="D655">
        <v>43</v>
      </c>
      <c r="E655">
        <f t="shared" si="32"/>
        <v>0</v>
      </c>
      <c r="F655" t="str">
        <f t="shared" si="33"/>
        <v/>
      </c>
      <c r="G655" t="str">
        <f>IF(AND(D655=1,K655=""),A655&amp;":"&amp;B655&amp;":"&amp;C655,"")</f>
        <v/>
      </c>
      <c r="H655" t="str">
        <f>IF(AND(D655=1,K655="?"),A655&amp;":"&amp;B655&amp;":"&amp;C655,"")</f>
        <v/>
      </c>
      <c r="I655" t="str">
        <f t="shared" si="34"/>
        <v/>
      </c>
      <c r="K655" s="1" t="s">
        <v>66</v>
      </c>
      <c r="L655" s="1" t="s">
        <v>67</v>
      </c>
      <c r="M655" s="1" t="s">
        <v>68</v>
      </c>
      <c r="N655" s="1" t="s">
        <v>79</v>
      </c>
      <c r="O655" s="1" t="s">
        <v>80</v>
      </c>
      <c r="P655" s="1" t="s">
        <v>368</v>
      </c>
      <c r="Q655" s="1" t="s">
        <v>662</v>
      </c>
    </row>
    <row r="656" spans="1:17" x14ac:dyDescent="0.2">
      <c r="A656" t="s">
        <v>0</v>
      </c>
      <c r="B656" t="s">
        <v>1402</v>
      </c>
      <c r="C656" t="s">
        <v>1097</v>
      </c>
      <c r="D656">
        <v>6</v>
      </c>
      <c r="E656">
        <f t="shared" si="32"/>
        <v>0</v>
      </c>
      <c r="F656" t="str">
        <f t="shared" si="33"/>
        <v/>
      </c>
      <c r="G656" t="str">
        <f>IF(AND(D656=1,K656=""),A656&amp;":"&amp;B656&amp;":"&amp;C656,"")</f>
        <v/>
      </c>
      <c r="H656" t="str">
        <f>IF(AND(D656=1,K656="?"),A656&amp;":"&amp;B656&amp;":"&amp;C656,"")</f>
        <v/>
      </c>
      <c r="I656" t="str">
        <f t="shared" si="34"/>
        <v/>
      </c>
      <c r="K656" s="1" t="s">
        <v>66</v>
      </c>
      <c r="L656" s="1" t="s">
        <v>80</v>
      </c>
      <c r="M656" s="1" t="s">
        <v>368</v>
      </c>
      <c r="N656" s="1" t="s">
        <v>662</v>
      </c>
      <c r="O656" s="1" t="s">
        <v>161</v>
      </c>
      <c r="P656" s="1" t="s">
        <v>815</v>
      </c>
    </row>
    <row r="657" spans="1:17" x14ac:dyDescent="0.2">
      <c r="A657" t="s">
        <v>0</v>
      </c>
      <c r="B657" t="s">
        <v>1411</v>
      </c>
      <c r="C657" t="s">
        <v>88</v>
      </c>
      <c r="D657">
        <v>15</v>
      </c>
      <c r="E657">
        <f t="shared" si="32"/>
        <v>0</v>
      </c>
      <c r="F657" t="str">
        <f t="shared" si="33"/>
        <v/>
      </c>
      <c r="G657" t="str">
        <f>IF(AND(D657=1,K657=""),A657&amp;":"&amp;B657&amp;":"&amp;C657,"")</f>
        <v/>
      </c>
      <c r="H657" t="str">
        <f>IF(AND(D657=1,K657="?"),A657&amp;":"&amp;B657&amp;":"&amp;C657,"")</f>
        <v/>
      </c>
      <c r="I657" t="str">
        <f t="shared" si="34"/>
        <v/>
      </c>
      <c r="L657" s="1" t="s">
        <v>1412</v>
      </c>
      <c r="M657" s="1" t="s">
        <v>1413</v>
      </c>
      <c r="N657" s="1" t="s">
        <v>1414</v>
      </c>
      <c r="O657" s="1" t="s">
        <v>1415</v>
      </c>
      <c r="P657" s="1" t="s">
        <v>1416</v>
      </c>
      <c r="Q657" s="1" t="s">
        <v>1417</v>
      </c>
    </row>
    <row r="658" spans="1:17" x14ac:dyDescent="0.2">
      <c r="A658" t="s">
        <v>0</v>
      </c>
      <c r="B658" t="s">
        <v>1411</v>
      </c>
      <c r="C658" t="s">
        <v>1098</v>
      </c>
      <c r="D658">
        <v>39</v>
      </c>
      <c r="E658">
        <f t="shared" si="32"/>
        <v>0</v>
      </c>
      <c r="F658" t="str">
        <f t="shared" si="33"/>
        <v/>
      </c>
      <c r="G658" t="str">
        <f>IF(AND(D658=1,K658=""),A658&amp;":"&amp;B658&amp;":"&amp;C658,"")</f>
        <v/>
      </c>
      <c r="H658" t="str">
        <f>IF(AND(D658=1,K658="?"),A658&amp;":"&amp;B658&amp;":"&amp;C658,"")</f>
        <v/>
      </c>
      <c r="I658" t="str">
        <f t="shared" si="34"/>
        <v/>
      </c>
      <c r="K658" s="1" t="s">
        <v>66</v>
      </c>
      <c r="L658" s="1" t="s">
        <v>67</v>
      </c>
      <c r="M658" s="1" t="s">
        <v>68</v>
      </c>
      <c r="N658" s="1" t="s">
        <v>79</v>
      </c>
      <c r="O658" s="1" t="s">
        <v>80</v>
      </c>
      <c r="P658" s="1" t="s">
        <v>368</v>
      </c>
      <c r="Q658" s="1" t="s">
        <v>662</v>
      </c>
    </row>
    <row r="659" spans="1:17" x14ac:dyDescent="0.2">
      <c r="A659" t="s">
        <v>0</v>
      </c>
      <c r="B659" t="s">
        <v>1411</v>
      </c>
      <c r="C659" t="s">
        <v>1418</v>
      </c>
      <c r="D659">
        <v>39</v>
      </c>
      <c r="E659">
        <f t="shared" si="32"/>
        <v>0</v>
      </c>
      <c r="F659" t="str">
        <f t="shared" si="33"/>
        <v/>
      </c>
      <c r="G659" t="str">
        <f>IF(AND(D659=1,K659=""),A659&amp;":"&amp;B659&amp;":"&amp;C659,"")</f>
        <v/>
      </c>
      <c r="H659" t="str">
        <f>IF(AND(D659=1,K659="?"),A659&amp;":"&amp;B659&amp;":"&amp;C659,"")</f>
        <v/>
      </c>
      <c r="I659" t="str">
        <f t="shared" si="34"/>
        <v/>
      </c>
      <c r="K659" s="1" t="s">
        <v>1419</v>
      </c>
      <c r="L659" s="1" t="s">
        <v>1420</v>
      </c>
      <c r="M659" s="1" t="s">
        <v>1421</v>
      </c>
      <c r="N659" s="1" t="s">
        <v>1422</v>
      </c>
      <c r="O659" s="1" t="s">
        <v>1423</v>
      </c>
      <c r="P659" s="1" t="s">
        <v>1424</v>
      </c>
      <c r="Q659" s="1" t="s">
        <v>1425</v>
      </c>
    </row>
    <row r="660" spans="1:17" x14ac:dyDescent="0.2">
      <c r="A660" t="s">
        <v>0</v>
      </c>
      <c r="B660" t="s">
        <v>1411</v>
      </c>
      <c r="C660" t="s">
        <v>1400</v>
      </c>
      <c r="D660">
        <v>5</v>
      </c>
      <c r="E660">
        <f t="shared" si="32"/>
        <v>0</v>
      </c>
      <c r="F660" t="str">
        <f t="shared" si="33"/>
        <v/>
      </c>
      <c r="G660" t="str">
        <f>IF(AND(D660=1,K660=""),A660&amp;":"&amp;B660&amp;":"&amp;C660,"")</f>
        <v/>
      </c>
      <c r="H660" t="str">
        <f>IF(AND(D660=1,K660="?"),A660&amp;":"&amp;B660&amp;":"&amp;C660,"")</f>
        <v/>
      </c>
      <c r="I660" t="str">
        <f t="shared" si="34"/>
        <v/>
      </c>
      <c r="K660" s="1" t="s">
        <v>66</v>
      </c>
      <c r="L660" s="1" t="s">
        <v>67</v>
      </c>
      <c r="M660" s="1" t="s">
        <v>13</v>
      </c>
      <c r="N660" s="1" t="s">
        <v>68</v>
      </c>
      <c r="O660" s="1" t="s">
        <v>79</v>
      </c>
    </row>
    <row r="661" spans="1:17" x14ac:dyDescent="0.2">
      <c r="A661" t="s">
        <v>0</v>
      </c>
      <c r="B661" t="s">
        <v>1411</v>
      </c>
      <c r="C661" t="s">
        <v>1403</v>
      </c>
      <c r="D661">
        <v>35</v>
      </c>
      <c r="E661">
        <f t="shared" si="32"/>
        <v>0</v>
      </c>
      <c r="F661" t="str">
        <f t="shared" si="33"/>
        <v/>
      </c>
      <c r="G661" t="str">
        <f>IF(AND(D661=1,K661=""),A661&amp;":"&amp;B661&amp;":"&amp;C661,"")</f>
        <v/>
      </c>
      <c r="H661" t="str">
        <f>IF(AND(D661=1,K661="?"),A661&amp;":"&amp;B661&amp;":"&amp;C661,"")</f>
        <v/>
      </c>
      <c r="I661" t="str">
        <f t="shared" si="34"/>
        <v/>
      </c>
      <c r="L661" s="1" t="s">
        <v>1426</v>
      </c>
      <c r="M661" s="1" t="s">
        <v>1427</v>
      </c>
      <c r="N661" s="1" t="s">
        <v>1428</v>
      </c>
      <c r="O661" s="1" t="s">
        <v>1429</v>
      </c>
      <c r="P661" s="1" t="s">
        <v>1430</v>
      </c>
      <c r="Q661" s="1" t="s">
        <v>1431</v>
      </c>
    </row>
    <row r="662" spans="1:17" x14ac:dyDescent="0.2">
      <c r="A662" t="s">
        <v>0</v>
      </c>
      <c r="B662" t="s">
        <v>1411</v>
      </c>
      <c r="C662" t="s">
        <v>1387</v>
      </c>
      <c r="D662">
        <v>1</v>
      </c>
      <c r="E662">
        <f t="shared" si="32"/>
        <v>0</v>
      </c>
      <c r="F662" t="str">
        <f t="shared" si="33"/>
        <v/>
      </c>
      <c r="G662" t="str">
        <f>IF(AND(D662=1,K662=""),A662&amp;":"&amp;B662&amp;":"&amp;C662,"")</f>
        <v/>
      </c>
      <c r="H662" t="str">
        <f>IF(AND(D662=1,K662="?"),A662&amp;":"&amp;B662&amp;":"&amp;C662,"")</f>
        <v/>
      </c>
      <c r="I662" t="str">
        <f t="shared" si="34"/>
        <v>common:RequestType:LogThreshold</v>
      </c>
      <c r="K662" s="1" t="s">
        <v>66</v>
      </c>
    </row>
    <row r="663" spans="1:17" x14ac:dyDescent="0.2">
      <c r="A663" t="s">
        <v>0</v>
      </c>
      <c r="B663" t="s">
        <v>1411</v>
      </c>
      <c r="C663" t="s">
        <v>1401</v>
      </c>
      <c r="D663">
        <v>1</v>
      </c>
      <c r="E663">
        <f t="shared" si="32"/>
        <v>0</v>
      </c>
      <c r="F663" t="str">
        <f t="shared" si="33"/>
        <v/>
      </c>
      <c r="G663" t="str">
        <f>IF(AND(D663=1,K663=""),A663&amp;":"&amp;B663&amp;":"&amp;C663,"")</f>
        <v/>
      </c>
      <c r="H663" t="str">
        <f>IF(AND(D663=1,K663="?"),A663&amp;":"&amp;B663&amp;":"&amp;C663,"")</f>
        <v/>
      </c>
      <c r="I663" t="str">
        <f t="shared" si="34"/>
        <v/>
      </c>
      <c r="K663" s="1" t="s">
        <v>455</v>
      </c>
    </row>
    <row r="664" spans="1:17" x14ac:dyDescent="0.2">
      <c r="A664" t="s">
        <v>0</v>
      </c>
      <c r="B664" t="s">
        <v>1411</v>
      </c>
      <c r="C664" t="s">
        <v>475</v>
      </c>
      <c r="D664">
        <v>2</v>
      </c>
      <c r="E664">
        <f t="shared" si="32"/>
        <v>0</v>
      </c>
      <c r="F664" t="str">
        <f t="shared" si="33"/>
        <v/>
      </c>
      <c r="G664" t="str">
        <f>IF(AND(D664=1,K664=""),A664&amp;":"&amp;B664&amp;":"&amp;C664,"")</f>
        <v/>
      </c>
      <c r="H664" t="str">
        <f>IF(AND(D664=1,K664="?"),A664&amp;":"&amp;B664&amp;":"&amp;C664,"")</f>
        <v/>
      </c>
      <c r="I664" t="str">
        <f t="shared" si="34"/>
        <v/>
      </c>
      <c r="L664" s="1" t="s">
        <v>1432</v>
      </c>
    </row>
    <row r="665" spans="1:17" x14ac:dyDescent="0.2">
      <c r="A665" t="s">
        <v>0</v>
      </c>
      <c r="B665" t="s">
        <v>1411</v>
      </c>
      <c r="C665" t="s">
        <v>1384</v>
      </c>
      <c r="D665">
        <v>2</v>
      </c>
      <c r="E665">
        <f t="shared" si="32"/>
        <v>0</v>
      </c>
      <c r="F665" t="str">
        <f t="shared" si="33"/>
        <v/>
      </c>
      <c r="G665" t="str">
        <f>IF(AND(D665=1,K665=""),A665&amp;":"&amp;B665&amp;":"&amp;C665,"")</f>
        <v/>
      </c>
      <c r="H665" t="str">
        <f>IF(AND(D665=1,K665="?"),A665&amp;":"&amp;B665&amp;":"&amp;C665,"")</f>
        <v/>
      </c>
      <c r="I665" t="str">
        <f t="shared" si="34"/>
        <v/>
      </c>
      <c r="L665" s="1" t="s">
        <v>1385</v>
      </c>
    </row>
    <row r="666" spans="1:17" x14ac:dyDescent="0.2">
      <c r="A666" t="s">
        <v>0</v>
      </c>
      <c r="B666" t="s">
        <v>1411</v>
      </c>
      <c r="C666" t="s">
        <v>1410</v>
      </c>
      <c r="D666">
        <v>1</v>
      </c>
      <c r="E666">
        <f t="shared" si="32"/>
        <v>0</v>
      </c>
      <c r="F666" t="str">
        <f t="shared" si="33"/>
        <v/>
      </c>
      <c r="G666" t="str">
        <f>IF(AND(D666=1,K666=""),A666&amp;":"&amp;B666&amp;":"&amp;C666,"")</f>
        <v/>
      </c>
      <c r="H666" t="str">
        <f>IF(AND(D666=1,K666="?"),A666&amp;":"&amp;B666&amp;":"&amp;C666,"")</f>
        <v/>
      </c>
      <c r="I666" t="str">
        <f t="shared" si="34"/>
        <v/>
      </c>
      <c r="K666" s="1" t="s">
        <v>455</v>
      </c>
    </row>
    <row r="667" spans="1:17" x14ac:dyDescent="0.2">
      <c r="A667" t="s">
        <v>0</v>
      </c>
      <c r="B667" t="s">
        <v>1411</v>
      </c>
      <c r="C667" t="s">
        <v>1383</v>
      </c>
      <c r="D667">
        <v>2</v>
      </c>
      <c r="E667">
        <f t="shared" si="32"/>
        <v>0</v>
      </c>
      <c r="F667" t="str">
        <f t="shared" si="33"/>
        <v/>
      </c>
      <c r="G667" t="str">
        <f>IF(AND(D667=1,K667=""),A667&amp;":"&amp;B667&amp;":"&amp;C667,"")</f>
        <v/>
      </c>
      <c r="H667" t="str">
        <f>IF(AND(D667=1,K667="?"),A667&amp;":"&amp;B667&amp;":"&amp;C667,"")</f>
        <v/>
      </c>
      <c r="I667" t="str">
        <f t="shared" si="34"/>
        <v/>
      </c>
      <c r="K667" s="1" t="s">
        <v>455</v>
      </c>
      <c r="L667" s="1" t="s">
        <v>456</v>
      </c>
    </row>
    <row r="668" spans="1:17" x14ac:dyDescent="0.2">
      <c r="A668" t="s">
        <v>0</v>
      </c>
      <c r="B668" t="s">
        <v>1411</v>
      </c>
      <c r="C668" t="s">
        <v>120</v>
      </c>
      <c r="D668">
        <v>1</v>
      </c>
      <c r="E668">
        <f t="shared" si="32"/>
        <v>0</v>
      </c>
      <c r="F668" t="str">
        <f t="shared" si="33"/>
        <v/>
      </c>
      <c r="G668" t="str">
        <f>IF(AND(D668=1,K668=""),A668&amp;":"&amp;B668&amp;":"&amp;C668,"")</f>
        <v/>
      </c>
      <c r="H668" t="str">
        <f>IF(AND(D668=1,K668="?"),A668&amp;":"&amp;B668&amp;":"&amp;C668,"")</f>
        <v/>
      </c>
      <c r="I668" t="str">
        <f t="shared" si="34"/>
        <v/>
      </c>
      <c r="K668" s="1" t="s">
        <v>67</v>
      </c>
    </row>
    <row r="669" spans="1:17" x14ac:dyDescent="0.2">
      <c r="A669" t="s">
        <v>0</v>
      </c>
      <c r="B669" t="s">
        <v>1433</v>
      </c>
      <c r="C669" t="s">
        <v>1311</v>
      </c>
      <c r="D669">
        <v>1</v>
      </c>
      <c r="E669">
        <f t="shared" si="32"/>
        <v>0</v>
      </c>
      <c r="F669" t="str">
        <f t="shared" si="33"/>
        <v/>
      </c>
      <c r="G669" t="str">
        <f>IF(AND(D669=1,K669=""),A669&amp;":"&amp;B669&amp;":"&amp;C669,"")</f>
        <v/>
      </c>
      <c r="H669" t="str">
        <f>IF(AND(D669=1,K669="?"),A669&amp;":"&amp;B669&amp;":"&amp;C669,"")</f>
        <v/>
      </c>
      <c r="I669" t="str">
        <f t="shared" si="34"/>
        <v>common:RZItem:DialType</v>
      </c>
      <c r="K669" s="1" t="s">
        <v>66</v>
      </c>
    </row>
    <row r="670" spans="1:17" x14ac:dyDescent="0.2">
      <c r="A670" t="s">
        <v>0</v>
      </c>
      <c r="B670" t="s">
        <v>1433</v>
      </c>
      <c r="C670" t="s">
        <v>119</v>
      </c>
      <c r="D670">
        <v>1</v>
      </c>
      <c r="E670">
        <f t="shared" si="32"/>
        <v>0</v>
      </c>
      <c r="F670" t="str">
        <f t="shared" si="33"/>
        <v/>
      </c>
      <c r="G670" t="str">
        <f>IF(AND(D670=1,K670=""),A670&amp;":"&amp;B670&amp;":"&amp;C670,"")</f>
        <v/>
      </c>
      <c r="H670" t="str">
        <f>IF(AND(D670=1,K670="?"),A670&amp;":"&amp;B670&amp;":"&amp;C670,"")</f>
        <v/>
      </c>
      <c r="I670" t="str">
        <f t="shared" si="34"/>
        <v>common:RZItem:CustNum</v>
      </c>
      <c r="K670" s="1" t="s">
        <v>66</v>
      </c>
    </row>
    <row r="671" spans="1:17" x14ac:dyDescent="0.2">
      <c r="A671" t="s">
        <v>0</v>
      </c>
      <c r="B671" t="s">
        <v>1433</v>
      </c>
      <c r="C671" t="s">
        <v>1434</v>
      </c>
      <c r="D671">
        <v>216</v>
      </c>
      <c r="E671">
        <f t="shared" si="32"/>
        <v>0</v>
      </c>
      <c r="F671" t="str">
        <f t="shared" si="33"/>
        <v/>
      </c>
      <c r="G671" t="str">
        <f>IF(AND(D671=1,K671=""),A671&amp;":"&amp;B671&amp;":"&amp;C671,"")</f>
        <v/>
      </c>
      <c r="H671" t="str">
        <f>IF(AND(D671=1,K671="?"),A671&amp;":"&amp;B671&amp;":"&amp;C671,"")</f>
        <v/>
      </c>
      <c r="I671" t="str">
        <f t="shared" si="34"/>
        <v/>
      </c>
      <c r="L671" s="1" t="s">
        <v>1435</v>
      </c>
      <c r="M671" s="1" t="s">
        <v>67</v>
      </c>
      <c r="N671" s="1" t="s">
        <v>1436</v>
      </c>
      <c r="O671" s="1" t="s">
        <v>1437</v>
      </c>
      <c r="P671" s="1" t="s">
        <v>1438</v>
      </c>
      <c r="Q671" s="1" t="s">
        <v>1439</v>
      </c>
    </row>
    <row r="672" spans="1:17" x14ac:dyDescent="0.2">
      <c r="A672" t="s">
        <v>0</v>
      </c>
      <c r="B672" t="s">
        <v>1433</v>
      </c>
      <c r="C672" t="s">
        <v>421</v>
      </c>
      <c r="D672">
        <v>17</v>
      </c>
      <c r="E672">
        <f t="shared" si="32"/>
        <v>0</v>
      </c>
      <c r="F672" t="str">
        <f t="shared" si="33"/>
        <v/>
      </c>
      <c r="G672" t="str">
        <f>IF(AND(D672=1,K672=""),A672&amp;":"&amp;B672&amp;":"&amp;C672,"")</f>
        <v/>
      </c>
      <c r="H672" t="str">
        <f>IF(AND(D672=1,K672="?"),A672&amp;":"&amp;B672&amp;":"&amp;C672,"")</f>
        <v/>
      </c>
      <c r="I672" t="str">
        <f t="shared" si="34"/>
        <v/>
      </c>
      <c r="K672" s="1" t="s">
        <v>329</v>
      </c>
      <c r="L672" s="1" t="s">
        <v>346</v>
      </c>
      <c r="M672" s="1" t="s">
        <v>1440</v>
      </c>
      <c r="N672" s="1" t="s">
        <v>1441</v>
      </c>
      <c r="O672" s="1" t="s">
        <v>1442</v>
      </c>
      <c r="P672" s="1" t="s">
        <v>1443</v>
      </c>
      <c r="Q672" s="1" t="s">
        <v>1444</v>
      </c>
    </row>
    <row r="673" spans="1:17" x14ac:dyDescent="0.2">
      <c r="A673" t="s">
        <v>0</v>
      </c>
      <c r="B673" t="s">
        <v>1433</v>
      </c>
      <c r="C673" t="s">
        <v>419</v>
      </c>
      <c r="D673">
        <v>3</v>
      </c>
      <c r="E673">
        <f t="shared" si="32"/>
        <v>0</v>
      </c>
      <c r="F673" t="str">
        <f t="shared" si="33"/>
        <v/>
      </c>
      <c r="G673" t="str">
        <f>IF(AND(D673=1,K673=""),A673&amp;":"&amp;B673&amp;":"&amp;C673,"")</f>
        <v/>
      </c>
      <c r="H673" t="str">
        <f>IF(AND(D673=1,K673="?"),A673&amp;":"&amp;B673&amp;":"&amp;C673,"")</f>
        <v/>
      </c>
      <c r="I673" t="str">
        <f t="shared" si="34"/>
        <v/>
      </c>
      <c r="K673" s="1" t="s">
        <v>1445</v>
      </c>
      <c r="L673" s="1" t="s">
        <v>1309</v>
      </c>
      <c r="M673" s="1" t="s">
        <v>348</v>
      </c>
    </row>
    <row r="674" spans="1:17" x14ac:dyDescent="0.2">
      <c r="A674" t="s">
        <v>0</v>
      </c>
      <c r="B674" t="s">
        <v>1433</v>
      </c>
      <c r="C674" t="s">
        <v>1313</v>
      </c>
      <c r="D674">
        <v>497</v>
      </c>
      <c r="E674">
        <f t="shared" si="32"/>
        <v>0</v>
      </c>
      <c r="F674" t="str">
        <f t="shared" si="33"/>
        <v/>
      </c>
      <c r="G674" t="str">
        <f>IF(AND(D674=1,K674=""),A674&amp;":"&amp;B674&amp;":"&amp;C674,"")</f>
        <v/>
      </c>
      <c r="H674" t="str">
        <f>IF(AND(D674=1,K674="?"),A674&amp;":"&amp;B674&amp;":"&amp;C674,"")</f>
        <v/>
      </c>
      <c r="I674" t="str">
        <f t="shared" si="34"/>
        <v/>
      </c>
      <c r="K674" s="1" t="s">
        <v>1298</v>
      </c>
      <c r="L674" s="1" t="s">
        <v>1299</v>
      </c>
      <c r="M674" s="1" t="s">
        <v>1446</v>
      </c>
      <c r="N674" s="1" t="s">
        <v>1300</v>
      </c>
      <c r="O674" s="1" t="s">
        <v>1301</v>
      </c>
      <c r="P674" s="1" t="s">
        <v>1302</v>
      </c>
      <c r="Q674" s="1" t="s">
        <v>1447</v>
      </c>
    </row>
    <row r="675" spans="1:17" x14ac:dyDescent="0.2">
      <c r="A675" t="s">
        <v>0</v>
      </c>
      <c r="B675" t="s">
        <v>1433</v>
      </c>
      <c r="C675" t="s">
        <v>1305</v>
      </c>
      <c r="D675">
        <v>2</v>
      </c>
      <c r="E675">
        <f t="shared" si="32"/>
        <v>0</v>
      </c>
      <c r="F675" t="str">
        <f t="shared" si="33"/>
        <v/>
      </c>
      <c r="G675" t="str">
        <f>IF(AND(D675=1,K675=""),A675&amp;":"&amp;B675&amp;":"&amp;C675,"")</f>
        <v/>
      </c>
      <c r="H675" t="str">
        <f>IF(AND(D675=1,K675="?"),A675&amp;":"&amp;B675&amp;":"&amp;C675,"")</f>
        <v/>
      </c>
      <c r="I675" t="str">
        <f t="shared" si="34"/>
        <v/>
      </c>
      <c r="K675" s="1" t="s">
        <v>1306</v>
      </c>
      <c r="L675" s="1" t="s">
        <v>1307</v>
      </c>
    </row>
    <row r="676" spans="1:17" x14ac:dyDescent="0.2">
      <c r="A676" t="s">
        <v>0</v>
      </c>
      <c r="B676" t="s">
        <v>1433</v>
      </c>
      <c r="C676" t="s">
        <v>1448</v>
      </c>
      <c r="D676">
        <v>16</v>
      </c>
      <c r="E676">
        <f t="shared" si="32"/>
        <v>0</v>
      </c>
      <c r="F676" t="str">
        <f t="shared" si="33"/>
        <v/>
      </c>
      <c r="G676" t="str">
        <f>IF(AND(D676=1,K676=""),A676&amp;":"&amp;B676&amp;":"&amp;C676,"")</f>
        <v/>
      </c>
      <c r="H676" t="str">
        <f>IF(AND(D676=1,K676="?"),A676&amp;":"&amp;B676&amp;":"&amp;C676,"")</f>
        <v/>
      </c>
      <c r="I676" t="str">
        <f t="shared" si="34"/>
        <v/>
      </c>
      <c r="L676" s="1" t="s">
        <v>1449</v>
      </c>
      <c r="M676" s="1" t="s">
        <v>1450</v>
      </c>
      <c r="N676" s="1" t="s">
        <v>1451</v>
      </c>
      <c r="O676" s="1" t="s">
        <v>1452</v>
      </c>
      <c r="P676" s="1" t="s">
        <v>1453</v>
      </c>
      <c r="Q676" s="1" t="s">
        <v>1454</v>
      </c>
    </row>
    <row r="677" spans="1:17" x14ac:dyDescent="0.2">
      <c r="A677" t="s">
        <v>0</v>
      </c>
      <c r="B677" t="s">
        <v>1455</v>
      </c>
      <c r="C677" t="s">
        <v>333</v>
      </c>
      <c r="D677">
        <v>0</v>
      </c>
      <c r="E677">
        <f t="shared" si="32"/>
        <v>1</v>
      </c>
      <c r="F677" t="str">
        <f t="shared" si="33"/>
        <v>common:SaldoCounter:Amt</v>
      </c>
      <c r="G677" t="str">
        <f>IF(AND(D677=1,K677=""),A677&amp;":"&amp;B677&amp;":"&amp;C677,"")</f>
        <v/>
      </c>
      <c r="H677" t="str">
        <f>IF(AND(D677=1,K677="?"),A677&amp;":"&amp;B677&amp;":"&amp;C677,"")</f>
        <v/>
      </c>
      <c r="I677" t="str">
        <f t="shared" si="34"/>
        <v/>
      </c>
    </row>
    <row r="678" spans="1:17" x14ac:dyDescent="0.2">
      <c r="A678" t="s">
        <v>0</v>
      </c>
      <c r="B678" t="s">
        <v>1455</v>
      </c>
      <c r="C678" t="s">
        <v>1456</v>
      </c>
      <c r="D678">
        <v>0</v>
      </c>
      <c r="E678">
        <f t="shared" si="32"/>
        <v>1</v>
      </c>
      <c r="F678" t="str">
        <f t="shared" si="33"/>
        <v>common:SaldoCounter:CustLimit</v>
      </c>
      <c r="G678" t="str">
        <f>IF(AND(D678=1,K678=""),A678&amp;":"&amp;B678&amp;":"&amp;C678,"")</f>
        <v/>
      </c>
      <c r="H678" t="str">
        <f>IF(AND(D678=1,K678="?"),A678&amp;":"&amp;B678&amp;":"&amp;C678,"")</f>
        <v/>
      </c>
      <c r="I678" t="str">
        <f t="shared" si="34"/>
        <v/>
      </c>
    </row>
    <row r="679" spans="1:17" x14ac:dyDescent="0.2">
      <c r="A679" t="s">
        <v>0</v>
      </c>
      <c r="B679" t="s">
        <v>1455</v>
      </c>
      <c r="C679" t="s">
        <v>1457</v>
      </c>
      <c r="D679">
        <v>0</v>
      </c>
      <c r="E679">
        <f t="shared" si="32"/>
        <v>1</v>
      </c>
      <c r="F679" t="str">
        <f t="shared" si="33"/>
        <v>common:SaldoCounter:MobLimit</v>
      </c>
      <c r="G679" t="str">
        <f>IF(AND(D679=1,K679=""),A679&amp;":"&amp;B679&amp;":"&amp;C679,"")</f>
        <v/>
      </c>
      <c r="H679" t="str">
        <f>IF(AND(D679=1,K679="?"),A679&amp;":"&amp;B679&amp;":"&amp;C679,"")</f>
        <v/>
      </c>
      <c r="I679" t="str">
        <f t="shared" si="34"/>
        <v/>
      </c>
    </row>
    <row r="680" spans="1:17" x14ac:dyDescent="0.2">
      <c r="A680" t="s">
        <v>0</v>
      </c>
      <c r="B680" t="s">
        <v>1455</v>
      </c>
      <c r="C680" t="s">
        <v>1458</v>
      </c>
      <c r="D680">
        <v>0</v>
      </c>
      <c r="E680">
        <f t="shared" si="32"/>
        <v>1</v>
      </c>
      <c r="F680" t="str">
        <f t="shared" si="33"/>
        <v>common:SaldoCounter:MSSeq</v>
      </c>
      <c r="G680" t="str">
        <f>IF(AND(D680=1,K680=""),A680&amp;":"&amp;B680&amp;":"&amp;C680,"")</f>
        <v/>
      </c>
      <c r="H680" t="str">
        <f>IF(AND(D680=1,K680="?"),A680&amp;":"&amp;B680&amp;":"&amp;C680,"")</f>
        <v/>
      </c>
      <c r="I680" t="str">
        <f t="shared" si="34"/>
        <v/>
      </c>
    </row>
    <row r="681" spans="1:17" x14ac:dyDescent="0.2">
      <c r="A681" t="s">
        <v>0</v>
      </c>
      <c r="B681" t="s">
        <v>1455</v>
      </c>
      <c r="C681" t="s">
        <v>1459</v>
      </c>
      <c r="D681">
        <v>0</v>
      </c>
      <c r="E681">
        <f t="shared" si="32"/>
        <v>1</v>
      </c>
      <c r="F681" t="str">
        <f t="shared" si="33"/>
        <v>common:SaldoCounter:Period</v>
      </c>
      <c r="G681" t="str">
        <f>IF(AND(D681=1,K681=""),A681&amp;":"&amp;B681&amp;":"&amp;C681,"")</f>
        <v/>
      </c>
      <c r="H681" t="str">
        <f>IF(AND(D681=1,K681="?"),A681&amp;":"&amp;B681&amp;":"&amp;C681,"")</f>
        <v/>
      </c>
      <c r="I681" t="str">
        <f t="shared" si="34"/>
        <v/>
      </c>
    </row>
    <row r="682" spans="1:17" x14ac:dyDescent="0.2">
      <c r="A682" t="s">
        <v>0</v>
      </c>
      <c r="B682" t="s">
        <v>1455</v>
      </c>
      <c r="C682" t="s">
        <v>1460</v>
      </c>
      <c r="D682">
        <v>0</v>
      </c>
      <c r="E682">
        <f t="shared" si="32"/>
        <v>1</v>
      </c>
      <c r="F682" t="str">
        <f t="shared" si="33"/>
        <v>common:SaldoCounter:qty</v>
      </c>
      <c r="G682" t="str">
        <f>IF(AND(D682=1,K682=""),A682&amp;":"&amp;B682&amp;":"&amp;C682,"")</f>
        <v/>
      </c>
      <c r="H682" t="str">
        <f>IF(AND(D682=1,K682="?"),A682&amp;":"&amp;B682&amp;":"&amp;C682,"")</f>
        <v/>
      </c>
      <c r="I682" t="str">
        <f t="shared" si="34"/>
        <v/>
      </c>
    </row>
    <row r="683" spans="1:17" x14ac:dyDescent="0.2">
      <c r="A683" t="s">
        <v>0</v>
      </c>
      <c r="B683" t="s">
        <v>1455</v>
      </c>
      <c r="C683" t="s">
        <v>869</v>
      </c>
      <c r="D683">
        <v>0</v>
      </c>
      <c r="E683">
        <f t="shared" si="32"/>
        <v>1</v>
      </c>
      <c r="F683" t="str">
        <f t="shared" si="33"/>
        <v>common:SaldoCounter:CLI</v>
      </c>
      <c r="G683" t="str">
        <f>IF(AND(D683=1,K683=""),A683&amp;":"&amp;B683&amp;":"&amp;C683,"")</f>
        <v/>
      </c>
      <c r="H683" t="str">
        <f>IF(AND(D683=1,K683="?"),A683&amp;":"&amp;B683&amp;":"&amp;C683,"")</f>
        <v/>
      </c>
      <c r="I683" t="str">
        <f t="shared" si="34"/>
        <v/>
      </c>
    </row>
    <row r="684" spans="1:17" x14ac:dyDescent="0.2">
      <c r="A684" t="s">
        <v>0</v>
      </c>
      <c r="B684" t="s">
        <v>1455</v>
      </c>
      <c r="C684" t="s">
        <v>866</v>
      </c>
      <c r="D684">
        <v>0</v>
      </c>
      <c r="E684">
        <f t="shared" si="32"/>
        <v>1</v>
      </c>
      <c r="F684" t="str">
        <f t="shared" si="33"/>
        <v>common:SaldoCounter:InvSeq</v>
      </c>
      <c r="G684" t="str">
        <f>IF(AND(D684=1,K684=""),A684&amp;":"&amp;B684&amp;":"&amp;C684,"")</f>
        <v/>
      </c>
      <c r="H684" t="str">
        <f>IF(AND(D684=1,K684="?"),A684&amp;":"&amp;B684&amp;":"&amp;C684,"")</f>
        <v/>
      </c>
      <c r="I684" t="str">
        <f t="shared" si="34"/>
        <v/>
      </c>
    </row>
    <row r="685" spans="1:17" x14ac:dyDescent="0.2">
      <c r="A685" t="s">
        <v>0</v>
      </c>
      <c r="B685" t="s">
        <v>1461</v>
      </c>
      <c r="C685" t="s">
        <v>1461</v>
      </c>
      <c r="D685">
        <v>1</v>
      </c>
      <c r="E685">
        <f t="shared" si="32"/>
        <v>0</v>
      </c>
      <c r="F685" t="str">
        <f t="shared" si="33"/>
        <v/>
      </c>
      <c r="G685" t="str">
        <f>IF(AND(D685=1,K685=""),A685&amp;":"&amp;B685&amp;":"&amp;C685,"")</f>
        <v/>
      </c>
      <c r="H685" t="str">
        <f>IF(AND(D685=1,K685="?"),A685&amp;":"&amp;B685&amp;":"&amp;C685,"")</f>
        <v/>
      </c>
      <c r="I685" t="str">
        <f t="shared" si="34"/>
        <v/>
      </c>
      <c r="J685" t="s">
        <v>3409</v>
      </c>
      <c r="K685" s="1" t="s">
        <v>1462</v>
      </c>
    </row>
    <row r="686" spans="1:17" x14ac:dyDescent="0.2">
      <c r="A686" t="s">
        <v>0</v>
      </c>
      <c r="B686" t="s">
        <v>1461</v>
      </c>
      <c r="C686" t="s">
        <v>1463</v>
      </c>
      <c r="D686">
        <v>1</v>
      </c>
      <c r="E686">
        <f t="shared" si="32"/>
        <v>0</v>
      </c>
      <c r="F686" t="str">
        <f t="shared" si="33"/>
        <v/>
      </c>
      <c r="G686" t="str">
        <f>IF(AND(D686=1,K686=""),A686&amp;":"&amp;B686&amp;":"&amp;C686,"")</f>
        <v/>
      </c>
      <c r="H686" t="str">
        <f>IF(AND(D686=1,K686="?"),A686&amp;":"&amp;B686&amp;":"&amp;C686,"")</f>
        <v/>
      </c>
      <c r="I686" t="str">
        <f t="shared" si="34"/>
        <v/>
      </c>
      <c r="J686" t="s">
        <v>3408</v>
      </c>
      <c r="K686" s="1" t="s">
        <v>1464</v>
      </c>
    </row>
    <row r="687" spans="1:17" x14ac:dyDescent="0.2">
      <c r="A687" t="s">
        <v>0</v>
      </c>
      <c r="B687" t="s">
        <v>1461</v>
      </c>
      <c r="C687" t="s">
        <v>219</v>
      </c>
      <c r="D687">
        <v>1</v>
      </c>
      <c r="E687">
        <f t="shared" si="32"/>
        <v>0</v>
      </c>
      <c r="F687" t="str">
        <f t="shared" si="33"/>
        <v/>
      </c>
      <c r="G687" t="str">
        <f>IF(AND(D687=1,K687=""),A687&amp;":"&amp;B687&amp;":"&amp;C687,"")</f>
        <v/>
      </c>
      <c r="H687" t="str">
        <f>IF(AND(D687=1,K687="?"),A687&amp;":"&amp;B687&amp;":"&amp;C687,"")</f>
        <v/>
      </c>
      <c r="I687" t="str">
        <f t="shared" si="34"/>
        <v/>
      </c>
      <c r="J687" t="s">
        <v>3410</v>
      </c>
      <c r="K687" s="1" t="s">
        <v>1465</v>
      </c>
    </row>
    <row r="688" spans="1:17" x14ac:dyDescent="0.2">
      <c r="A688" t="s">
        <v>0</v>
      </c>
      <c r="B688" t="s">
        <v>1461</v>
      </c>
      <c r="C688" t="s">
        <v>120</v>
      </c>
      <c r="D688">
        <v>1</v>
      </c>
      <c r="E688">
        <f t="shared" si="32"/>
        <v>0</v>
      </c>
      <c r="F688" t="str">
        <f t="shared" si="33"/>
        <v/>
      </c>
      <c r="G688" t="str">
        <f>IF(AND(D688=1,K688=""),A688&amp;":"&amp;B688&amp;":"&amp;C688,"")</f>
        <v/>
      </c>
      <c r="H688" t="str">
        <f>IF(AND(D688=1,K688="?"),A688&amp;":"&amp;B688&amp;":"&amp;C688,"")</f>
        <v/>
      </c>
      <c r="I688" t="str">
        <f t="shared" si="34"/>
        <v/>
      </c>
      <c r="K688" s="1" t="s">
        <v>67</v>
      </c>
    </row>
    <row r="689" spans="1:17" x14ac:dyDescent="0.2">
      <c r="A689" t="s">
        <v>0</v>
      </c>
      <c r="B689" t="s">
        <v>1466</v>
      </c>
      <c r="C689" t="s">
        <v>120</v>
      </c>
      <c r="D689">
        <v>1</v>
      </c>
      <c r="E689">
        <f t="shared" si="32"/>
        <v>0</v>
      </c>
      <c r="F689" t="str">
        <f t="shared" si="33"/>
        <v/>
      </c>
      <c r="G689" t="str">
        <f>IF(AND(D689=1,K689=""),A689&amp;":"&amp;B689&amp;":"&amp;C689,"")</f>
        <v/>
      </c>
      <c r="H689" t="str">
        <f>IF(AND(D689=1,K689="?"),A689&amp;":"&amp;B689&amp;":"&amp;C689,"")</f>
        <v/>
      </c>
      <c r="I689" t="str">
        <f t="shared" si="34"/>
        <v/>
      </c>
      <c r="K689" s="1" t="s">
        <v>67</v>
      </c>
    </row>
    <row r="690" spans="1:17" x14ac:dyDescent="0.2">
      <c r="A690" t="s">
        <v>0</v>
      </c>
      <c r="B690" t="s">
        <v>1466</v>
      </c>
      <c r="C690" t="s">
        <v>1467</v>
      </c>
      <c r="D690">
        <v>933</v>
      </c>
      <c r="E690">
        <f t="shared" si="32"/>
        <v>0</v>
      </c>
      <c r="F690" t="str">
        <f t="shared" si="33"/>
        <v/>
      </c>
      <c r="G690" t="str">
        <f>IF(AND(D690=1,K690=""),A690&amp;":"&amp;B690&amp;":"&amp;C690,"")</f>
        <v/>
      </c>
      <c r="H690" t="str">
        <f>IF(AND(D690=1,K690="?"),A690&amp;":"&amp;B690&amp;":"&amp;C690,"")</f>
        <v/>
      </c>
      <c r="I690" t="str">
        <f t="shared" si="34"/>
        <v/>
      </c>
      <c r="K690" s="1" t="s">
        <v>1468</v>
      </c>
      <c r="L690" s="1" t="s">
        <v>1469</v>
      </c>
      <c r="M690" s="1" t="s">
        <v>96</v>
      </c>
      <c r="N690" s="1" t="s">
        <v>325</v>
      </c>
      <c r="O690" s="1" t="s">
        <v>135</v>
      </c>
      <c r="P690" s="1" t="s">
        <v>1470</v>
      </c>
      <c r="Q690" s="1" t="s">
        <v>1471</v>
      </c>
    </row>
    <row r="691" spans="1:17" x14ac:dyDescent="0.2">
      <c r="A691" t="s">
        <v>0</v>
      </c>
      <c r="B691" t="s">
        <v>1466</v>
      </c>
      <c r="C691" t="s">
        <v>37</v>
      </c>
      <c r="D691">
        <v>5</v>
      </c>
      <c r="E691">
        <f t="shared" si="32"/>
        <v>0</v>
      </c>
      <c r="F691" t="str">
        <f t="shared" si="33"/>
        <v/>
      </c>
      <c r="G691" t="str">
        <f>IF(AND(D691=1,K691=""),A691&amp;":"&amp;B691&amp;":"&amp;C691,"")</f>
        <v/>
      </c>
      <c r="H691" t="str">
        <f>IF(AND(D691=1,K691="?"),A691&amp;":"&amp;B691&amp;":"&amp;C691,"")</f>
        <v/>
      </c>
      <c r="I691" t="str">
        <f t="shared" si="34"/>
        <v/>
      </c>
      <c r="K691" s="1" t="s">
        <v>1472</v>
      </c>
      <c r="L691" s="1" t="s">
        <v>1473</v>
      </c>
      <c r="M691" s="1" t="s">
        <v>1474</v>
      </c>
      <c r="N691" s="1" t="s">
        <v>38</v>
      </c>
      <c r="O691" s="1" t="s">
        <v>1475</v>
      </c>
    </row>
    <row r="692" spans="1:17" x14ac:dyDescent="0.2">
      <c r="A692" t="s">
        <v>0</v>
      </c>
      <c r="B692" t="s">
        <v>1466</v>
      </c>
      <c r="C692" t="s">
        <v>1476</v>
      </c>
      <c r="D692">
        <v>1073</v>
      </c>
      <c r="E692">
        <f t="shared" si="32"/>
        <v>0</v>
      </c>
      <c r="F692" t="str">
        <f t="shared" si="33"/>
        <v/>
      </c>
      <c r="G692" t="str">
        <f>IF(AND(D692=1,K692=""),A692&amp;":"&amp;B692&amp;":"&amp;C692,"")</f>
        <v/>
      </c>
      <c r="H692" t="str">
        <f>IF(AND(D692=1,K692="?"),A692&amp;":"&amp;B692&amp;":"&amp;C692,"")</f>
        <v/>
      </c>
      <c r="I692" t="str">
        <f t="shared" si="34"/>
        <v/>
      </c>
      <c r="K692" s="1" t="s">
        <v>1477</v>
      </c>
      <c r="L692" s="1" t="s">
        <v>885</v>
      </c>
      <c r="M692" s="1" t="s">
        <v>1478</v>
      </c>
      <c r="N692" s="1" t="s">
        <v>1479</v>
      </c>
      <c r="O692" s="1" t="s">
        <v>1480</v>
      </c>
      <c r="P692" s="1" t="s">
        <v>1481</v>
      </c>
      <c r="Q692" s="1" t="s">
        <v>130</v>
      </c>
    </row>
    <row r="693" spans="1:17" x14ac:dyDescent="0.2">
      <c r="A693" t="s">
        <v>0</v>
      </c>
      <c r="B693" t="s">
        <v>1466</v>
      </c>
      <c r="C693" t="s">
        <v>1482</v>
      </c>
      <c r="D693">
        <v>1</v>
      </c>
      <c r="E693">
        <f t="shared" si="32"/>
        <v>0</v>
      </c>
      <c r="F693" t="str">
        <f t="shared" si="33"/>
        <v/>
      </c>
      <c r="G693" t="str">
        <f>IF(AND(D693=1,K693=""),A693&amp;":"&amp;B693&amp;":"&amp;C693,"")</f>
        <v/>
      </c>
      <c r="H693" t="str">
        <f>IF(AND(D693=1,K693="?"),A693&amp;":"&amp;B693&amp;":"&amp;C693,"")</f>
        <v>common:SalesEvent:Commission</v>
      </c>
      <c r="I693" t="str">
        <f t="shared" si="34"/>
        <v/>
      </c>
      <c r="K693" s="1" t="s">
        <v>572</v>
      </c>
    </row>
    <row r="694" spans="1:17" x14ac:dyDescent="0.2">
      <c r="A694" t="s">
        <v>0</v>
      </c>
      <c r="B694" t="s">
        <v>1466</v>
      </c>
      <c r="C694" t="s">
        <v>1483</v>
      </c>
      <c r="D694">
        <v>5</v>
      </c>
      <c r="E694">
        <f t="shared" si="32"/>
        <v>0</v>
      </c>
      <c r="F694" t="str">
        <f t="shared" si="33"/>
        <v/>
      </c>
      <c r="G694" t="str">
        <f>IF(AND(D694=1,K694=""),A694&amp;":"&amp;B694&amp;":"&amp;C694,"")</f>
        <v/>
      </c>
      <c r="H694" t="str">
        <f>IF(AND(D694=1,K694="?"),A694&amp;":"&amp;B694&amp;":"&amp;C694,"")</f>
        <v/>
      </c>
      <c r="I694" t="str">
        <f t="shared" si="34"/>
        <v/>
      </c>
      <c r="L694" s="1" t="s">
        <v>1484</v>
      </c>
      <c r="M694" s="1" t="s">
        <v>1485</v>
      </c>
      <c r="N694" s="1" t="s">
        <v>1486</v>
      </c>
      <c r="O694" s="1" t="s">
        <v>1487</v>
      </c>
    </row>
    <row r="695" spans="1:17" x14ac:dyDescent="0.2">
      <c r="A695" t="s">
        <v>0</v>
      </c>
      <c r="B695" t="s">
        <v>1466</v>
      </c>
      <c r="C695" t="s">
        <v>185</v>
      </c>
      <c r="D695">
        <v>14845</v>
      </c>
      <c r="E695">
        <f t="shared" si="32"/>
        <v>0</v>
      </c>
      <c r="F695" t="str">
        <f t="shared" si="33"/>
        <v/>
      </c>
      <c r="G695" t="str">
        <f>IF(AND(D695=1,K695=""),A695&amp;":"&amp;B695&amp;":"&amp;C695,"")</f>
        <v/>
      </c>
      <c r="H695" t="str">
        <f>IF(AND(D695=1,K695="?"),A695&amp;":"&amp;B695&amp;":"&amp;C695,"")</f>
        <v/>
      </c>
      <c r="I695" t="str">
        <f t="shared" si="34"/>
        <v/>
      </c>
      <c r="L695" s="1" t="s">
        <v>1488</v>
      </c>
      <c r="M695" s="1" t="s">
        <v>1489</v>
      </c>
      <c r="N695" s="1" t="s">
        <v>1490</v>
      </c>
      <c r="O695" s="1" t="s">
        <v>1491</v>
      </c>
      <c r="P695" s="1" t="s">
        <v>1492</v>
      </c>
      <c r="Q695" s="1" t="s">
        <v>1493</v>
      </c>
    </row>
    <row r="696" spans="1:17" x14ac:dyDescent="0.2">
      <c r="A696" t="s">
        <v>0</v>
      </c>
      <c r="B696" t="s">
        <v>1466</v>
      </c>
      <c r="C696" t="s">
        <v>1494</v>
      </c>
      <c r="D696">
        <v>136123</v>
      </c>
      <c r="E696">
        <f t="shared" si="32"/>
        <v>0</v>
      </c>
      <c r="F696" t="str">
        <f t="shared" si="33"/>
        <v/>
      </c>
      <c r="G696" t="str">
        <f>IF(AND(D696=1,K696=""),A696&amp;":"&amp;B696&amp;":"&amp;C696,"")</f>
        <v/>
      </c>
      <c r="H696" t="str">
        <f>IF(AND(D696=1,K696="?"),A696&amp;":"&amp;B696&amp;":"&amp;C696,"")</f>
        <v/>
      </c>
      <c r="I696" t="str">
        <f t="shared" si="34"/>
        <v/>
      </c>
      <c r="K696" s="1" t="s">
        <v>67</v>
      </c>
      <c r="L696" s="1" t="s">
        <v>13</v>
      </c>
      <c r="M696" s="1" t="s">
        <v>68</v>
      </c>
      <c r="N696" s="1" t="s">
        <v>79</v>
      </c>
      <c r="O696" s="1" t="s">
        <v>69</v>
      </c>
      <c r="P696" s="1" t="s">
        <v>80</v>
      </c>
      <c r="Q696" s="1" t="s">
        <v>368</v>
      </c>
    </row>
    <row r="697" spans="1:17" x14ac:dyDescent="0.2">
      <c r="A697" t="s">
        <v>0</v>
      </c>
      <c r="B697" t="s">
        <v>1466</v>
      </c>
      <c r="C697" t="s">
        <v>1495</v>
      </c>
      <c r="D697">
        <v>11</v>
      </c>
      <c r="E697">
        <f t="shared" si="32"/>
        <v>0</v>
      </c>
      <c r="F697" t="str">
        <f t="shared" si="33"/>
        <v/>
      </c>
      <c r="G697" t="str">
        <f>IF(AND(D697=1,K697=""),A697&amp;":"&amp;B697&amp;":"&amp;C697,"")</f>
        <v/>
      </c>
      <c r="H697" t="str">
        <f>IF(AND(D697=1,K697="?"),A697&amp;":"&amp;B697&amp;":"&amp;C697,"")</f>
        <v/>
      </c>
      <c r="I697" t="str">
        <f t="shared" si="34"/>
        <v/>
      </c>
      <c r="L697" s="1" t="s">
        <v>1496</v>
      </c>
      <c r="M697" s="1" t="s">
        <v>1485</v>
      </c>
      <c r="N697" s="1" t="s">
        <v>1497</v>
      </c>
      <c r="O697" s="1" t="s">
        <v>1498</v>
      </c>
      <c r="P697" s="1" t="s">
        <v>1499</v>
      </c>
      <c r="Q697" s="1" t="s">
        <v>1500</v>
      </c>
    </row>
    <row r="698" spans="1:17" x14ac:dyDescent="0.2">
      <c r="A698" t="s">
        <v>0</v>
      </c>
      <c r="B698" t="s">
        <v>1466</v>
      </c>
      <c r="C698" t="s">
        <v>1461</v>
      </c>
      <c r="D698">
        <v>26</v>
      </c>
      <c r="E698">
        <f t="shared" si="32"/>
        <v>0</v>
      </c>
      <c r="F698" t="str">
        <f t="shared" si="33"/>
        <v/>
      </c>
      <c r="G698" t="str">
        <f>IF(AND(D698=1,K698=""),A698&amp;":"&amp;B698&amp;":"&amp;C698,"")</f>
        <v/>
      </c>
      <c r="H698" t="str">
        <f>IF(AND(D698=1,K698="?"),A698&amp;":"&amp;B698&amp;":"&amp;C698,"")</f>
        <v/>
      </c>
      <c r="I698" t="str">
        <f t="shared" si="34"/>
        <v/>
      </c>
      <c r="L698" s="1" t="s">
        <v>1501</v>
      </c>
      <c r="M698" s="1" t="s">
        <v>1502</v>
      </c>
      <c r="N698" s="1" t="s">
        <v>1503</v>
      </c>
      <c r="O698" s="1" t="s">
        <v>1504</v>
      </c>
      <c r="P698" s="1" t="s">
        <v>1505</v>
      </c>
      <c r="Q698" s="1" t="s">
        <v>1506</v>
      </c>
    </row>
    <row r="699" spans="1:17" x14ac:dyDescent="0.2">
      <c r="A699" t="s">
        <v>0</v>
      </c>
      <c r="B699" t="s">
        <v>1466</v>
      </c>
      <c r="C699" t="s">
        <v>1507</v>
      </c>
      <c r="D699">
        <v>862</v>
      </c>
      <c r="E699">
        <f t="shared" si="32"/>
        <v>0</v>
      </c>
      <c r="F699" t="str">
        <f t="shared" si="33"/>
        <v/>
      </c>
      <c r="G699" t="str">
        <f>IF(AND(D699=1,K699=""),A699&amp;":"&amp;B699&amp;":"&amp;C699,"")</f>
        <v/>
      </c>
      <c r="H699" t="str">
        <f>IF(AND(D699=1,K699="?"),A699&amp;":"&amp;B699&amp;":"&amp;C699,"")</f>
        <v/>
      </c>
      <c r="I699" t="str">
        <f t="shared" si="34"/>
        <v/>
      </c>
      <c r="L699" s="1" t="s">
        <v>1508</v>
      </c>
      <c r="M699" s="1" t="s">
        <v>1509</v>
      </c>
      <c r="N699" s="1" t="s">
        <v>1510</v>
      </c>
      <c r="O699" s="1" t="s">
        <v>1511</v>
      </c>
      <c r="P699" s="1" t="s">
        <v>1512</v>
      </c>
      <c r="Q699" s="1" t="s">
        <v>1513</v>
      </c>
    </row>
    <row r="700" spans="1:17" x14ac:dyDescent="0.2">
      <c r="A700" t="s">
        <v>0</v>
      </c>
      <c r="B700" t="s">
        <v>1466</v>
      </c>
      <c r="C700" t="s">
        <v>1514</v>
      </c>
      <c r="D700">
        <v>29606</v>
      </c>
      <c r="E700">
        <f t="shared" si="32"/>
        <v>0</v>
      </c>
      <c r="F700" t="str">
        <f t="shared" si="33"/>
        <v/>
      </c>
      <c r="G700" t="str">
        <f>IF(AND(D700=1,K700=""),A700&amp;":"&amp;B700&amp;":"&amp;C700,"")</f>
        <v/>
      </c>
      <c r="H700" t="str">
        <f>IF(AND(D700=1,K700="?"),A700&amp;":"&amp;B700&amp;":"&amp;C700,"")</f>
        <v/>
      </c>
      <c r="I700" t="str">
        <f t="shared" si="34"/>
        <v/>
      </c>
      <c r="L700" s="1" t="s">
        <v>1186</v>
      </c>
      <c r="M700" s="1" t="s">
        <v>1188</v>
      </c>
      <c r="N700" s="1" t="s">
        <v>1189</v>
      </c>
      <c r="O700" s="1" t="s">
        <v>1190</v>
      </c>
      <c r="P700" s="1" t="s">
        <v>1515</v>
      </c>
      <c r="Q700" s="1" t="s">
        <v>1516</v>
      </c>
    </row>
    <row r="701" spans="1:17" x14ac:dyDescent="0.2">
      <c r="A701" t="s">
        <v>0</v>
      </c>
      <c r="B701" t="s">
        <v>1466</v>
      </c>
      <c r="C701" t="s">
        <v>252</v>
      </c>
      <c r="D701">
        <v>82826</v>
      </c>
      <c r="E701">
        <f t="shared" si="32"/>
        <v>0</v>
      </c>
      <c r="F701" t="str">
        <f t="shared" si="33"/>
        <v/>
      </c>
      <c r="G701" t="str">
        <f>IF(AND(D701=1,K701=""),A701&amp;":"&amp;B701&amp;":"&amp;C701,"")</f>
        <v/>
      </c>
      <c r="H701" t="str">
        <f>IF(AND(D701=1,K701="?"),A701&amp;":"&amp;B701&amp;":"&amp;C701,"")</f>
        <v/>
      </c>
      <c r="I701" t="str">
        <f t="shared" si="34"/>
        <v/>
      </c>
      <c r="L701" s="1" t="s">
        <v>1517</v>
      </c>
      <c r="M701" s="1" t="s">
        <v>1518</v>
      </c>
      <c r="N701" s="1" t="s">
        <v>1519</v>
      </c>
      <c r="O701" s="1" t="s">
        <v>1520</v>
      </c>
      <c r="P701" s="1" t="s">
        <v>1521</v>
      </c>
      <c r="Q701" s="1" t="s">
        <v>1522</v>
      </c>
    </row>
    <row r="702" spans="1:17" x14ac:dyDescent="0.2">
      <c r="A702" t="s">
        <v>0</v>
      </c>
      <c r="B702" t="s">
        <v>1466</v>
      </c>
      <c r="C702" t="s">
        <v>39</v>
      </c>
      <c r="D702">
        <v>105943</v>
      </c>
      <c r="E702">
        <f t="shared" si="32"/>
        <v>0</v>
      </c>
      <c r="F702" t="str">
        <f t="shared" si="33"/>
        <v/>
      </c>
      <c r="G702" t="str">
        <f>IF(AND(D702=1,K702=""),A702&amp;":"&amp;B702&amp;":"&amp;C702,"")</f>
        <v/>
      </c>
      <c r="H702" t="str">
        <f>IF(AND(D702=1,K702="?"),A702&amp;":"&amp;B702&amp;":"&amp;C702,"")</f>
        <v/>
      </c>
      <c r="I702" t="str">
        <f t="shared" si="34"/>
        <v/>
      </c>
      <c r="K702" s="1" t="s">
        <v>533</v>
      </c>
      <c r="L702" s="1" t="s">
        <v>644</v>
      </c>
      <c r="M702" s="1" t="s">
        <v>534</v>
      </c>
      <c r="N702" s="1" t="s">
        <v>535</v>
      </c>
      <c r="O702" s="1" t="s">
        <v>1523</v>
      </c>
      <c r="P702" s="1" t="s">
        <v>536</v>
      </c>
      <c r="Q702" s="1" t="s">
        <v>1524</v>
      </c>
    </row>
    <row r="703" spans="1:17" x14ac:dyDescent="0.2">
      <c r="A703" t="s">
        <v>0</v>
      </c>
      <c r="B703" t="s">
        <v>1525</v>
      </c>
      <c r="C703" t="s">
        <v>185</v>
      </c>
      <c r="D703">
        <v>810</v>
      </c>
      <c r="E703">
        <f t="shared" si="32"/>
        <v>0</v>
      </c>
      <c r="F703" t="str">
        <f t="shared" si="33"/>
        <v/>
      </c>
      <c r="G703" t="str">
        <f>IF(AND(D703=1,K703=""),A703&amp;":"&amp;B703&amp;":"&amp;C703,"")</f>
        <v/>
      </c>
      <c r="H703" t="str">
        <f>IF(AND(D703=1,K703="?"),A703&amp;":"&amp;B703&amp;":"&amp;C703,"")</f>
        <v/>
      </c>
      <c r="I703" t="str">
        <f t="shared" si="34"/>
        <v/>
      </c>
      <c r="K703" s="1" t="s">
        <v>1526</v>
      </c>
      <c r="L703" s="1" t="s">
        <v>1527</v>
      </c>
      <c r="M703" s="1" t="s">
        <v>1528</v>
      </c>
      <c r="N703" s="1" t="s">
        <v>1529</v>
      </c>
      <c r="O703" s="1" t="s">
        <v>1530</v>
      </c>
      <c r="P703" s="1" t="s">
        <v>1531</v>
      </c>
      <c r="Q703" s="1" t="s">
        <v>1532</v>
      </c>
    </row>
    <row r="704" spans="1:17" x14ac:dyDescent="0.2">
      <c r="A704" t="s">
        <v>0</v>
      </c>
      <c r="B704" t="s">
        <v>1525</v>
      </c>
      <c r="C704" t="s">
        <v>1507</v>
      </c>
      <c r="D704">
        <v>686</v>
      </c>
      <c r="E704">
        <f t="shared" si="32"/>
        <v>0</v>
      </c>
      <c r="F704" t="str">
        <f t="shared" si="33"/>
        <v/>
      </c>
      <c r="G704" t="str">
        <f>IF(AND(D704=1,K704=""),A704&amp;":"&amp;B704&amp;":"&amp;C704,"")</f>
        <v/>
      </c>
      <c r="H704" t="str">
        <f>IF(AND(D704=1,K704="?"),A704&amp;":"&amp;B704&amp;":"&amp;C704,"")</f>
        <v/>
      </c>
      <c r="I704" t="str">
        <f t="shared" si="34"/>
        <v/>
      </c>
      <c r="K704" s="1" t="s">
        <v>1533</v>
      </c>
      <c r="L704" s="1" t="s">
        <v>1534</v>
      </c>
      <c r="M704" s="1" t="s">
        <v>1535</v>
      </c>
      <c r="N704" s="1" t="s">
        <v>1536</v>
      </c>
      <c r="O704" s="1" t="s">
        <v>1537</v>
      </c>
      <c r="P704" s="1" t="s">
        <v>1538</v>
      </c>
      <c r="Q704" s="1" t="s">
        <v>1539</v>
      </c>
    </row>
    <row r="705" spans="1:14" x14ac:dyDescent="0.2">
      <c r="A705" t="s">
        <v>0</v>
      </c>
      <c r="B705" t="s">
        <v>1540</v>
      </c>
      <c r="C705" t="s">
        <v>1541</v>
      </c>
      <c r="D705">
        <v>3</v>
      </c>
      <c r="E705">
        <f t="shared" si="32"/>
        <v>0</v>
      </c>
      <c r="F705" t="str">
        <f t="shared" si="33"/>
        <v/>
      </c>
      <c r="G705" t="str">
        <f>IF(AND(D705=1,K705=""),A705&amp;":"&amp;B705&amp;":"&amp;C705,"")</f>
        <v/>
      </c>
      <c r="H705" t="str">
        <f>IF(AND(D705=1,K705="?"),A705&amp;":"&amp;B705&amp;":"&amp;C705,"")</f>
        <v/>
      </c>
      <c r="I705" t="str">
        <f t="shared" si="34"/>
        <v/>
      </c>
      <c r="K705" s="1" t="s">
        <v>1542</v>
      </c>
      <c r="L705" s="1" t="s">
        <v>1543</v>
      </c>
      <c r="M705" s="1" t="s">
        <v>1544</v>
      </c>
    </row>
    <row r="706" spans="1:14" x14ac:dyDescent="0.2">
      <c r="A706" t="s">
        <v>0</v>
      </c>
      <c r="B706" t="s">
        <v>1540</v>
      </c>
      <c r="C706" t="s">
        <v>119</v>
      </c>
      <c r="D706">
        <v>2</v>
      </c>
      <c r="E706">
        <f t="shared" si="32"/>
        <v>0</v>
      </c>
      <c r="F706" t="str">
        <f t="shared" si="33"/>
        <v/>
      </c>
      <c r="G706" t="str">
        <f>IF(AND(D706=1,K706=""),A706&amp;":"&amp;B706&amp;":"&amp;C706,"")</f>
        <v/>
      </c>
      <c r="H706" t="str">
        <f>IF(AND(D706=1,K706="?"),A706&amp;":"&amp;B706&amp;":"&amp;C706,"")</f>
        <v/>
      </c>
      <c r="I706" t="str">
        <f t="shared" si="34"/>
        <v/>
      </c>
      <c r="K706" s="1" t="s">
        <v>1545</v>
      </c>
      <c r="L706" s="1" t="s">
        <v>1546</v>
      </c>
    </row>
    <row r="707" spans="1:14" x14ac:dyDescent="0.2">
      <c r="A707" t="s">
        <v>0</v>
      </c>
      <c r="B707" t="s">
        <v>1540</v>
      </c>
      <c r="C707" t="s">
        <v>177</v>
      </c>
      <c r="D707">
        <v>2</v>
      </c>
      <c r="E707">
        <f t="shared" si="32"/>
        <v>0</v>
      </c>
      <c r="F707" t="str">
        <f t="shared" si="33"/>
        <v/>
      </c>
      <c r="G707" t="str">
        <f>IF(AND(D707=1,K707=""),A707&amp;":"&amp;B707&amp;":"&amp;C707,"")</f>
        <v/>
      </c>
      <c r="H707" t="str">
        <f>IF(AND(D707=1,K707="?"),A707&amp;":"&amp;B707&amp;":"&amp;C707,"")</f>
        <v/>
      </c>
      <c r="I707" t="str">
        <f t="shared" si="34"/>
        <v/>
      </c>
      <c r="K707" s="1" t="s">
        <v>1547</v>
      </c>
      <c r="L707" s="1" t="s">
        <v>1548</v>
      </c>
    </row>
    <row r="708" spans="1:14" x14ac:dyDescent="0.2">
      <c r="A708" t="s">
        <v>0</v>
      </c>
      <c r="B708" t="s">
        <v>1540</v>
      </c>
      <c r="C708" t="s">
        <v>921</v>
      </c>
      <c r="D708">
        <v>2</v>
      </c>
      <c r="E708">
        <f t="shared" ref="E708:E771" si="35">IF(D708=0,1,0)</f>
        <v>0</v>
      </c>
      <c r="F708" t="str">
        <f t="shared" ref="F708:F771" si="36">IF(E708=1,A708&amp;":"&amp;B708&amp;":"&amp;C708,"")</f>
        <v/>
      </c>
      <c r="G708" t="str">
        <f>IF(AND(D708=1,K708=""),A708&amp;":"&amp;B708&amp;":"&amp;C708,"")</f>
        <v/>
      </c>
      <c r="H708" t="str">
        <f>IF(AND(D708=1,K708="?"),A708&amp;":"&amp;B708&amp;":"&amp;C708,"")</f>
        <v/>
      </c>
      <c r="I708" t="str">
        <f t="shared" ref="I708:I771" si="37">IF(AND(D708=1,K708="0"),A708&amp;":"&amp;B708&amp;":"&amp;C708,"")</f>
        <v/>
      </c>
      <c r="K708" s="1" t="s">
        <v>66</v>
      </c>
      <c r="L708" s="1" t="s">
        <v>1549</v>
      </c>
    </row>
    <row r="709" spans="1:14" x14ac:dyDescent="0.2">
      <c r="A709" t="s">
        <v>0</v>
      </c>
      <c r="B709" t="s">
        <v>1540</v>
      </c>
      <c r="C709" t="s">
        <v>1550</v>
      </c>
      <c r="D709">
        <v>2</v>
      </c>
      <c r="E709">
        <f t="shared" si="35"/>
        <v>0</v>
      </c>
      <c r="F709" t="str">
        <f t="shared" si="36"/>
        <v/>
      </c>
      <c r="G709" t="str">
        <f>IF(AND(D709=1,K709=""),A709&amp;":"&amp;B709&amp;":"&amp;C709,"")</f>
        <v/>
      </c>
      <c r="H709" t="str">
        <f>IF(AND(D709=1,K709="?"),A709&amp;":"&amp;B709&amp;":"&amp;C709,"")</f>
        <v/>
      </c>
      <c r="I709" t="str">
        <f t="shared" si="37"/>
        <v/>
      </c>
      <c r="K709" s="1" t="s">
        <v>455</v>
      </c>
      <c r="L709" s="1" t="s">
        <v>456</v>
      </c>
    </row>
    <row r="710" spans="1:14" x14ac:dyDescent="0.2">
      <c r="A710" t="s">
        <v>0</v>
      </c>
      <c r="B710" t="s">
        <v>1540</v>
      </c>
      <c r="C710" t="s">
        <v>1551</v>
      </c>
      <c r="D710">
        <v>1</v>
      </c>
      <c r="E710">
        <f t="shared" si="35"/>
        <v>0</v>
      </c>
      <c r="F710" t="str">
        <f t="shared" si="36"/>
        <v/>
      </c>
      <c r="G710" t="str">
        <f>IF(AND(D710=1,K710=""),A710&amp;":"&amp;B710&amp;":"&amp;C710,"")</f>
        <v/>
      </c>
      <c r="H710" t="str">
        <f>IF(AND(D710=1,K710="?"),A710&amp;":"&amp;B710&amp;":"&amp;C710,"")</f>
        <v/>
      </c>
      <c r="I710" t="str">
        <f t="shared" si="37"/>
        <v/>
      </c>
      <c r="K710" s="1" t="s">
        <v>67</v>
      </c>
    </row>
    <row r="711" spans="1:14" x14ac:dyDescent="0.2">
      <c r="A711" t="s">
        <v>0</v>
      </c>
      <c r="B711" t="s">
        <v>1540</v>
      </c>
      <c r="C711" t="s">
        <v>1552</v>
      </c>
      <c r="D711">
        <v>3</v>
      </c>
      <c r="E711">
        <f t="shared" si="35"/>
        <v>0</v>
      </c>
      <c r="F711" t="str">
        <f t="shared" si="36"/>
        <v/>
      </c>
      <c r="G711" t="str">
        <f>IF(AND(D711=1,K711=""),A711&amp;":"&amp;B711&amp;":"&amp;C711,"")</f>
        <v/>
      </c>
      <c r="H711" t="str">
        <f>IF(AND(D711=1,K711="?"),A711&amp;":"&amp;B711&amp;":"&amp;C711,"")</f>
        <v/>
      </c>
      <c r="I711" t="str">
        <f t="shared" si="37"/>
        <v/>
      </c>
      <c r="K711" s="1" t="s">
        <v>643</v>
      </c>
      <c r="L711" s="1" t="s">
        <v>705</v>
      </c>
      <c r="M711" s="1" t="s">
        <v>1553</v>
      </c>
    </row>
    <row r="712" spans="1:14" x14ac:dyDescent="0.2">
      <c r="A712" t="s">
        <v>0</v>
      </c>
      <c r="B712" t="s">
        <v>1540</v>
      </c>
      <c r="C712" t="s">
        <v>1554</v>
      </c>
      <c r="D712">
        <v>2</v>
      </c>
      <c r="E712">
        <f t="shared" si="35"/>
        <v>0</v>
      </c>
      <c r="F712" t="str">
        <f t="shared" si="36"/>
        <v/>
      </c>
      <c r="G712" t="str">
        <f>IF(AND(D712=1,K712=""),A712&amp;":"&amp;B712&amp;":"&amp;C712,"")</f>
        <v/>
      </c>
      <c r="H712" t="str">
        <f>IF(AND(D712=1,K712="?"),A712&amp;":"&amp;B712&amp;":"&amp;C712,"")</f>
        <v/>
      </c>
      <c r="I712" t="str">
        <f t="shared" si="37"/>
        <v/>
      </c>
      <c r="K712" s="1" t="s">
        <v>1542</v>
      </c>
      <c r="L712" s="1" t="s">
        <v>572</v>
      </c>
    </row>
    <row r="713" spans="1:14" x14ac:dyDescent="0.2">
      <c r="A713" t="s">
        <v>0</v>
      </c>
      <c r="B713" t="s">
        <v>1540</v>
      </c>
      <c r="C713" t="s">
        <v>1555</v>
      </c>
      <c r="D713">
        <v>1</v>
      </c>
      <c r="E713">
        <f t="shared" si="35"/>
        <v>0</v>
      </c>
      <c r="F713" t="str">
        <f t="shared" si="36"/>
        <v/>
      </c>
      <c r="G713" t="str">
        <f>IF(AND(D713=1,K713=""),A713&amp;":"&amp;B713&amp;":"&amp;C713,"")</f>
        <v/>
      </c>
      <c r="H713" t="str">
        <f>IF(AND(D713=1,K713="?"),A713&amp;":"&amp;B713&amp;":"&amp;C713,"")</f>
        <v>common:SubventionEvent:SubvPaid</v>
      </c>
      <c r="I713" t="str">
        <f t="shared" si="37"/>
        <v/>
      </c>
      <c r="K713" s="1" t="s">
        <v>572</v>
      </c>
    </row>
    <row r="714" spans="1:14" x14ac:dyDescent="0.2">
      <c r="A714" t="s">
        <v>0</v>
      </c>
      <c r="B714" t="s">
        <v>1540</v>
      </c>
      <c r="C714" t="s">
        <v>1556</v>
      </c>
      <c r="D714">
        <v>4</v>
      </c>
      <c r="E714">
        <f t="shared" si="35"/>
        <v>0</v>
      </c>
      <c r="F714" t="str">
        <f t="shared" si="36"/>
        <v/>
      </c>
      <c r="G714" t="str">
        <f>IF(AND(D714=1,K714=""),A714&amp;":"&amp;B714&amp;":"&amp;C714,"")</f>
        <v/>
      </c>
      <c r="H714" t="str">
        <f>IF(AND(D714=1,K714="?"),A714&amp;":"&amp;B714&amp;":"&amp;C714,"")</f>
        <v/>
      </c>
      <c r="I714" t="str">
        <f t="shared" si="37"/>
        <v/>
      </c>
      <c r="K714" s="1" t="s">
        <v>67</v>
      </c>
      <c r="L714" s="1" t="s">
        <v>704</v>
      </c>
      <c r="M714" s="1" t="s">
        <v>1557</v>
      </c>
      <c r="N714" s="1" t="s">
        <v>1558</v>
      </c>
    </row>
    <row r="715" spans="1:14" x14ac:dyDescent="0.2">
      <c r="A715" t="s">
        <v>0</v>
      </c>
      <c r="B715" t="s">
        <v>1540</v>
      </c>
      <c r="C715" t="s">
        <v>1559</v>
      </c>
      <c r="D715">
        <v>3</v>
      </c>
      <c r="E715">
        <f t="shared" si="35"/>
        <v>0</v>
      </c>
      <c r="F715" t="str">
        <f t="shared" si="36"/>
        <v/>
      </c>
      <c r="G715" t="str">
        <f>IF(AND(D715=1,K715=""),A715&amp;":"&amp;B715&amp;":"&amp;C715,"")</f>
        <v/>
      </c>
      <c r="H715" t="str">
        <f>IF(AND(D715=1,K715="?"),A715&amp;":"&amp;B715&amp;":"&amp;C715,"")</f>
        <v/>
      </c>
      <c r="I715" t="str">
        <f t="shared" si="37"/>
        <v/>
      </c>
      <c r="K715" s="1" t="s">
        <v>1542</v>
      </c>
      <c r="L715" s="1" t="s">
        <v>1560</v>
      </c>
      <c r="M715" s="1" t="s">
        <v>1544</v>
      </c>
    </row>
    <row r="716" spans="1:14" x14ac:dyDescent="0.2">
      <c r="A716" t="s">
        <v>0</v>
      </c>
      <c r="B716" t="s">
        <v>1540</v>
      </c>
      <c r="C716" t="s">
        <v>1561</v>
      </c>
      <c r="D716">
        <v>3</v>
      </c>
      <c r="E716">
        <f t="shared" si="35"/>
        <v>0</v>
      </c>
      <c r="F716" t="str">
        <f t="shared" si="36"/>
        <v/>
      </c>
      <c r="G716" t="str">
        <f>IF(AND(D716=1,K716=""),A716&amp;":"&amp;B716&amp;":"&amp;C716,"")</f>
        <v/>
      </c>
      <c r="H716" t="str">
        <f>IF(AND(D716=1,K716="?"),A716&amp;":"&amp;B716&amp;":"&amp;C716,"")</f>
        <v/>
      </c>
      <c r="I716" t="str">
        <f t="shared" si="37"/>
        <v/>
      </c>
      <c r="K716" s="1" t="s">
        <v>1562</v>
      </c>
      <c r="L716" s="1" t="s">
        <v>1563</v>
      </c>
      <c r="M716" s="1" t="s">
        <v>1564</v>
      </c>
    </row>
    <row r="717" spans="1:14" x14ac:dyDescent="0.2">
      <c r="A717" t="s">
        <v>0</v>
      </c>
      <c r="B717" t="s">
        <v>1540</v>
      </c>
      <c r="C717" t="s">
        <v>947</v>
      </c>
      <c r="D717">
        <v>2</v>
      </c>
      <c r="E717">
        <f t="shared" si="35"/>
        <v>0</v>
      </c>
      <c r="F717" t="str">
        <f t="shared" si="36"/>
        <v/>
      </c>
      <c r="G717" t="str">
        <f>IF(AND(D717=1,K717=""),A717&amp;":"&amp;B717&amp;":"&amp;C717,"")</f>
        <v/>
      </c>
      <c r="H717" t="str">
        <f>IF(AND(D717=1,K717="?"),A717&amp;":"&amp;B717&amp;":"&amp;C717,"")</f>
        <v/>
      </c>
      <c r="I717" t="str">
        <f t="shared" si="37"/>
        <v/>
      </c>
      <c r="K717" s="1" t="s">
        <v>66</v>
      </c>
      <c r="L717" s="1" t="s">
        <v>67</v>
      </c>
    </row>
    <row r="718" spans="1:14" x14ac:dyDescent="0.2">
      <c r="A718" t="s">
        <v>0</v>
      </c>
      <c r="B718" t="s">
        <v>1540</v>
      </c>
      <c r="C718" t="s">
        <v>1494</v>
      </c>
      <c r="D718">
        <v>4</v>
      </c>
      <c r="E718">
        <f t="shared" si="35"/>
        <v>0</v>
      </c>
      <c r="F718" t="str">
        <f t="shared" si="36"/>
        <v/>
      </c>
      <c r="G718" t="str">
        <f>IF(AND(D718=1,K718=""),A718&amp;":"&amp;B718&amp;":"&amp;C718,"")</f>
        <v/>
      </c>
      <c r="H718" t="str">
        <f>IF(AND(D718=1,K718="?"),A718&amp;":"&amp;B718&amp;":"&amp;C718,"")</f>
        <v/>
      </c>
      <c r="I718" t="str">
        <f t="shared" si="37"/>
        <v/>
      </c>
      <c r="K718" s="1" t="s">
        <v>1565</v>
      </c>
      <c r="L718" s="1" t="s">
        <v>1566</v>
      </c>
      <c r="M718" s="1" t="s">
        <v>1005</v>
      </c>
      <c r="N718" s="1" t="s">
        <v>1567</v>
      </c>
    </row>
    <row r="719" spans="1:14" x14ac:dyDescent="0.2">
      <c r="A719" t="s">
        <v>0</v>
      </c>
      <c r="B719" t="s">
        <v>1540</v>
      </c>
      <c r="C719" t="s">
        <v>1568</v>
      </c>
      <c r="D719">
        <v>2</v>
      </c>
      <c r="E719">
        <f t="shared" si="35"/>
        <v>0</v>
      </c>
      <c r="F719" t="str">
        <f t="shared" si="36"/>
        <v/>
      </c>
      <c r="G719" t="str">
        <f>IF(AND(D719=1,K719=""),A719&amp;":"&amp;B719&amp;":"&amp;C719,"")</f>
        <v/>
      </c>
      <c r="H719" t="str">
        <f>IF(AND(D719=1,K719="?"),A719&amp;":"&amp;B719&amp;":"&amp;C719,"")</f>
        <v/>
      </c>
      <c r="I719" t="str">
        <f t="shared" si="37"/>
        <v/>
      </c>
      <c r="K719" s="1" t="s">
        <v>1569</v>
      </c>
      <c r="L719" s="1" t="s">
        <v>1570</v>
      </c>
    </row>
    <row r="720" spans="1:14" x14ac:dyDescent="0.2">
      <c r="A720" t="s">
        <v>0</v>
      </c>
      <c r="B720" t="s">
        <v>1571</v>
      </c>
      <c r="C720" t="s">
        <v>1572</v>
      </c>
      <c r="D720">
        <v>1</v>
      </c>
      <c r="E720">
        <f t="shared" si="35"/>
        <v>0</v>
      </c>
      <c r="F720" t="str">
        <f t="shared" si="36"/>
        <v/>
      </c>
      <c r="G720" t="str">
        <f>IF(AND(D720=1,K720=""),A720&amp;":"&amp;B720&amp;":"&amp;C720,"")</f>
        <v/>
      </c>
      <c r="H720" t="str">
        <f>IF(AND(D720=1,K720="?"),A720&amp;":"&amp;B720&amp;":"&amp;C720,"")</f>
        <v/>
      </c>
      <c r="I720" t="str">
        <f t="shared" si="37"/>
        <v/>
      </c>
      <c r="K720" s="1" t="s">
        <v>1573</v>
      </c>
    </row>
    <row r="721" spans="1:17" x14ac:dyDescent="0.2">
      <c r="A721" t="s">
        <v>0</v>
      </c>
      <c r="B721" t="s">
        <v>1571</v>
      </c>
      <c r="C721" t="s">
        <v>1494</v>
      </c>
      <c r="D721">
        <v>1</v>
      </c>
      <c r="E721">
        <f t="shared" si="35"/>
        <v>0</v>
      </c>
      <c r="F721" t="str">
        <f t="shared" si="36"/>
        <v/>
      </c>
      <c r="G721" t="str">
        <f>IF(AND(D721=1,K721=""),A721&amp;":"&amp;B721&amp;":"&amp;C721,"")</f>
        <v/>
      </c>
      <c r="H721" t="str">
        <f>IF(AND(D721=1,K721="?"),A721&amp;":"&amp;B721&amp;":"&amp;C721,"")</f>
        <v/>
      </c>
      <c r="I721" t="str">
        <f t="shared" si="37"/>
        <v/>
      </c>
      <c r="K721" s="1" t="s">
        <v>1574</v>
      </c>
    </row>
    <row r="722" spans="1:17" x14ac:dyDescent="0.2">
      <c r="A722" t="s">
        <v>0</v>
      </c>
      <c r="B722" t="s">
        <v>1571</v>
      </c>
      <c r="C722" t="s">
        <v>1559</v>
      </c>
      <c r="D722">
        <v>1</v>
      </c>
      <c r="E722">
        <f t="shared" si="35"/>
        <v>0</v>
      </c>
      <c r="F722" t="str">
        <f t="shared" si="36"/>
        <v/>
      </c>
      <c r="G722" t="str">
        <f>IF(AND(D722=1,K722=""),A722&amp;":"&amp;B722&amp;":"&amp;C722,"")</f>
        <v/>
      </c>
      <c r="H722" t="str">
        <f>IF(AND(D722=1,K722="?"),A722&amp;":"&amp;B722&amp;":"&amp;C722,"")</f>
        <v/>
      </c>
      <c r="I722" t="str">
        <f t="shared" si="37"/>
        <v/>
      </c>
      <c r="K722" s="1" t="s">
        <v>1542</v>
      </c>
    </row>
    <row r="723" spans="1:17" x14ac:dyDescent="0.2">
      <c r="A723" t="s">
        <v>0</v>
      </c>
      <c r="B723" t="s">
        <v>1571</v>
      </c>
      <c r="C723" t="s">
        <v>1575</v>
      </c>
      <c r="D723">
        <v>1</v>
      </c>
      <c r="E723">
        <f t="shared" si="35"/>
        <v>0</v>
      </c>
      <c r="F723" t="str">
        <f t="shared" si="36"/>
        <v/>
      </c>
      <c r="G723" t="str">
        <f>IF(AND(D723=1,K723=""),A723&amp;":"&amp;B723&amp;":"&amp;C723,"")</f>
        <v/>
      </c>
      <c r="H723" t="str">
        <f>IF(AND(D723=1,K723="?"),A723&amp;":"&amp;B723&amp;":"&amp;C723,"")</f>
        <v/>
      </c>
      <c r="I723" t="str">
        <f t="shared" si="37"/>
        <v/>
      </c>
      <c r="K723" s="1" t="s">
        <v>1576</v>
      </c>
    </row>
    <row r="724" spans="1:17" x14ac:dyDescent="0.2">
      <c r="A724" t="s">
        <v>0</v>
      </c>
      <c r="B724" t="s">
        <v>1571</v>
      </c>
      <c r="C724" t="s">
        <v>1554</v>
      </c>
      <c r="D724">
        <v>1</v>
      </c>
      <c r="E724">
        <f t="shared" si="35"/>
        <v>0</v>
      </c>
      <c r="F724" t="str">
        <f t="shared" si="36"/>
        <v/>
      </c>
      <c r="G724" t="str">
        <f>IF(AND(D724=1,K724=""),A724&amp;":"&amp;B724&amp;":"&amp;C724,"")</f>
        <v/>
      </c>
      <c r="H724" t="str">
        <f>IF(AND(D724=1,K724="?"),A724&amp;":"&amp;B724&amp;":"&amp;C724,"")</f>
        <v/>
      </c>
      <c r="I724" t="str">
        <f t="shared" si="37"/>
        <v/>
      </c>
      <c r="K724" s="1" t="s">
        <v>1542</v>
      </c>
    </row>
    <row r="725" spans="1:17" x14ac:dyDescent="0.2">
      <c r="A725" t="s">
        <v>0</v>
      </c>
      <c r="B725" t="s">
        <v>1571</v>
      </c>
      <c r="C725" t="s">
        <v>1577</v>
      </c>
      <c r="D725">
        <v>1</v>
      </c>
      <c r="E725">
        <f t="shared" si="35"/>
        <v>0</v>
      </c>
      <c r="F725" t="str">
        <f t="shared" si="36"/>
        <v/>
      </c>
      <c r="G725" t="str">
        <f>IF(AND(D725=1,K725=""),A725&amp;":"&amp;B725&amp;":"&amp;C725,"")</f>
        <v>common:SubventionLog:SubvTarget</v>
      </c>
      <c r="H725" t="str">
        <f>IF(AND(D725=1,K725="?"),A725&amp;":"&amp;B725&amp;":"&amp;C725,"")</f>
        <v/>
      </c>
      <c r="I725" t="str">
        <f t="shared" si="37"/>
        <v/>
      </c>
    </row>
    <row r="726" spans="1:17" x14ac:dyDescent="0.2">
      <c r="A726" t="s">
        <v>0</v>
      </c>
      <c r="B726" t="s">
        <v>1571</v>
      </c>
      <c r="C726" t="s">
        <v>1568</v>
      </c>
      <c r="D726">
        <v>1</v>
      </c>
      <c r="E726">
        <f t="shared" si="35"/>
        <v>0</v>
      </c>
      <c r="F726" t="str">
        <f t="shared" si="36"/>
        <v/>
      </c>
      <c r="G726" t="str">
        <f>IF(AND(D726=1,K726=""),A726&amp;":"&amp;B726&amp;":"&amp;C726,"")</f>
        <v/>
      </c>
      <c r="H726" t="str">
        <f>IF(AND(D726=1,K726="?"),A726&amp;":"&amp;B726&amp;":"&amp;C726,"")</f>
        <v/>
      </c>
      <c r="I726" t="str">
        <f t="shared" si="37"/>
        <v/>
      </c>
      <c r="K726" s="1" t="s">
        <v>1570</v>
      </c>
    </row>
    <row r="727" spans="1:17" x14ac:dyDescent="0.2">
      <c r="A727" t="s">
        <v>0</v>
      </c>
      <c r="B727" t="s">
        <v>1578</v>
      </c>
      <c r="C727" t="s">
        <v>622</v>
      </c>
      <c r="D727">
        <v>372</v>
      </c>
      <c r="E727">
        <f t="shared" si="35"/>
        <v>0</v>
      </c>
      <c r="F727" t="str">
        <f t="shared" si="36"/>
        <v/>
      </c>
      <c r="G727" t="str">
        <f>IF(AND(D727=1,K727=""),A727&amp;":"&amp;B727&amp;":"&amp;C727,"")</f>
        <v/>
      </c>
      <c r="H727" t="str">
        <f>IF(AND(D727=1,K727="?"),A727&amp;":"&amp;B727&amp;":"&amp;C727,"")</f>
        <v/>
      </c>
      <c r="I727" t="str">
        <f t="shared" si="37"/>
        <v/>
      </c>
      <c r="K727" s="1" t="s">
        <v>362</v>
      </c>
      <c r="L727" s="1" t="s">
        <v>623</v>
      </c>
      <c r="M727" s="1" t="s">
        <v>1</v>
      </c>
      <c r="N727" s="1" t="s">
        <v>48</v>
      </c>
      <c r="O727" s="1" t="s">
        <v>163</v>
      </c>
      <c r="P727" s="1" t="s">
        <v>1579</v>
      </c>
      <c r="Q727" s="1" t="s">
        <v>1580</v>
      </c>
    </row>
    <row r="728" spans="1:17" x14ac:dyDescent="0.2">
      <c r="A728" t="s">
        <v>0</v>
      </c>
      <c r="B728" t="s">
        <v>1578</v>
      </c>
      <c r="C728" t="s">
        <v>1581</v>
      </c>
      <c r="D728">
        <v>41</v>
      </c>
      <c r="E728">
        <f t="shared" si="35"/>
        <v>0</v>
      </c>
      <c r="F728" t="str">
        <f t="shared" si="36"/>
        <v/>
      </c>
      <c r="G728" t="str">
        <f>IF(AND(D728=1,K728=""),A728&amp;":"&amp;B728&amp;":"&amp;C728,"")</f>
        <v/>
      </c>
      <c r="H728" t="str">
        <f>IF(AND(D728=1,K728="?"),A728&amp;":"&amp;B728&amp;":"&amp;C728,"")</f>
        <v/>
      </c>
      <c r="I728" t="str">
        <f t="shared" si="37"/>
        <v/>
      </c>
      <c r="K728" s="1" t="s">
        <v>1582</v>
      </c>
      <c r="L728" s="1" t="s">
        <v>1583</v>
      </c>
      <c r="M728" s="1" t="s">
        <v>1018</v>
      </c>
      <c r="N728" s="1" t="s">
        <v>1584</v>
      </c>
      <c r="O728" s="1" t="s">
        <v>1585</v>
      </c>
      <c r="P728" s="1" t="s">
        <v>1019</v>
      </c>
      <c r="Q728" s="1" t="s">
        <v>1586</v>
      </c>
    </row>
    <row r="729" spans="1:17" x14ac:dyDescent="0.2">
      <c r="A729" t="s">
        <v>0</v>
      </c>
      <c r="B729" t="s">
        <v>1587</v>
      </c>
      <c r="C729" t="s">
        <v>635</v>
      </c>
      <c r="D729">
        <v>45</v>
      </c>
      <c r="E729">
        <f t="shared" si="35"/>
        <v>0</v>
      </c>
      <c r="F729" t="str">
        <f t="shared" si="36"/>
        <v/>
      </c>
      <c r="G729" t="str">
        <f>IF(AND(D729=1,K729=""),A729&amp;":"&amp;B729&amp;":"&amp;C729,"")</f>
        <v/>
      </c>
      <c r="H729" t="str">
        <f>IF(AND(D729=1,K729="?"),A729&amp;":"&amp;B729&amp;":"&amp;C729,"")</f>
        <v/>
      </c>
      <c r="I729" t="str">
        <f t="shared" si="37"/>
        <v/>
      </c>
      <c r="L729" s="1" t="s">
        <v>67</v>
      </c>
      <c r="M729" s="1" t="s">
        <v>68</v>
      </c>
      <c r="N729" s="1" t="s">
        <v>1588</v>
      </c>
      <c r="O729" s="1" t="s">
        <v>662</v>
      </c>
      <c r="P729" s="1" t="s">
        <v>1589</v>
      </c>
      <c r="Q729" s="1" t="s">
        <v>1590</v>
      </c>
    </row>
    <row r="730" spans="1:17" x14ac:dyDescent="0.2">
      <c r="A730" t="s">
        <v>0</v>
      </c>
      <c r="B730" t="s">
        <v>1587</v>
      </c>
      <c r="C730" t="s">
        <v>1591</v>
      </c>
      <c r="D730">
        <v>392</v>
      </c>
      <c r="E730">
        <f t="shared" si="35"/>
        <v>0</v>
      </c>
      <c r="F730" t="str">
        <f t="shared" si="36"/>
        <v/>
      </c>
      <c r="G730" t="str">
        <f>IF(AND(D730=1,K730=""),A730&amp;":"&amp;B730&amp;":"&amp;C730,"")</f>
        <v/>
      </c>
      <c r="H730" t="str">
        <f>IF(AND(D730=1,K730="?"),A730&amp;":"&amp;B730&amp;":"&amp;C730,"")</f>
        <v/>
      </c>
      <c r="I730" t="str">
        <f t="shared" si="37"/>
        <v/>
      </c>
      <c r="L730" s="1" t="s">
        <v>401</v>
      </c>
      <c r="M730" s="1" t="s">
        <v>526</v>
      </c>
      <c r="N730" s="1" t="s">
        <v>527</v>
      </c>
      <c r="O730" s="1" t="s">
        <v>66</v>
      </c>
      <c r="P730" s="1" t="s">
        <v>1592</v>
      </c>
      <c r="Q730" s="1" t="s">
        <v>67</v>
      </c>
    </row>
    <row r="731" spans="1:17" x14ac:dyDescent="0.2">
      <c r="A731" t="s">
        <v>0</v>
      </c>
      <c r="B731" t="s">
        <v>1587</v>
      </c>
      <c r="C731" t="s">
        <v>1593</v>
      </c>
      <c r="D731">
        <v>909</v>
      </c>
      <c r="E731">
        <f t="shared" si="35"/>
        <v>0</v>
      </c>
      <c r="F731" t="str">
        <f t="shared" si="36"/>
        <v/>
      </c>
      <c r="G731" t="str">
        <f>IF(AND(D731=1,K731=""),A731&amp;":"&amp;B731&amp;":"&amp;C731,"")</f>
        <v/>
      </c>
      <c r="H731" t="str">
        <f>IF(AND(D731=1,K731="?"),A731&amp;":"&amp;B731&amp;":"&amp;C731,"")</f>
        <v/>
      </c>
      <c r="I731" t="str">
        <f t="shared" si="37"/>
        <v/>
      </c>
      <c r="L731" s="1" t="s">
        <v>1594</v>
      </c>
      <c r="M731" s="1" t="s">
        <v>1595</v>
      </c>
      <c r="N731" s="1" t="s">
        <v>527</v>
      </c>
      <c r="O731" s="1" t="s">
        <v>1596</v>
      </c>
      <c r="P731" s="1" t="s">
        <v>1597</v>
      </c>
      <c r="Q731" s="1" t="s">
        <v>1598</v>
      </c>
    </row>
    <row r="732" spans="1:17" x14ac:dyDescent="0.2">
      <c r="A732" t="s">
        <v>0</v>
      </c>
      <c r="B732" t="s">
        <v>1587</v>
      </c>
      <c r="C732" t="s">
        <v>1599</v>
      </c>
      <c r="D732">
        <v>91</v>
      </c>
      <c r="E732">
        <f t="shared" si="35"/>
        <v>0</v>
      </c>
      <c r="F732" t="str">
        <f t="shared" si="36"/>
        <v/>
      </c>
      <c r="G732" t="str">
        <f>IF(AND(D732=1,K732=""),A732&amp;":"&amp;B732&amp;":"&amp;C732,"")</f>
        <v/>
      </c>
      <c r="H732" t="str">
        <f>IF(AND(D732=1,K732="?"),A732&amp;":"&amp;B732&amp;":"&amp;C732,"")</f>
        <v/>
      </c>
      <c r="I732" t="str">
        <f t="shared" si="37"/>
        <v/>
      </c>
      <c r="L732" s="1" t="s">
        <v>67</v>
      </c>
      <c r="M732" s="1" t="s">
        <v>13</v>
      </c>
      <c r="N732" s="1" t="s">
        <v>68</v>
      </c>
      <c r="O732" s="1" t="s">
        <v>79</v>
      </c>
      <c r="P732" s="1" t="s">
        <v>69</v>
      </c>
      <c r="Q732" s="1" t="s">
        <v>1379</v>
      </c>
    </row>
    <row r="733" spans="1:17" x14ac:dyDescent="0.2">
      <c r="A733" t="s">
        <v>0</v>
      </c>
      <c r="B733" t="s">
        <v>1587</v>
      </c>
      <c r="C733" t="s">
        <v>1383</v>
      </c>
      <c r="D733">
        <v>2</v>
      </c>
      <c r="E733">
        <f t="shared" si="35"/>
        <v>0</v>
      </c>
      <c r="F733" t="str">
        <f t="shared" si="36"/>
        <v/>
      </c>
      <c r="G733" t="str">
        <f>IF(AND(D733=1,K733=""),A733&amp;":"&amp;B733&amp;":"&amp;C733,"")</f>
        <v/>
      </c>
      <c r="H733" t="str">
        <f>IF(AND(D733=1,K733="?"),A733&amp;":"&amp;B733&amp;":"&amp;C733,"")</f>
        <v/>
      </c>
      <c r="I733" t="str">
        <f t="shared" si="37"/>
        <v/>
      </c>
      <c r="K733" s="1" t="s">
        <v>66</v>
      </c>
      <c r="L733" s="1" t="s">
        <v>67</v>
      </c>
    </row>
    <row r="734" spans="1:17" x14ac:dyDescent="0.2">
      <c r="A734" t="s">
        <v>0</v>
      </c>
      <c r="B734" t="s">
        <v>1587</v>
      </c>
      <c r="C734" t="s">
        <v>175</v>
      </c>
      <c r="D734">
        <v>15</v>
      </c>
      <c r="E734">
        <f t="shared" si="35"/>
        <v>0</v>
      </c>
      <c r="F734" t="str">
        <f t="shared" si="36"/>
        <v/>
      </c>
      <c r="G734" t="str">
        <f>IF(AND(D734=1,K734=""),A734&amp;":"&amp;B734&amp;":"&amp;C734,"")</f>
        <v/>
      </c>
      <c r="H734" t="str">
        <f>IF(AND(D734=1,K734="?"),A734&amp;":"&amp;B734&amp;":"&amp;C734,"")</f>
        <v/>
      </c>
      <c r="I734" t="str">
        <f t="shared" si="37"/>
        <v/>
      </c>
      <c r="L734" s="1" t="s">
        <v>1600</v>
      </c>
      <c r="M734" s="1" t="s">
        <v>67</v>
      </c>
      <c r="N734" s="1" t="s">
        <v>1601</v>
      </c>
      <c r="O734" s="1" t="s">
        <v>1602</v>
      </c>
      <c r="P734" s="1" t="s">
        <v>1603</v>
      </c>
      <c r="Q734" s="1" t="s">
        <v>1604</v>
      </c>
    </row>
    <row r="735" spans="1:17" x14ac:dyDescent="0.2">
      <c r="A735" t="s">
        <v>0</v>
      </c>
      <c r="B735" t="s">
        <v>1587</v>
      </c>
      <c r="C735" t="s">
        <v>103</v>
      </c>
      <c r="D735">
        <v>90</v>
      </c>
      <c r="E735">
        <f t="shared" si="35"/>
        <v>0</v>
      </c>
      <c r="F735" t="str">
        <f t="shared" si="36"/>
        <v/>
      </c>
      <c r="G735" t="str">
        <f>IF(AND(D735=1,K735=""),A735&amp;":"&amp;B735&amp;":"&amp;C735,"")</f>
        <v/>
      </c>
      <c r="H735" t="str">
        <f>IF(AND(D735=1,K735="?"),A735&amp;":"&amp;B735&amp;":"&amp;C735,"")</f>
        <v/>
      </c>
      <c r="I735" t="str">
        <f t="shared" si="37"/>
        <v/>
      </c>
      <c r="K735" s="1" t="s">
        <v>1605</v>
      </c>
      <c r="L735" s="1" t="s">
        <v>1</v>
      </c>
      <c r="M735" s="1" t="s">
        <v>48</v>
      </c>
      <c r="N735" s="1" t="s">
        <v>163</v>
      </c>
      <c r="O735" s="1" t="s">
        <v>625</v>
      </c>
      <c r="P735" s="1" t="s">
        <v>105</v>
      </c>
      <c r="Q735" s="1" t="s">
        <v>1606</v>
      </c>
    </row>
    <row r="736" spans="1:17" x14ac:dyDescent="0.2">
      <c r="A736" t="s">
        <v>0</v>
      </c>
      <c r="B736" t="s">
        <v>1587</v>
      </c>
      <c r="C736" t="s">
        <v>1607</v>
      </c>
      <c r="D736">
        <v>215</v>
      </c>
      <c r="E736">
        <f t="shared" si="35"/>
        <v>0</v>
      </c>
      <c r="F736" t="str">
        <f t="shared" si="36"/>
        <v/>
      </c>
      <c r="G736" t="str">
        <f>IF(AND(D736=1,K736=""),A736&amp;":"&amp;B736&amp;":"&amp;C736,"")</f>
        <v/>
      </c>
      <c r="H736" t="str">
        <f>IF(AND(D736=1,K736="?"),A736&amp;":"&amp;B736&amp;":"&amp;C736,"")</f>
        <v/>
      </c>
      <c r="I736" t="str">
        <f t="shared" si="37"/>
        <v/>
      </c>
      <c r="L736" s="1" t="s">
        <v>1608</v>
      </c>
      <c r="M736" s="1" t="s">
        <v>1609</v>
      </c>
      <c r="N736" s="1" t="s">
        <v>1610</v>
      </c>
      <c r="O736" s="1" t="s">
        <v>1611</v>
      </c>
      <c r="P736" s="1" t="s">
        <v>1612</v>
      </c>
      <c r="Q736" s="1" t="s">
        <v>1613</v>
      </c>
    </row>
    <row r="737" spans="1:17" x14ac:dyDescent="0.2">
      <c r="A737" t="s">
        <v>0</v>
      </c>
      <c r="B737" t="s">
        <v>1614</v>
      </c>
      <c r="C737" t="s">
        <v>1615</v>
      </c>
      <c r="D737">
        <v>12</v>
      </c>
      <c r="E737">
        <f t="shared" si="35"/>
        <v>0</v>
      </c>
      <c r="F737" t="str">
        <f t="shared" si="36"/>
        <v/>
      </c>
      <c r="G737" t="str">
        <f>IF(AND(D737=1,K737=""),A737&amp;":"&amp;B737&amp;":"&amp;C737,"")</f>
        <v/>
      </c>
      <c r="H737" t="str">
        <f>IF(AND(D737=1,K737="?"),A737&amp;":"&amp;B737&amp;":"&amp;C737,"")</f>
        <v/>
      </c>
      <c r="I737" t="str">
        <f t="shared" si="37"/>
        <v/>
      </c>
      <c r="K737" s="1" t="s">
        <v>66</v>
      </c>
      <c r="L737" s="1" t="s">
        <v>1126</v>
      </c>
      <c r="M737" s="1" t="s">
        <v>1616</v>
      </c>
      <c r="N737" s="1" t="s">
        <v>1617</v>
      </c>
      <c r="O737" s="1" t="s">
        <v>67</v>
      </c>
      <c r="P737" s="1" t="s">
        <v>79</v>
      </c>
      <c r="Q737" s="1" t="s">
        <v>69</v>
      </c>
    </row>
    <row r="738" spans="1:17" x14ac:dyDescent="0.2">
      <c r="A738" t="s">
        <v>0</v>
      </c>
      <c r="B738" t="s">
        <v>1614</v>
      </c>
      <c r="C738" t="s">
        <v>1618</v>
      </c>
      <c r="D738">
        <v>9</v>
      </c>
      <c r="E738">
        <f t="shared" si="35"/>
        <v>0</v>
      </c>
      <c r="F738" t="str">
        <f t="shared" si="36"/>
        <v/>
      </c>
      <c r="G738" t="str">
        <f>IF(AND(D738=1,K738=""),A738&amp;":"&amp;B738&amp;":"&amp;C738,"")</f>
        <v/>
      </c>
      <c r="H738" t="str">
        <f>IF(AND(D738=1,K738="?"),A738&amp;":"&amp;B738&amp;":"&amp;C738,"")</f>
        <v/>
      </c>
      <c r="I738" t="str">
        <f t="shared" si="37"/>
        <v/>
      </c>
      <c r="K738" s="1" t="s">
        <v>1619</v>
      </c>
      <c r="L738" s="1" t="s">
        <v>1620</v>
      </c>
      <c r="M738" s="1" t="s">
        <v>329</v>
      </c>
      <c r="N738" s="1" t="s">
        <v>1621</v>
      </c>
      <c r="O738" s="1" t="s">
        <v>1622</v>
      </c>
      <c r="P738" s="1" t="s">
        <v>1623</v>
      </c>
      <c r="Q738" s="1" t="s">
        <v>1624</v>
      </c>
    </row>
    <row r="739" spans="1:17" x14ac:dyDescent="0.2">
      <c r="A739" t="s">
        <v>0</v>
      </c>
      <c r="B739" t="s">
        <v>1614</v>
      </c>
      <c r="C739" t="s">
        <v>1625</v>
      </c>
      <c r="D739">
        <v>325</v>
      </c>
      <c r="E739">
        <f t="shared" si="35"/>
        <v>0</v>
      </c>
      <c r="F739" t="str">
        <f t="shared" si="36"/>
        <v/>
      </c>
      <c r="G739" t="str">
        <f>IF(AND(D739=1,K739=""),A739&amp;":"&amp;B739&amp;":"&amp;C739,"")</f>
        <v/>
      </c>
      <c r="H739" t="str">
        <f>IF(AND(D739=1,K739="?"),A739&amp;":"&amp;B739&amp;":"&amp;C739,"")</f>
        <v/>
      </c>
      <c r="I739" t="str">
        <f t="shared" si="37"/>
        <v/>
      </c>
      <c r="L739" s="1" t="s">
        <v>1626</v>
      </c>
      <c r="M739" s="1" t="s">
        <v>1627</v>
      </c>
      <c r="N739" s="1" t="s">
        <v>1628</v>
      </c>
      <c r="O739" s="1" t="s">
        <v>1629</v>
      </c>
      <c r="P739" s="1" t="s">
        <v>1630</v>
      </c>
      <c r="Q739" s="1" t="s">
        <v>1631</v>
      </c>
    </row>
    <row r="740" spans="1:17" x14ac:dyDescent="0.2">
      <c r="A740" t="s">
        <v>0</v>
      </c>
      <c r="B740" t="s">
        <v>1614</v>
      </c>
      <c r="C740" t="s">
        <v>726</v>
      </c>
      <c r="D740">
        <v>5</v>
      </c>
      <c r="E740">
        <f t="shared" si="35"/>
        <v>0</v>
      </c>
      <c r="F740" t="str">
        <f t="shared" si="36"/>
        <v/>
      </c>
      <c r="G740" t="str">
        <f>IF(AND(D740=1,K740=""),A740&amp;":"&amp;B740&amp;":"&amp;C740,"")</f>
        <v/>
      </c>
      <c r="H740" t="str">
        <f>IF(AND(D740=1,K740="?"),A740&amp;":"&amp;B740&amp;":"&amp;C740,"")</f>
        <v/>
      </c>
      <c r="I740" t="str">
        <f t="shared" si="37"/>
        <v/>
      </c>
      <c r="L740" s="1" t="s">
        <v>1632</v>
      </c>
      <c r="M740" s="1" t="s">
        <v>1633</v>
      </c>
      <c r="N740" s="1" t="s">
        <v>1634</v>
      </c>
      <c r="O740" s="1" t="s">
        <v>1635</v>
      </c>
    </row>
    <row r="741" spans="1:17" x14ac:dyDescent="0.2">
      <c r="A741" t="s">
        <v>0</v>
      </c>
      <c r="B741" t="s">
        <v>1614</v>
      </c>
      <c r="C741" t="s">
        <v>732</v>
      </c>
      <c r="D741">
        <v>561</v>
      </c>
      <c r="E741">
        <f t="shared" si="35"/>
        <v>0</v>
      </c>
      <c r="F741" t="str">
        <f t="shared" si="36"/>
        <v/>
      </c>
      <c r="G741" t="str">
        <f>IF(AND(D741=1,K741=""),A741&amp;":"&amp;B741&amp;":"&amp;C741,"")</f>
        <v/>
      </c>
      <c r="H741" t="str">
        <f>IF(AND(D741=1,K741="?"),A741&amp;":"&amp;B741&amp;":"&amp;C741,"")</f>
        <v/>
      </c>
      <c r="I741" t="str">
        <f t="shared" si="37"/>
        <v/>
      </c>
      <c r="L741" s="1" t="s">
        <v>1636</v>
      </c>
      <c r="M741" s="1" t="s">
        <v>1637</v>
      </c>
      <c r="N741" s="1" t="s">
        <v>1638</v>
      </c>
      <c r="O741" s="1" t="s">
        <v>1639</v>
      </c>
      <c r="P741" s="1" t="s">
        <v>1640</v>
      </c>
      <c r="Q741" s="1" t="s">
        <v>1641</v>
      </c>
    </row>
    <row r="742" spans="1:17" x14ac:dyDescent="0.2">
      <c r="A742" t="s">
        <v>0</v>
      </c>
      <c r="B742" t="s">
        <v>1614</v>
      </c>
      <c r="C742" t="s">
        <v>1642</v>
      </c>
      <c r="D742">
        <v>68</v>
      </c>
      <c r="E742">
        <f t="shared" si="35"/>
        <v>0</v>
      </c>
      <c r="F742" t="str">
        <f t="shared" si="36"/>
        <v/>
      </c>
      <c r="G742" t="str">
        <f>IF(AND(D742=1,K742=""),A742&amp;":"&amp;B742&amp;":"&amp;C742,"")</f>
        <v/>
      </c>
      <c r="H742" t="str">
        <f>IF(AND(D742=1,K742="?"),A742&amp;":"&amp;B742&amp;":"&amp;C742,"")</f>
        <v/>
      </c>
      <c r="I742" t="str">
        <f t="shared" si="37"/>
        <v/>
      </c>
      <c r="K742" s="1" t="s">
        <v>66</v>
      </c>
      <c r="L742" s="1" t="s">
        <v>67</v>
      </c>
      <c r="M742" s="1" t="s">
        <v>13</v>
      </c>
      <c r="N742" s="1" t="s">
        <v>68</v>
      </c>
      <c r="O742" s="1" t="s">
        <v>79</v>
      </c>
      <c r="P742" s="1" t="s">
        <v>69</v>
      </c>
      <c r="Q742" s="1" t="s">
        <v>80</v>
      </c>
    </row>
    <row r="743" spans="1:17" x14ac:dyDescent="0.2">
      <c r="A743" t="s">
        <v>0</v>
      </c>
      <c r="B743" t="s">
        <v>1614</v>
      </c>
      <c r="C743" t="s">
        <v>301</v>
      </c>
      <c r="D743">
        <v>1</v>
      </c>
      <c r="E743">
        <f t="shared" si="35"/>
        <v>0</v>
      </c>
      <c r="F743" t="str">
        <f t="shared" si="36"/>
        <v/>
      </c>
      <c r="G743" t="str">
        <f>IF(AND(D743=1,K743=""),A743&amp;":"&amp;B743&amp;":"&amp;C743,"")</f>
        <v/>
      </c>
      <c r="H743" t="str">
        <f>IF(AND(D743=1,K743="?"),A743&amp;":"&amp;B743&amp;":"&amp;C743,"")</f>
        <v>common:TMSParam:Memo[1]</v>
      </c>
      <c r="I743" t="str">
        <f t="shared" si="37"/>
        <v/>
      </c>
      <c r="K743" s="1" t="s">
        <v>572</v>
      </c>
    </row>
    <row r="744" spans="1:17" x14ac:dyDescent="0.2">
      <c r="A744" t="s">
        <v>0</v>
      </c>
      <c r="B744" t="s">
        <v>1614</v>
      </c>
      <c r="C744" t="s">
        <v>302</v>
      </c>
      <c r="D744">
        <v>1</v>
      </c>
      <c r="E744">
        <f t="shared" si="35"/>
        <v>0</v>
      </c>
      <c r="F744" t="str">
        <f t="shared" si="36"/>
        <v/>
      </c>
      <c r="G744" t="str">
        <f>IF(AND(D744=1,K744=""),A744&amp;":"&amp;B744&amp;":"&amp;C744,"")</f>
        <v/>
      </c>
      <c r="H744" t="str">
        <f>IF(AND(D744=1,K744="?"),A744&amp;":"&amp;B744&amp;":"&amp;C744,"")</f>
        <v>common:TMSParam:Memo[2]</v>
      </c>
      <c r="I744" t="str">
        <f t="shared" si="37"/>
        <v/>
      </c>
      <c r="K744" s="1" t="s">
        <v>572</v>
      </c>
    </row>
    <row r="745" spans="1:17" x14ac:dyDescent="0.2">
      <c r="A745" t="s">
        <v>0</v>
      </c>
      <c r="B745" t="s">
        <v>1614</v>
      </c>
      <c r="C745" t="s">
        <v>303</v>
      </c>
      <c r="D745">
        <v>1</v>
      </c>
      <c r="E745">
        <f t="shared" si="35"/>
        <v>0</v>
      </c>
      <c r="F745" t="str">
        <f t="shared" si="36"/>
        <v/>
      </c>
      <c r="G745" t="str">
        <f>IF(AND(D745=1,K745=""),A745&amp;":"&amp;B745&amp;":"&amp;C745,"")</f>
        <v/>
      </c>
      <c r="H745" t="str">
        <f>IF(AND(D745=1,K745="?"),A745&amp;":"&amp;B745&amp;":"&amp;C745,"")</f>
        <v>common:TMSParam:Memo[3]</v>
      </c>
      <c r="I745" t="str">
        <f t="shared" si="37"/>
        <v/>
      </c>
      <c r="K745" s="1" t="s">
        <v>572</v>
      </c>
    </row>
    <row r="746" spans="1:17" x14ac:dyDescent="0.2">
      <c r="A746" t="s">
        <v>0</v>
      </c>
      <c r="B746" t="s">
        <v>1614</v>
      </c>
      <c r="C746" t="s">
        <v>304</v>
      </c>
      <c r="D746">
        <v>1</v>
      </c>
      <c r="E746">
        <f t="shared" si="35"/>
        <v>0</v>
      </c>
      <c r="F746" t="str">
        <f t="shared" si="36"/>
        <v/>
      </c>
      <c r="G746" t="str">
        <f>IF(AND(D746=1,K746=""),A746&amp;":"&amp;B746&amp;":"&amp;C746,"")</f>
        <v/>
      </c>
      <c r="H746" t="str">
        <f>IF(AND(D746=1,K746="?"),A746&amp;":"&amp;B746&amp;":"&amp;C746,"")</f>
        <v>common:TMSParam:Memo[4]</v>
      </c>
      <c r="I746" t="str">
        <f t="shared" si="37"/>
        <v/>
      </c>
      <c r="K746" s="1" t="s">
        <v>572</v>
      </c>
    </row>
    <row r="747" spans="1:17" x14ac:dyDescent="0.2">
      <c r="A747" t="s">
        <v>0</v>
      </c>
      <c r="B747" t="s">
        <v>1614</v>
      </c>
      <c r="C747" t="s">
        <v>305</v>
      </c>
      <c r="D747">
        <v>1</v>
      </c>
      <c r="E747">
        <f t="shared" si="35"/>
        <v>0</v>
      </c>
      <c r="F747" t="str">
        <f t="shared" si="36"/>
        <v/>
      </c>
      <c r="G747" t="str">
        <f>IF(AND(D747=1,K747=""),A747&amp;":"&amp;B747&amp;":"&amp;C747,"")</f>
        <v/>
      </c>
      <c r="H747" t="str">
        <f>IF(AND(D747=1,K747="?"),A747&amp;":"&amp;B747&amp;":"&amp;C747,"")</f>
        <v>common:TMSParam:Memo[5]</v>
      </c>
      <c r="I747" t="str">
        <f t="shared" si="37"/>
        <v/>
      </c>
      <c r="K747" s="1" t="s">
        <v>572</v>
      </c>
    </row>
    <row r="748" spans="1:17" x14ac:dyDescent="0.2">
      <c r="A748" t="s">
        <v>0</v>
      </c>
      <c r="B748" t="s">
        <v>1614</v>
      </c>
      <c r="C748" t="s">
        <v>306</v>
      </c>
      <c r="D748">
        <v>1</v>
      </c>
      <c r="E748">
        <f t="shared" si="35"/>
        <v>0</v>
      </c>
      <c r="F748" t="str">
        <f t="shared" si="36"/>
        <v/>
      </c>
      <c r="G748" t="str">
        <f>IF(AND(D748=1,K748=""),A748&amp;":"&amp;B748&amp;":"&amp;C748,"")</f>
        <v/>
      </c>
      <c r="H748" t="str">
        <f>IF(AND(D748=1,K748="?"),A748&amp;":"&amp;B748&amp;":"&amp;C748,"")</f>
        <v>common:TMSParam:Memo[6]</v>
      </c>
      <c r="I748" t="str">
        <f t="shared" si="37"/>
        <v/>
      </c>
      <c r="K748" s="1" t="s">
        <v>572</v>
      </c>
    </row>
    <row r="749" spans="1:17" x14ac:dyDescent="0.2">
      <c r="A749" t="s">
        <v>0</v>
      </c>
      <c r="B749" t="s">
        <v>1614</v>
      </c>
      <c r="C749" t="s">
        <v>307</v>
      </c>
      <c r="D749">
        <v>1</v>
      </c>
      <c r="E749">
        <f t="shared" si="35"/>
        <v>0</v>
      </c>
      <c r="F749" t="str">
        <f t="shared" si="36"/>
        <v/>
      </c>
      <c r="G749" t="str">
        <f>IF(AND(D749=1,K749=""),A749&amp;":"&amp;B749&amp;":"&amp;C749,"")</f>
        <v/>
      </c>
      <c r="H749" t="str">
        <f>IF(AND(D749=1,K749="?"),A749&amp;":"&amp;B749&amp;":"&amp;C749,"")</f>
        <v>common:TMSParam:Memo[7]</v>
      </c>
      <c r="I749" t="str">
        <f t="shared" si="37"/>
        <v/>
      </c>
      <c r="K749" s="1" t="s">
        <v>572</v>
      </c>
    </row>
    <row r="750" spans="1:17" x14ac:dyDescent="0.2">
      <c r="A750" t="s">
        <v>0</v>
      </c>
      <c r="B750" t="s">
        <v>1614</v>
      </c>
      <c r="C750" t="s">
        <v>308</v>
      </c>
      <c r="D750">
        <v>1</v>
      </c>
      <c r="E750">
        <f t="shared" si="35"/>
        <v>0</v>
      </c>
      <c r="F750" t="str">
        <f t="shared" si="36"/>
        <v/>
      </c>
      <c r="G750" t="str">
        <f>IF(AND(D750=1,K750=""),A750&amp;":"&amp;B750&amp;":"&amp;C750,"")</f>
        <v/>
      </c>
      <c r="H750" t="str">
        <f>IF(AND(D750=1,K750="?"),A750&amp;":"&amp;B750&amp;":"&amp;C750,"")</f>
        <v>common:TMSParam:Memo[8]</v>
      </c>
      <c r="I750" t="str">
        <f t="shared" si="37"/>
        <v/>
      </c>
      <c r="K750" s="1" t="s">
        <v>572</v>
      </c>
    </row>
    <row r="751" spans="1:17" x14ac:dyDescent="0.2">
      <c r="A751" t="s">
        <v>0</v>
      </c>
      <c r="B751" t="s">
        <v>1614</v>
      </c>
      <c r="C751" t="s">
        <v>309</v>
      </c>
      <c r="D751">
        <v>1</v>
      </c>
      <c r="E751">
        <f t="shared" si="35"/>
        <v>0</v>
      </c>
      <c r="F751" t="str">
        <f t="shared" si="36"/>
        <v/>
      </c>
      <c r="G751" t="str">
        <f>IF(AND(D751=1,K751=""),A751&amp;":"&amp;B751&amp;":"&amp;C751,"")</f>
        <v/>
      </c>
      <c r="H751" t="str">
        <f>IF(AND(D751=1,K751="?"),A751&amp;":"&amp;B751&amp;":"&amp;C751,"")</f>
        <v>common:TMSParam:Memo[9]</v>
      </c>
      <c r="I751" t="str">
        <f t="shared" si="37"/>
        <v/>
      </c>
      <c r="K751" s="1" t="s">
        <v>572</v>
      </c>
    </row>
    <row r="752" spans="1:17" x14ac:dyDescent="0.2">
      <c r="A752" t="s">
        <v>0</v>
      </c>
      <c r="B752" t="s">
        <v>1614</v>
      </c>
      <c r="C752" t="s">
        <v>310</v>
      </c>
      <c r="D752">
        <v>1</v>
      </c>
      <c r="E752">
        <f t="shared" si="35"/>
        <v>0</v>
      </c>
      <c r="F752" t="str">
        <f t="shared" si="36"/>
        <v/>
      </c>
      <c r="G752" t="str">
        <f>IF(AND(D752=1,K752=""),A752&amp;":"&amp;B752&amp;":"&amp;C752,"")</f>
        <v/>
      </c>
      <c r="H752" t="str">
        <f>IF(AND(D752=1,K752="?"),A752&amp;":"&amp;B752&amp;":"&amp;C752,"")</f>
        <v>common:TMSParam:Memo[10]</v>
      </c>
      <c r="I752" t="str">
        <f t="shared" si="37"/>
        <v/>
      </c>
      <c r="K752" s="1" t="s">
        <v>572</v>
      </c>
    </row>
    <row r="753" spans="1:17" x14ac:dyDescent="0.2">
      <c r="A753" t="s">
        <v>0</v>
      </c>
      <c r="B753" t="s">
        <v>1614</v>
      </c>
      <c r="C753" t="s">
        <v>1643</v>
      </c>
      <c r="D753">
        <v>2</v>
      </c>
      <c r="E753">
        <f t="shared" si="35"/>
        <v>0</v>
      </c>
      <c r="F753" t="str">
        <f t="shared" si="36"/>
        <v/>
      </c>
      <c r="G753" t="str">
        <f>IF(AND(D753=1,K753=""),A753&amp;":"&amp;B753&amp;":"&amp;C753,"")</f>
        <v/>
      </c>
      <c r="H753" t="str">
        <f>IF(AND(D753=1,K753="?"),A753&amp;":"&amp;B753&amp;":"&amp;C753,"")</f>
        <v/>
      </c>
      <c r="I753" t="str">
        <f t="shared" si="37"/>
        <v/>
      </c>
      <c r="K753" s="1" t="s">
        <v>455</v>
      </c>
      <c r="L753" s="1" t="s">
        <v>456</v>
      </c>
    </row>
    <row r="754" spans="1:17" x14ac:dyDescent="0.2">
      <c r="A754" t="s">
        <v>0</v>
      </c>
      <c r="B754" t="s">
        <v>1614</v>
      </c>
      <c r="C754" t="s">
        <v>1644</v>
      </c>
      <c r="D754">
        <v>614</v>
      </c>
      <c r="E754">
        <f t="shared" si="35"/>
        <v>0</v>
      </c>
      <c r="F754" t="str">
        <f t="shared" si="36"/>
        <v/>
      </c>
      <c r="G754" t="str">
        <f>IF(AND(D754=1,K754=""),A754&amp;":"&amp;B754&amp;":"&amp;C754,"")</f>
        <v/>
      </c>
      <c r="H754" t="str">
        <f>IF(AND(D754=1,K754="?"),A754&amp;":"&amp;B754&amp;":"&amp;C754,"")</f>
        <v/>
      </c>
      <c r="I754" t="str">
        <f t="shared" si="37"/>
        <v/>
      </c>
      <c r="K754" s="1" t="s">
        <v>1645</v>
      </c>
      <c r="L754" s="1" t="s">
        <v>1646</v>
      </c>
      <c r="M754" s="1" t="s">
        <v>1381</v>
      </c>
      <c r="N754" s="1" t="s">
        <v>1647</v>
      </c>
      <c r="O754" s="1" t="s">
        <v>1648</v>
      </c>
      <c r="P754" s="1" t="s">
        <v>1649</v>
      </c>
      <c r="Q754" s="1" t="s">
        <v>1650</v>
      </c>
    </row>
    <row r="755" spans="1:17" x14ac:dyDescent="0.2">
      <c r="A755" t="s">
        <v>0</v>
      </c>
      <c r="B755" t="s">
        <v>1614</v>
      </c>
      <c r="C755" t="s">
        <v>1651</v>
      </c>
      <c r="D755">
        <v>74</v>
      </c>
      <c r="E755">
        <f t="shared" si="35"/>
        <v>0</v>
      </c>
      <c r="F755" t="str">
        <f t="shared" si="36"/>
        <v/>
      </c>
      <c r="G755" t="str">
        <f>IF(AND(D755=1,K755=""),A755&amp;":"&amp;B755&amp;":"&amp;C755,"")</f>
        <v/>
      </c>
      <c r="H755" t="str">
        <f>IF(AND(D755=1,K755="?"),A755&amp;":"&amp;B755&amp;":"&amp;C755,"")</f>
        <v/>
      </c>
      <c r="I755" t="str">
        <f t="shared" si="37"/>
        <v/>
      </c>
      <c r="K755" s="1" t="s">
        <v>1379</v>
      </c>
      <c r="L755" s="1" t="s">
        <v>444</v>
      </c>
      <c r="M755" s="1" t="s">
        <v>1652</v>
      </c>
      <c r="N755" s="1" t="s">
        <v>1653</v>
      </c>
      <c r="O755" s="1" t="s">
        <v>445</v>
      </c>
      <c r="P755" s="1" t="s">
        <v>1654</v>
      </c>
      <c r="Q755" s="1" t="s">
        <v>1482</v>
      </c>
    </row>
    <row r="756" spans="1:17" x14ac:dyDescent="0.2">
      <c r="A756" t="s">
        <v>0</v>
      </c>
      <c r="B756" t="s">
        <v>1614</v>
      </c>
      <c r="C756" t="s">
        <v>120</v>
      </c>
      <c r="D756">
        <v>1</v>
      </c>
      <c r="E756">
        <f t="shared" si="35"/>
        <v>0</v>
      </c>
      <c r="F756" t="str">
        <f t="shared" si="36"/>
        <v/>
      </c>
      <c r="G756" t="str">
        <f>IF(AND(D756=1,K756=""),A756&amp;":"&amp;B756&amp;":"&amp;C756,"")</f>
        <v/>
      </c>
      <c r="H756" t="str">
        <f>IF(AND(D756=1,K756="?"),A756&amp;":"&amp;B756&amp;":"&amp;C756,"")</f>
        <v/>
      </c>
      <c r="I756" t="str">
        <f t="shared" si="37"/>
        <v/>
      </c>
      <c r="K756" s="1" t="s">
        <v>67</v>
      </c>
    </row>
    <row r="757" spans="1:17" x14ac:dyDescent="0.2">
      <c r="A757" t="s">
        <v>0</v>
      </c>
      <c r="B757" t="s">
        <v>1655</v>
      </c>
      <c r="C757" t="s">
        <v>88</v>
      </c>
      <c r="D757">
        <v>45</v>
      </c>
      <c r="E757">
        <f t="shared" si="35"/>
        <v>0</v>
      </c>
      <c r="F757" t="str">
        <f t="shared" si="36"/>
        <v/>
      </c>
      <c r="G757" t="str">
        <f>IF(AND(D757=1,K757=""),A757&amp;":"&amp;B757&amp;":"&amp;C757,"")</f>
        <v/>
      </c>
      <c r="H757" t="str">
        <f>IF(AND(D757=1,K757="?"),A757&amp;":"&amp;B757&amp;":"&amp;C757,"")</f>
        <v/>
      </c>
      <c r="I757" t="str">
        <f t="shared" si="37"/>
        <v/>
      </c>
      <c r="L757" s="1" t="s">
        <v>90</v>
      </c>
      <c r="M757" s="1" t="s">
        <v>91</v>
      </c>
      <c r="N757" s="1" t="s">
        <v>1656</v>
      </c>
      <c r="O757" s="1" t="s">
        <v>629</v>
      </c>
      <c r="P757" s="1" t="s">
        <v>92</v>
      </c>
      <c r="Q757" s="1" t="s">
        <v>93</v>
      </c>
    </row>
    <row r="758" spans="1:17" x14ac:dyDescent="0.2">
      <c r="A758" t="s">
        <v>0</v>
      </c>
      <c r="B758" t="s">
        <v>1655</v>
      </c>
      <c r="C758" t="s">
        <v>1657</v>
      </c>
      <c r="D758">
        <v>111</v>
      </c>
      <c r="E758">
        <f t="shared" si="35"/>
        <v>0</v>
      </c>
      <c r="F758" t="str">
        <f t="shared" si="36"/>
        <v/>
      </c>
      <c r="G758" t="str">
        <f>IF(AND(D758=1,K758=""),A758&amp;":"&amp;B758&amp;":"&amp;C758,"")</f>
        <v/>
      </c>
      <c r="H758" t="str">
        <f>IF(AND(D758=1,K758="?"),A758&amp;":"&amp;B758&amp;":"&amp;C758,"")</f>
        <v/>
      </c>
      <c r="I758" t="str">
        <f t="shared" si="37"/>
        <v/>
      </c>
      <c r="L758" s="1" t="s">
        <v>1658</v>
      </c>
      <c r="M758" s="1" t="s">
        <v>1659</v>
      </c>
      <c r="N758" s="1" t="s">
        <v>1660</v>
      </c>
      <c r="O758" s="1" t="s">
        <v>1661</v>
      </c>
      <c r="P758" s="1" t="s">
        <v>1662</v>
      </c>
      <c r="Q758" s="1" t="s">
        <v>1663</v>
      </c>
    </row>
    <row r="759" spans="1:17" x14ac:dyDescent="0.2">
      <c r="A759" t="s">
        <v>0</v>
      </c>
      <c r="B759" t="s">
        <v>1655</v>
      </c>
      <c r="C759" t="s">
        <v>1664</v>
      </c>
      <c r="D759">
        <v>44</v>
      </c>
      <c r="E759">
        <f t="shared" si="35"/>
        <v>0</v>
      </c>
      <c r="F759" t="str">
        <f t="shared" si="36"/>
        <v/>
      </c>
      <c r="G759" t="str">
        <f>IF(AND(D759=1,K759=""),A759&amp;":"&amp;B759&amp;":"&amp;C759,"")</f>
        <v/>
      </c>
      <c r="H759" t="str">
        <f>IF(AND(D759=1,K759="?"),A759&amp;":"&amp;B759&amp;":"&amp;C759,"")</f>
        <v/>
      </c>
      <c r="I759" t="str">
        <f t="shared" si="37"/>
        <v/>
      </c>
      <c r="L759" s="1" t="s">
        <v>90</v>
      </c>
      <c r="M759" s="1" t="s">
        <v>91</v>
      </c>
      <c r="N759" s="1" t="s">
        <v>1656</v>
      </c>
      <c r="O759" s="1" t="s">
        <v>629</v>
      </c>
      <c r="P759" s="1" t="s">
        <v>92</v>
      </c>
      <c r="Q759" s="1" t="s">
        <v>93</v>
      </c>
    </row>
    <row r="760" spans="1:17" x14ac:dyDescent="0.2">
      <c r="A760" t="s">
        <v>0</v>
      </c>
      <c r="B760" t="s">
        <v>1655</v>
      </c>
      <c r="C760" t="s">
        <v>1665</v>
      </c>
      <c r="D760">
        <v>119</v>
      </c>
      <c r="E760">
        <f t="shared" si="35"/>
        <v>0</v>
      </c>
      <c r="F760" t="str">
        <f t="shared" si="36"/>
        <v/>
      </c>
      <c r="G760" t="str">
        <f>IF(AND(D760=1,K760=""),A760&amp;":"&amp;B760&amp;":"&amp;C760,"")</f>
        <v/>
      </c>
      <c r="H760" t="str">
        <f>IF(AND(D760=1,K760="?"),A760&amp;":"&amp;B760&amp;":"&amp;C760,"")</f>
        <v/>
      </c>
      <c r="I760" t="str">
        <f t="shared" si="37"/>
        <v/>
      </c>
      <c r="K760" s="1" t="s">
        <v>66</v>
      </c>
      <c r="L760" s="1" t="s">
        <v>1666</v>
      </c>
      <c r="M760" s="1" t="s">
        <v>1667</v>
      </c>
      <c r="N760" s="1" t="s">
        <v>1668</v>
      </c>
      <c r="O760" s="1" t="s">
        <v>1669</v>
      </c>
      <c r="P760" s="1" t="s">
        <v>1670</v>
      </c>
      <c r="Q760" s="1" t="s">
        <v>1671</v>
      </c>
    </row>
    <row r="761" spans="1:17" x14ac:dyDescent="0.2">
      <c r="A761" t="s">
        <v>0</v>
      </c>
      <c r="B761" t="s">
        <v>1672</v>
      </c>
      <c r="C761" t="s">
        <v>1673</v>
      </c>
      <c r="D761">
        <v>1</v>
      </c>
      <c r="E761">
        <f t="shared" si="35"/>
        <v>0</v>
      </c>
      <c r="F761" t="str">
        <f t="shared" si="36"/>
        <v/>
      </c>
      <c r="G761" t="str">
        <f>IF(AND(D761=1,K761=""),A761&amp;":"&amp;B761&amp;":"&amp;C761,"")</f>
        <v/>
      </c>
      <c r="H761" t="str">
        <f>IF(AND(D761=1,K761="?"),A761&amp;":"&amp;B761&amp;":"&amp;C761,"")</f>
        <v/>
      </c>
      <c r="I761" t="str">
        <f t="shared" si="37"/>
        <v/>
      </c>
      <c r="K761" s="1" t="s">
        <v>455</v>
      </c>
    </row>
    <row r="762" spans="1:17" x14ac:dyDescent="0.2">
      <c r="A762" t="s">
        <v>0</v>
      </c>
      <c r="B762" t="s">
        <v>1672</v>
      </c>
      <c r="C762" t="s">
        <v>1674</v>
      </c>
      <c r="D762">
        <v>1</v>
      </c>
      <c r="E762">
        <f t="shared" si="35"/>
        <v>0</v>
      </c>
      <c r="F762" t="str">
        <f t="shared" si="36"/>
        <v/>
      </c>
      <c r="G762" t="str">
        <f>IF(AND(D762=1,K762=""),A762&amp;":"&amp;B762&amp;":"&amp;C762,"")</f>
        <v/>
      </c>
      <c r="H762" t="str">
        <f>IF(AND(D762=1,K762="?"),A762&amp;":"&amp;B762&amp;":"&amp;C762,"")</f>
        <v/>
      </c>
      <c r="I762" t="str">
        <f t="shared" si="37"/>
        <v>common:TMSPrinter:PageAvail</v>
      </c>
      <c r="K762" s="1" t="s">
        <v>66</v>
      </c>
    </row>
    <row r="763" spans="1:17" x14ac:dyDescent="0.2">
      <c r="A763" t="s">
        <v>0</v>
      </c>
      <c r="B763" t="s">
        <v>1672</v>
      </c>
      <c r="C763" t="s">
        <v>1569</v>
      </c>
      <c r="D763">
        <v>1</v>
      </c>
      <c r="E763">
        <f t="shared" si="35"/>
        <v>0</v>
      </c>
      <c r="F763" t="str">
        <f t="shared" si="36"/>
        <v/>
      </c>
      <c r="G763" t="str">
        <f>IF(AND(D763=1,K763=""),A763&amp;":"&amp;B763&amp;":"&amp;C763,"")</f>
        <v/>
      </c>
      <c r="H763" t="str">
        <f>IF(AND(D763=1,K763="?"),A763&amp;":"&amp;B763&amp;":"&amp;C763,"")</f>
        <v/>
      </c>
      <c r="I763" t="str">
        <f t="shared" si="37"/>
        <v/>
      </c>
      <c r="K763" s="1" t="s">
        <v>1041</v>
      </c>
    </row>
    <row r="764" spans="1:17" x14ac:dyDescent="0.2">
      <c r="A764" t="s">
        <v>0</v>
      </c>
      <c r="B764" t="s">
        <v>1672</v>
      </c>
      <c r="C764" t="s">
        <v>1675</v>
      </c>
      <c r="D764">
        <v>1</v>
      </c>
      <c r="E764">
        <f t="shared" si="35"/>
        <v>0</v>
      </c>
      <c r="F764" t="str">
        <f t="shared" si="36"/>
        <v/>
      </c>
      <c r="G764" t="str">
        <f>IF(AND(D764=1,K764=""),A764&amp;":"&amp;B764&amp;":"&amp;C764,"")</f>
        <v/>
      </c>
      <c r="H764" t="str">
        <f>IF(AND(D764=1,K764="?"),A764&amp;":"&amp;B764&amp;":"&amp;C764,"")</f>
        <v>common:TMSPrinter:DeviceCode[1]</v>
      </c>
      <c r="I764" t="str">
        <f t="shared" si="37"/>
        <v/>
      </c>
      <c r="K764" s="1" t="s">
        <v>572</v>
      </c>
    </row>
    <row r="765" spans="1:17" x14ac:dyDescent="0.2">
      <c r="A765" t="s">
        <v>0</v>
      </c>
      <c r="B765" t="s">
        <v>1672</v>
      </c>
      <c r="C765" t="s">
        <v>1676</v>
      </c>
      <c r="D765">
        <v>1</v>
      </c>
      <c r="E765">
        <f t="shared" si="35"/>
        <v>0</v>
      </c>
      <c r="F765" t="str">
        <f t="shared" si="36"/>
        <v/>
      </c>
      <c r="G765" t="str">
        <f>IF(AND(D765=1,K765=""),A765&amp;":"&amp;B765&amp;":"&amp;C765,"")</f>
        <v/>
      </c>
      <c r="H765" t="str">
        <f>IF(AND(D765=1,K765="?"),A765&amp;":"&amp;B765&amp;":"&amp;C765,"")</f>
        <v>common:TMSPrinter:DeviceCode[2]</v>
      </c>
      <c r="I765" t="str">
        <f t="shared" si="37"/>
        <v/>
      </c>
      <c r="K765" s="1" t="s">
        <v>572</v>
      </c>
    </row>
    <row r="766" spans="1:17" x14ac:dyDescent="0.2">
      <c r="A766" t="s">
        <v>0</v>
      </c>
      <c r="B766" t="s">
        <v>1672</v>
      </c>
      <c r="C766" t="s">
        <v>1677</v>
      </c>
      <c r="D766">
        <v>1</v>
      </c>
      <c r="E766">
        <f t="shared" si="35"/>
        <v>0</v>
      </c>
      <c r="F766" t="str">
        <f t="shared" si="36"/>
        <v/>
      </c>
      <c r="G766" t="str">
        <f>IF(AND(D766=1,K766=""),A766&amp;":"&amp;B766&amp;":"&amp;C766,"")</f>
        <v/>
      </c>
      <c r="H766" t="str">
        <f>IF(AND(D766=1,K766="?"),A766&amp;":"&amp;B766&amp;":"&amp;C766,"")</f>
        <v>common:TMSPrinter:DeviceCode[3]</v>
      </c>
      <c r="I766" t="str">
        <f t="shared" si="37"/>
        <v/>
      </c>
      <c r="K766" s="1" t="s">
        <v>572</v>
      </c>
    </row>
    <row r="767" spans="1:17" x14ac:dyDescent="0.2">
      <c r="A767" t="s">
        <v>0</v>
      </c>
      <c r="B767" t="s">
        <v>1672</v>
      </c>
      <c r="C767" t="s">
        <v>1678</v>
      </c>
      <c r="D767">
        <v>1</v>
      </c>
      <c r="E767">
        <f t="shared" si="35"/>
        <v>0</v>
      </c>
      <c r="F767" t="str">
        <f t="shared" si="36"/>
        <v/>
      </c>
      <c r="G767" t="str">
        <f>IF(AND(D767=1,K767=""),A767&amp;":"&amp;B767&amp;":"&amp;C767,"")</f>
        <v/>
      </c>
      <c r="H767" t="str">
        <f>IF(AND(D767=1,K767="?"),A767&amp;":"&amp;B767&amp;":"&amp;C767,"")</f>
        <v>common:TMSPrinter:DeviceCode[4]</v>
      </c>
      <c r="I767" t="str">
        <f t="shared" si="37"/>
        <v/>
      </c>
      <c r="K767" s="1" t="s">
        <v>572</v>
      </c>
    </row>
    <row r="768" spans="1:17" x14ac:dyDescent="0.2">
      <c r="A768" t="s">
        <v>0</v>
      </c>
      <c r="B768" t="s">
        <v>1672</v>
      </c>
      <c r="C768" t="s">
        <v>1679</v>
      </c>
      <c r="D768">
        <v>1</v>
      </c>
      <c r="E768">
        <f t="shared" si="35"/>
        <v>0</v>
      </c>
      <c r="F768" t="str">
        <f t="shared" si="36"/>
        <v/>
      </c>
      <c r="G768" t="str">
        <f>IF(AND(D768=1,K768=""),A768&amp;":"&amp;B768&amp;":"&amp;C768,"")</f>
        <v/>
      </c>
      <c r="H768" t="str">
        <f>IF(AND(D768=1,K768="?"),A768&amp;":"&amp;B768&amp;":"&amp;C768,"")</f>
        <v>common:TMSPrinter:DeviceCode[5]</v>
      </c>
      <c r="I768" t="str">
        <f t="shared" si="37"/>
        <v/>
      </c>
      <c r="K768" s="1" t="s">
        <v>572</v>
      </c>
    </row>
    <row r="769" spans="1:17" x14ac:dyDescent="0.2">
      <c r="A769" t="s">
        <v>0</v>
      </c>
      <c r="B769" t="s">
        <v>1672</v>
      </c>
      <c r="C769" t="s">
        <v>1680</v>
      </c>
      <c r="D769">
        <v>1</v>
      </c>
      <c r="E769">
        <f t="shared" si="35"/>
        <v>0</v>
      </c>
      <c r="F769" t="str">
        <f t="shared" si="36"/>
        <v/>
      </c>
      <c r="G769" t="str">
        <f>IF(AND(D769=1,K769=""),A769&amp;":"&amp;B769&amp;":"&amp;C769,"")</f>
        <v/>
      </c>
      <c r="H769" t="str">
        <f>IF(AND(D769=1,K769="?"),A769&amp;":"&amp;B769&amp;":"&amp;C769,"")</f>
        <v>common:TMSPrinter:LogCode[1]</v>
      </c>
      <c r="I769" t="str">
        <f t="shared" si="37"/>
        <v/>
      </c>
      <c r="K769" s="1" t="s">
        <v>572</v>
      </c>
    </row>
    <row r="770" spans="1:17" x14ac:dyDescent="0.2">
      <c r="A770" t="s">
        <v>0</v>
      </c>
      <c r="B770" t="s">
        <v>1672</v>
      </c>
      <c r="C770" t="s">
        <v>1681</v>
      </c>
      <c r="D770">
        <v>1</v>
      </c>
      <c r="E770">
        <f t="shared" si="35"/>
        <v>0</v>
      </c>
      <c r="F770" t="str">
        <f t="shared" si="36"/>
        <v/>
      </c>
      <c r="G770" t="str">
        <f>IF(AND(D770=1,K770=""),A770&amp;":"&amp;B770&amp;":"&amp;C770,"")</f>
        <v/>
      </c>
      <c r="H770" t="str">
        <f>IF(AND(D770=1,K770="?"),A770&amp;":"&amp;B770&amp;":"&amp;C770,"")</f>
        <v>common:TMSPrinter:LogCode[2]</v>
      </c>
      <c r="I770" t="str">
        <f t="shared" si="37"/>
        <v/>
      </c>
      <c r="K770" s="1" t="s">
        <v>572</v>
      </c>
    </row>
    <row r="771" spans="1:17" x14ac:dyDescent="0.2">
      <c r="A771" t="s">
        <v>0</v>
      </c>
      <c r="B771" t="s">
        <v>1672</v>
      </c>
      <c r="C771" t="s">
        <v>1682</v>
      </c>
      <c r="D771">
        <v>1</v>
      </c>
      <c r="E771">
        <f t="shared" si="35"/>
        <v>0</v>
      </c>
      <c r="F771" t="str">
        <f t="shared" si="36"/>
        <v/>
      </c>
      <c r="G771" t="str">
        <f>IF(AND(D771=1,K771=""),A771&amp;":"&amp;B771&amp;":"&amp;C771,"")</f>
        <v/>
      </c>
      <c r="H771" t="str">
        <f>IF(AND(D771=1,K771="?"),A771&amp;":"&amp;B771&amp;":"&amp;C771,"")</f>
        <v>common:TMSPrinter:LogCode[3]</v>
      </c>
      <c r="I771" t="str">
        <f t="shared" si="37"/>
        <v/>
      </c>
      <c r="K771" s="1" t="s">
        <v>572</v>
      </c>
    </row>
    <row r="772" spans="1:17" x14ac:dyDescent="0.2">
      <c r="A772" t="s">
        <v>0</v>
      </c>
      <c r="B772" t="s">
        <v>1672</v>
      </c>
      <c r="C772" t="s">
        <v>1683</v>
      </c>
      <c r="D772">
        <v>1</v>
      </c>
      <c r="E772">
        <f t="shared" ref="E772:E835" si="38">IF(D772=0,1,0)</f>
        <v>0</v>
      </c>
      <c r="F772" t="str">
        <f t="shared" ref="F772:F835" si="39">IF(E772=1,A772&amp;":"&amp;B772&amp;":"&amp;C772,"")</f>
        <v/>
      </c>
      <c r="G772" t="str">
        <f>IF(AND(D772=1,K772=""),A772&amp;":"&amp;B772&amp;":"&amp;C772,"")</f>
        <v/>
      </c>
      <c r="H772" t="str">
        <f>IF(AND(D772=1,K772="?"),A772&amp;":"&amp;B772&amp;":"&amp;C772,"")</f>
        <v>common:TMSPrinter:LogCode[4]</v>
      </c>
      <c r="I772" t="str">
        <f t="shared" ref="I772:I835" si="40">IF(AND(D772=1,K772="0"),A772&amp;":"&amp;B772&amp;":"&amp;C772,"")</f>
        <v/>
      </c>
      <c r="K772" s="1" t="s">
        <v>572</v>
      </c>
    </row>
    <row r="773" spans="1:17" x14ac:dyDescent="0.2">
      <c r="A773" t="s">
        <v>0</v>
      </c>
      <c r="B773" t="s">
        <v>1672</v>
      </c>
      <c r="C773" t="s">
        <v>1684</v>
      </c>
      <c r="D773">
        <v>1</v>
      </c>
      <c r="E773">
        <f t="shared" si="38"/>
        <v>0</v>
      </c>
      <c r="F773" t="str">
        <f t="shared" si="39"/>
        <v/>
      </c>
      <c r="G773" t="str">
        <f>IF(AND(D773=1,K773=""),A773&amp;":"&amp;B773&amp;":"&amp;C773,"")</f>
        <v/>
      </c>
      <c r="H773" t="str">
        <f>IF(AND(D773=1,K773="?"),A773&amp;":"&amp;B773&amp;":"&amp;C773,"")</f>
        <v>common:TMSPrinter:LogCode[5]</v>
      </c>
      <c r="I773" t="str">
        <f t="shared" si="40"/>
        <v/>
      </c>
      <c r="K773" s="1" t="s">
        <v>572</v>
      </c>
    </row>
    <row r="774" spans="1:17" x14ac:dyDescent="0.2">
      <c r="A774" t="s">
        <v>0</v>
      </c>
      <c r="B774" t="s">
        <v>1672</v>
      </c>
      <c r="C774" t="s">
        <v>1331</v>
      </c>
      <c r="D774">
        <v>1</v>
      </c>
      <c r="E774">
        <f t="shared" si="38"/>
        <v>0</v>
      </c>
      <c r="F774" t="str">
        <f t="shared" si="39"/>
        <v/>
      </c>
      <c r="G774" t="str">
        <f>IF(AND(D774=1,K774=""),A774&amp;":"&amp;B774&amp;":"&amp;C774,"")</f>
        <v/>
      </c>
      <c r="H774" t="str">
        <f>IF(AND(D774=1,K774="?"),A774&amp;":"&amp;B774&amp;":"&amp;C774,"")</f>
        <v/>
      </c>
      <c r="I774" t="str">
        <f t="shared" si="40"/>
        <v/>
      </c>
      <c r="K774" s="1" t="s">
        <v>1332</v>
      </c>
    </row>
    <row r="775" spans="1:17" x14ac:dyDescent="0.2">
      <c r="A775" t="s">
        <v>0</v>
      </c>
      <c r="B775" t="s">
        <v>1672</v>
      </c>
      <c r="C775" t="s">
        <v>1333</v>
      </c>
      <c r="D775">
        <v>1</v>
      </c>
      <c r="E775">
        <f t="shared" si="38"/>
        <v>0</v>
      </c>
      <c r="F775" t="str">
        <f t="shared" si="39"/>
        <v/>
      </c>
      <c r="G775" t="str">
        <f>IF(AND(D775=1,K775=""),A775&amp;":"&amp;B775&amp;":"&amp;C775,"")</f>
        <v/>
      </c>
      <c r="H775" t="str">
        <f>IF(AND(D775=1,K775="?"),A775&amp;":"&amp;B775&amp;":"&amp;C775,"")</f>
        <v/>
      </c>
      <c r="I775" t="str">
        <f t="shared" si="40"/>
        <v/>
      </c>
      <c r="K775" s="1" t="s">
        <v>1334</v>
      </c>
    </row>
    <row r="776" spans="1:17" x14ac:dyDescent="0.2">
      <c r="A776" t="s">
        <v>0</v>
      </c>
      <c r="B776" t="s">
        <v>1672</v>
      </c>
      <c r="C776" t="s">
        <v>1324</v>
      </c>
      <c r="D776">
        <v>1</v>
      </c>
      <c r="E776">
        <f t="shared" si="38"/>
        <v>0</v>
      </c>
      <c r="F776" t="str">
        <f t="shared" si="39"/>
        <v/>
      </c>
      <c r="G776" t="str">
        <f>IF(AND(D776=1,K776=""),A776&amp;":"&amp;B776&amp;":"&amp;C776,"")</f>
        <v/>
      </c>
      <c r="H776" t="str">
        <f>IF(AND(D776=1,K776="?"),A776&amp;":"&amp;B776&amp;":"&amp;C776,"")</f>
        <v/>
      </c>
      <c r="I776" t="str">
        <f t="shared" si="40"/>
        <v/>
      </c>
      <c r="K776" s="1" t="s">
        <v>1325</v>
      </c>
    </row>
    <row r="777" spans="1:17" x14ac:dyDescent="0.2">
      <c r="A777" t="s">
        <v>0</v>
      </c>
      <c r="B777" t="s">
        <v>1685</v>
      </c>
      <c r="C777" t="s">
        <v>1686</v>
      </c>
      <c r="D777">
        <v>1</v>
      </c>
      <c r="E777">
        <f t="shared" si="38"/>
        <v>0</v>
      </c>
      <c r="F777" t="str">
        <f t="shared" si="39"/>
        <v/>
      </c>
      <c r="G777" t="str">
        <f>IF(AND(D777=1,K777=""),A777&amp;":"&amp;B777&amp;":"&amp;C777,"")</f>
        <v/>
      </c>
      <c r="H777" t="str">
        <f>IF(AND(D777=1,K777="?"),A777&amp;":"&amp;B777&amp;":"&amp;C777,"")</f>
        <v/>
      </c>
      <c r="I777" t="str">
        <f t="shared" si="40"/>
        <v>common:TMSRepCfg:RepNum</v>
      </c>
      <c r="K777" s="1" t="s">
        <v>66</v>
      </c>
    </row>
    <row r="778" spans="1:17" x14ac:dyDescent="0.2">
      <c r="A778" t="s">
        <v>0</v>
      </c>
      <c r="B778" t="s">
        <v>1685</v>
      </c>
      <c r="C778" t="s">
        <v>1687</v>
      </c>
      <c r="D778">
        <v>8</v>
      </c>
      <c r="E778">
        <f t="shared" si="38"/>
        <v>0</v>
      </c>
      <c r="F778" t="str">
        <f t="shared" si="39"/>
        <v/>
      </c>
      <c r="G778" t="str">
        <f>IF(AND(D778=1,K778=""),A778&amp;":"&amp;B778&amp;":"&amp;C778,"")</f>
        <v/>
      </c>
      <c r="H778" t="str">
        <f>IF(AND(D778=1,K778="?"),A778&amp;":"&amp;B778&amp;":"&amp;C778,"")</f>
        <v/>
      </c>
      <c r="I778" t="str">
        <f t="shared" si="40"/>
        <v/>
      </c>
      <c r="K778" s="1" t="s">
        <v>1688</v>
      </c>
      <c r="L778" s="1" t="s">
        <v>1689</v>
      </c>
      <c r="M778" s="1" t="s">
        <v>1690</v>
      </c>
      <c r="N778" s="1" t="s">
        <v>1691</v>
      </c>
      <c r="O778" s="1" t="s">
        <v>1692</v>
      </c>
      <c r="P778" s="1" t="s">
        <v>1693</v>
      </c>
      <c r="Q778" s="1" t="s">
        <v>1694</v>
      </c>
    </row>
    <row r="779" spans="1:17" x14ac:dyDescent="0.2">
      <c r="A779" t="s">
        <v>0</v>
      </c>
      <c r="B779" t="s">
        <v>1685</v>
      </c>
      <c r="C779" t="s">
        <v>1331</v>
      </c>
      <c r="D779">
        <v>1</v>
      </c>
      <c r="E779">
        <f t="shared" si="38"/>
        <v>0</v>
      </c>
      <c r="F779" t="str">
        <f t="shared" si="39"/>
        <v/>
      </c>
      <c r="G779" t="str">
        <f>IF(AND(D779=1,K779=""),A779&amp;":"&amp;B779&amp;":"&amp;C779,"")</f>
        <v/>
      </c>
      <c r="H779" t="str">
        <f>IF(AND(D779=1,K779="?"),A779&amp;":"&amp;B779&amp;":"&amp;C779,"")</f>
        <v/>
      </c>
      <c r="I779" t="str">
        <f t="shared" si="40"/>
        <v/>
      </c>
      <c r="K779" s="1" t="s">
        <v>1332</v>
      </c>
    </row>
    <row r="780" spans="1:17" x14ac:dyDescent="0.2">
      <c r="A780" t="s">
        <v>0</v>
      </c>
      <c r="B780" t="s">
        <v>1685</v>
      </c>
      <c r="C780" t="s">
        <v>1322</v>
      </c>
      <c r="D780">
        <v>1</v>
      </c>
      <c r="E780">
        <f t="shared" si="38"/>
        <v>0</v>
      </c>
      <c r="F780" t="str">
        <f t="shared" si="39"/>
        <v/>
      </c>
      <c r="G780" t="str">
        <f>IF(AND(D780=1,K780=""),A780&amp;":"&amp;B780&amp;":"&amp;C780,"")</f>
        <v/>
      </c>
      <c r="H780" t="str">
        <f>IF(AND(D780=1,K780="?"),A780&amp;":"&amp;B780&amp;":"&amp;C780,"")</f>
        <v/>
      </c>
      <c r="I780" t="str">
        <f t="shared" si="40"/>
        <v/>
      </c>
      <c r="K780" s="1" t="s">
        <v>1323</v>
      </c>
    </row>
    <row r="781" spans="1:17" x14ac:dyDescent="0.2">
      <c r="A781" t="s">
        <v>0</v>
      </c>
      <c r="B781" t="s">
        <v>1685</v>
      </c>
      <c r="C781" t="s">
        <v>88</v>
      </c>
      <c r="D781">
        <v>1</v>
      </c>
      <c r="E781">
        <f t="shared" si="38"/>
        <v>0</v>
      </c>
      <c r="F781" t="str">
        <f t="shared" si="39"/>
        <v/>
      </c>
      <c r="G781" t="str">
        <f>IF(AND(D781=1,K781=""),A781&amp;":"&amp;B781&amp;":"&amp;C781,"")</f>
        <v>common:TMSRepCfg:UserCode</v>
      </c>
      <c r="H781" t="str">
        <f>IF(AND(D781=1,K781="?"),A781&amp;":"&amp;B781&amp;":"&amp;C781,"")</f>
        <v/>
      </c>
      <c r="I781" t="str">
        <f t="shared" si="40"/>
        <v/>
      </c>
    </row>
    <row r="782" spans="1:17" x14ac:dyDescent="0.2">
      <c r="A782" t="s">
        <v>0</v>
      </c>
      <c r="B782" t="s">
        <v>1685</v>
      </c>
      <c r="C782" t="s">
        <v>1695</v>
      </c>
      <c r="D782">
        <v>1</v>
      </c>
      <c r="E782">
        <f t="shared" si="38"/>
        <v>0</v>
      </c>
      <c r="F782" t="str">
        <f t="shared" si="39"/>
        <v/>
      </c>
      <c r="G782" t="str">
        <f>IF(AND(D782=1,K782=""),A782&amp;":"&amp;B782&amp;":"&amp;C782,"")</f>
        <v/>
      </c>
      <c r="H782" t="str">
        <f>IF(AND(D782=1,K782="?"),A782&amp;":"&amp;B782&amp;":"&amp;C782,"")</f>
        <v/>
      </c>
      <c r="I782" t="str">
        <f t="shared" si="40"/>
        <v/>
      </c>
      <c r="K782" s="1" t="s">
        <v>456</v>
      </c>
    </row>
    <row r="783" spans="1:17" x14ac:dyDescent="0.2">
      <c r="A783" t="s">
        <v>0</v>
      </c>
      <c r="B783" t="s">
        <v>1696</v>
      </c>
      <c r="C783" t="s">
        <v>1697</v>
      </c>
      <c r="D783">
        <v>1</v>
      </c>
      <c r="E783">
        <f t="shared" si="38"/>
        <v>0</v>
      </c>
      <c r="F783" t="str">
        <f t="shared" si="39"/>
        <v/>
      </c>
      <c r="G783" t="str">
        <f>IF(AND(D783=1,K783=""),A783&amp;":"&amp;B783&amp;":"&amp;C783,"")</f>
        <v>common:TMSReport:EMail</v>
      </c>
      <c r="H783" t="str">
        <f>IF(AND(D783=1,K783="?"),A783&amp;":"&amp;B783&amp;":"&amp;C783,"")</f>
        <v/>
      </c>
      <c r="I783" t="str">
        <f t="shared" si="40"/>
        <v/>
      </c>
    </row>
    <row r="784" spans="1:17" x14ac:dyDescent="0.2">
      <c r="A784" t="s">
        <v>0</v>
      </c>
      <c r="B784" t="s">
        <v>1696</v>
      </c>
      <c r="C784" t="s">
        <v>175</v>
      </c>
      <c r="D784">
        <v>9</v>
      </c>
      <c r="E784">
        <f t="shared" si="38"/>
        <v>0</v>
      </c>
      <c r="F784" t="str">
        <f t="shared" si="39"/>
        <v/>
      </c>
      <c r="G784" t="str">
        <f>IF(AND(D784=1,K784=""),A784&amp;":"&amp;B784&amp;":"&amp;C784,"")</f>
        <v/>
      </c>
      <c r="H784" t="str">
        <f>IF(AND(D784=1,K784="?"),A784&amp;":"&amp;B784&amp;":"&amp;C784,"")</f>
        <v/>
      </c>
      <c r="I784" t="str">
        <f t="shared" si="40"/>
        <v/>
      </c>
      <c r="K784" s="1" t="s">
        <v>1698</v>
      </c>
      <c r="L784" s="1" t="s">
        <v>1699</v>
      </c>
      <c r="M784" s="1" t="s">
        <v>1700</v>
      </c>
      <c r="N784" s="1" t="s">
        <v>1701</v>
      </c>
      <c r="O784" s="1" t="s">
        <v>1702</v>
      </c>
      <c r="P784" s="1" t="s">
        <v>1703</v>
      </c>
      <c r="Q784" s="1" t="s">
        <v>1704</v>
      </c>
    </row>
    <row r="785" spans="1:17" x14ac:dyDescent="0.2">
      <c r="A785" t="s">
        <v>0</v>
      </c>
      <c r="B785" t="s">
        <v>1696</v>
      </c>
      <c r="C785" t="s">
        <v>1705</v>
      </c>
      <c r="D785">
        <v>1</v>
      </c>
      <c r="E785">
        <f t="shared" si="38"/>
        <v>0</v>
      </c>
      <c r="F785" t="str">
        <f t="shared" si="39"/>
        <v/>
      </c>
      <c r="G785" t="str">
        <f>IF(AND(D785=1,K785=""),A785&amp;":"&amp;B785&amp;":"&amp;C785,"")</f>
        <v/>
      </c>
      <c r="H785" t="str">
        <f>IF(AND(D785=1,K785="?"),A785&amp;":"&amp;B785&amp;":"&amp;C785,"")</f>
        <v/>
      </c>
      <c r="I785" t="str">
        <f t="shared" si="40"/>
        <v>common:TMSReport:PrintQty</v>
      </c>
      <c r="K785" s="1" t="s">
        <v>66</v>
      </c>
    </row>
    <row r="786" spans="1:17" x14ac:dyDescent="0.2">
      <c r="A786" t="s">
        <v>0</v>
      </c>
      <c r="B786" t="s">
        <v>1696</v>
      </c>
      <c r="C786" t="s">
        <v>1333</v>
      </c>
      <c r="D786">
        <v>2</v>
      </c>
      <c r="E786">
        <f t="shared" si="38"/>
        <v>0</v>
      </c>
      <c r="F786" t="str">
        <f t="shared" si="39"/>
        <v/>
      </c>
      <c r="G786" t="str">
        <f>IF(AND(D786=1,K786=""),A786&amp;":"&amp;B786&amp;":"&amp;C786,"")</f>
        <v/>
      </c>
      <c r="H786" t="str">
        <f>IF(AND(D786=1,K786="?"),A786&amp;":"&amp;B786&amp;":"&amp;C786,"")</f>
        <v/>
      </c>
      <c r="I786" t="str">
        <f t="shared" si="40"/>
        <v/>
      </c>
      <c r="K786" s="1" t="s">
        <v>1325</v>
      </c>
      <c r="L786" s="1" t="s">
        <v>1334</v>
      </c>
    </row>
    <row r="787" spans="1:17" x14ac:dyDescent="0.2">
      <c r="A787" t="s">
        <v>0</v>
      </c>
      <c r="B787" t="s">
        <v>1696</v>
      </c>
      <c r="C787" t="s">
        <v>1687</v>
      </c>
      <c r="D787">
        <v>9</v>
      </c>
      <c r="E787">
        <f t="shared" si="38"/>
        <v>0</v>
      </c>
      <c r="F787" t="str">
        <f t="shared" si="39"/>
        <v/>
      </c>
      <c r="G787" t="str">
        <f>IF(AND(D787=1,K787=""),A787&amp;":"&amp;B787&amp;":"&amp;C787,"")</f>
        <v/>
      </c>
      <c r="H787" t="str">
        <f>IF(AND(D787=1,K787="?"),A787&amp;":"&amp;B787&amp;":"&amp;C787,"")</f>
        <v/>
      </c>
      <c r="I787" t="str">
        <f t="shared" si="40"/>
        <v/>
      </c>
      <c r="K787" s="1" t="s">
        <v>1688</v>
      </c>
      <c r="L787" s="1" t="s">
        <v>1689</v>
      </c>
      <c r="M787" s="1" t="s">
        <v>1690</v>
      </c>
      <c r="N787" s="1" t="s">
        <v>1691</v>
      </c>
      <c r="O787" s="1" t="s">
        <v>1706</v>
      </c>
      <c r="P787" s="1" t="s">
        <v>1692</v>
      </c>
      <c r="Q787" s="1" t="s">
        <v>1693</v>
      </c>
    </row>
    <row r="788" spans="1:17" x14ac:dyDescent="0.2">
      <c r="A788" t="s">
        <v>0</v>
      </c>
      <c r="B788" t="s">
        <v>1696</v>
      </c>
      <c r="C788" t="s">
        <v>1707</v>
      </c>
      <c r="D788">
        <v>2</v>
      </c>
      <c r="E788">
        <f t="shared" si="38"/>
        <v>0</v>
      </c>
      <c r="F788" t="str">
        <f t="shared" si="39"/>
        <v/>
      </c>
      <c r="G788" t="str">
        <f>IF(AND(D788=1,K788=""),A788&amp;":"&amp;B788&amp;":"&amp;C788,"")</f>
        <v/>
      </c>
      <c r="H788" t="str">
        <f>IF(AND(D788=1,K788="?"),A788&amp;":"&amp;B788&amp;":"&amp;C788,"")</f>
        <v/>
      </c>
      <c r="I788" t="str">
        <f t="shared" si="40"/>
        <v/>
      </c>
      <c r="K788" s="1" t="s">
        <v>455</v>
      </c>
      <c r="L788" s="1" t="s">
        <v>456</v>
      </c>
    </row>
    <row r="789" spans="1:17" x14ac:dyDescent="0.2">
      <c r="A789" t="s">
        <v>0</v>
      </c>
      <c r="B789" t="s">
        <v>1696</v>
      </c>
      <c r="C789" t="s">
        <v>1695</v>
      </c>
      <c r="D789">
        <v>1</v>
      </c>
      <c r="E789">
        <f t="shared" si="38"/>
        <v>0</v>
      </c>
      <c r="F789" t="str">
        <f t="shared" si="39"/>
        <v/>
      </c>
      <c r="G789" t="str">
        <f>IF(AND(D789=1,K789=""),A789&amp;":"&amp;B789&amp;":"&amp;C789,"")</f>
        <v/>
      </c>
      <c r="H789" t="str">
        <f>IF(AND(D789=1,K789="?"),A789&amp;":"&amp;B789&amp;":"&amp;C789,"")</f>
        <v/>
      </c>
      <c r="I789" t="str">
        <f t="shared" si="40"/>
        <v/>
      </c>
      <c r="K789" s="1" t="s">
        <v>456</v>
      </c>
    </row>
    <row r="790" spans="1:17" x14ac:dyDescent="0.2">
      <c r="A790" t="s">
        <v>0</v>
      </c>
      <c r="B790" t="s">
        <v>1708</v>
      </c>
      <c r="C790" t="s">
        <v>1657</v>
      </c>
      <c r="D790">
        <v>17</v>
      </c>
      <c r="E790">
        <f t="shared" si="38"/>
        <v>0</v>
      </c>
      <c r="F790" t="str">
        <f t="shared" si="39"/>
        <v/>
      </c>
      <c r="G790" t="str">
        <f>IF(AND(D790=1,K790=""),A790&amp;":"&amp;B790&amp;":"&amp;C790,"")</f>
        <v/>
      </c>
      <c r="H790" t="str">
        <f>IF(AND(D790=1,K790="?"),A790&amp;":"&amp;B790&amp;":"&amp;C790,"")</f>
        <v/>
      </c>
      <c r="I790" t="str">
        <f t="shared" si="40"/>
        <v/>
      </c>
      <c r="L790" s="1" t="s">
        <v>1709</v>
      </c>
      <c r="M790" s="1" t="s">
        <v>1710</v>
      </c>
      <c r="N790" s="1" t="s">
        <v>1711</v>
      </c>
      <c r="O790" s="1" t="s">
        <v>1712</v>
      </c>
      <c r="P790" s="1" t="s">
        <v>1713</v>
      </c>
      <c r="Q790" s="1" t="s">
        <v>1714</v>
      </c>
    </row>
    <row r="791" spans="1:17" x14ac:dyDescent="0.2">
      <c r="A791" t="s">
        <v>0</v>
      </c>
      <c r="B791" t="s">
        <v>1708</v>
      </c>
      <c r="C791" t="s">
        <v>1715</v>
      </c>
      <c r="D791">
        <v>1</v>
      </c>
      <c r="E791">
        <f t="shared" si="38"/>
        <v>0</v>
      </c>
      <c r="F791" t="str">
        <f t="shared" si="39"/>
        <v/>
      </c>
      <c r="G791" t="str">
        <f>IF(AND(D791=1,K791=""),A791&amp;":"&amp;B791&amp;":"&amp;C791,"")</f>
        <v>common:TMSUser:NetCode</v>
      </c>
      <c r="H791" t="str">
        <f>IF(AND(D791=1,K791="?"),A791&amp;":"&amp;B791&amp;":"&amp;C791,"")</f>
        <v/>
      </c>
      <c r="I791" t="str">
        <f t="shared" si="40"/>
        <v/>
      </c>
    </row>
    <row r="792" spans="1:17" x14ac:dyDescent="0.2">
      <c r="A792" t="s">
        <v>0</v>
      </c>
      <c r="B792" t="s">
        <v>1708</v>
      </c>
      <c r="C792" t="s">
        <v>1716</v>
      </c>
      <c r="D792">
        <v>1</v>
      </c>
      <c r="E792">
        <f t="shared" si="38"/>
        <v>0</v>
      </c>
      <c r="F792" t="str">
        <f t="shared" si="39"/>
        <v/>
      </c>
      <c r="G792" t="str">
        <f>IF(AND(D792=1,K792=""),A792&amp;":"&amp;B792&amp;":"&amp;C792,"")</f>
        <v>common:TMSUser:Modem</v>
      </c>
      <c r="H792" t="str">
        <f>IF(AND(D792=1,K792="?"),A792&amp;":"&amp;B792&amp;":"&amp;C792,"")</f>
        <v/>
      </c>
      <c r="I792" t="str">
        <f t="shared" si="40"/>
        <v/>
      </c>
    </row>
    <row r="793" spans="1:17" x14ac:dyDescent="0.2">
      <c r="A793" t="s">
        <v>0</v>
      </c>
      <c r="B793" t="s">
        <v>1708</v>
      </c>
      <c r="C793" t="s">
        <v>1717</v>
      </c>
      <c r="D793">
        <v>15</v>
      </c>
      <c r="E793">
        <f t="shared" si="38"/>
        <v>0</v>
      </c>
      <c r="F793" t="str">
        <f t="shared" si="39"/>
        <v/>
      </c>
      <c r="G793" t="str">
        <f>IF(AND(D793=1,K793=""),A793&amp;":"&amp;B793&amp;":"&amp;C793,"")</f>
        <v/>
      </c>
      <c r="H793" t="str">
        <f>IF(AND(D793=1,K793="?"),A793&amp;":"&amp;B793&amp;":"&amp;C793,"")</f>
        <v/>
      </c>
      <c r="I793" t="str">
        <f t="shared" si="40"/>
        <v/>
      </c>
      <c r="L793" s="1" t="s">
        <v>1718</v>
      </c>
      <c r="M793" s="1" t="s">
        <v>1719</v>
      </c>
      <c r="N793" s="1" t="s">
        <v>1720</v>
      </c>
      <c r="O793" s="1" t="s">
        <v>1721</v>
      </c>
      <c r="P793" s="1" t="s">
        <v>1722</v>
      </c>
      <c r="Q793" s="1" t="s">
        <v>1723</v>
      </c>
    </row>
    <row r="794" spans="1:17" x14ac:dyDescent="0.2">
      <c r="A794" t="s">
        <v>0</v>
      </c>
      <c r="B794" t="s">
        <v>1708</v>
      </c>
      <c r="C794" t="s">
        <v>117</v>
      </c>
      <c r="D794">
        <v>36</v>
      </c>
      <c r="E794">
        <f t="shared" si="38"/>
        <v>0</v>
      </c>
      <c r="F794" t="str">
        <f t="shared" si="39"/>
        <v/>
      </c>
      <c r="G794" t="str">
        <f>IF(AND(D794=1,K794=""),A794&amp;":"&amp;B794&amp;":"&amp;C794,"")</f>
        <v/>
      </c>
      <c r="H794" t="str">
        <f>IF(AND(D794=1,K794="?"),A794&amp;":"&amp;B794&amp;":"&amp;C794,"")</f>
        <v/>
      </c>
      <c r="I794" t="str">
        <f t="shared" si="40"/>
        <v/>
      </c>
      <c r="K794" s="1" t="s">
        <v>1283</v>
      </c>
      <c r="L794" s="1" t="s">
        <v>1724</v>
      </c>
      <c r="M794" s="1" t="s">
        <v>1356</v>
      </c>
      <c r="N794" s="1" t="s">
        <v>1725</v>
      </c>
      <c r="O794" s="1" t="s">
        <v>1726</v>
      </c>
      <c r="P794" s="1" t="s">
        <v>1727</v>
      </c>
      <c r="Q794" s="1" t="s">
        <v>1728</v>
      </c>
    </row>
    <row r="795" spans="1:17" x14ac:dyDescent="0.2">
      <c r="A795" t="s">
        <v>0</v>
      </c>
      <c r="B795" t="s">
        <v>1708</v>
      </c>
      <c r="C795" t="s">
        <v>1729</v>
      </c>
      <c r="D795">
        <v>5</v>
      </c>
      <c r="E795">
        <f t="shared" si="38"/>
        <v>0</v>
      </c>
      <c r="F795" t="str">
        <f t="shared" si="39"/>
        <v/>
      </c>
      <c r="G795" t="str">
        <f>IF(AND(D795=1,K795=""),A795&amp;":"&amp;B795&amp;":"&amp;C795,"")</f>
        <v/>
      </c>
      <c r="H795" t="str">
        <f>IF(AND(D795=1,K795="?"),A795&amp;":"&amp;B795&amp;":"&amp;C795,"")</f>
        <v/>
      </c>
      <c r="I795" t="str">
        <f t="shared" si="40"/>
        <v/>
      </c>
      <c r="L795" s="1" t="s">
        <v>1730</v>
      </c>
      <c r="M795" s="1" t="s">
        <v>1731</v>
      </c>
      <c r="N795" s="1" t="s">
        <v>1732</v>
      </c>
      <c r="O795" s="1" t="s">
        <v>1733</v>
      </c>
    </row>
    <row r="796" spans="1:17" x14ac:dyDescent="0.2">
      <c r="A796" t="s">
        <v>0</v>
      </c>
      <c r="B796" t="s">
        <v>1708</v>
      </c>
      <c r="C796" t="s">
        <v>1734</v>
      </c>
      <c r="D796">
        <v>1</v>
      </c>
      <c r="E796">
        <f t="shared" si="38"/>
        <v>0</v>
      </c>
      <c r="F796" t="str">
        <f t="shared" si="39"/>
        <v/>
      </c>
      <c r="G796" t="str">
        <f>IF(AND(D796=1,K796=""),A796&amp;":"&amp;B796&amp;":"&amp;C796,"")</f>
        <v/>
      </c>
      <c r="H796" t="str">
        <f>IF(AND(D796=1,K796="?"),A796&amp;":"&amp;B796&amp;":"&amp;C796,"")</f>
        <v/>
      </c>
      <c r="I796" t="str">
        <f t="shared" si="40"/>
        <v/>
      </c>
      <c r="K796" s="1" t="s">
        <v>455</v>
      </c>
    </row>
    <row r="797" spans="1:17" x14ac:dyDescent="0.2">
      <c r="A797" t="s">
        <v>0</v>
      </c>
      <c r="B797" t="s">
        <v>1708</v>
      </c>
      <c r="C797" t="s">
        <v>1735</v>
      </c>
      <c r="D797">
        <v>9</v>
      </c>
      <c r="E797">
        <f t="shared" si="38"/>
        <v>0</v>
      </c>
      <c r="F797" t="str">
        <f t="shared" si="39"/>
        <v/>
      </c>
      <c r="G797" t="str">
        <f>IF(AND(D797=1,K797=""),A797&amp;":"&amp;B797&amp;":"&amp;C797,"")</f>
        <v/>
      </c>
      <c r="H797" t="str">
        <f>IF(AND(D797=1,K797="?"),A797&amp;":"&amp;B797&amp;":"&amp;C797,"")</f>
        <v/>
      </c>
      <c r="I797" t="str">
        <f t="shared" si="40"/>
        <v/>
      </c>
      <c r="L797" s="1" t="s">
        <v>1736</v>
      </c>
      <c r="M797" s="1" t="s">
        <v>1737</v>
      </c>
      <c r="N797" s="1" t="s">
        <v>1738</v>
      </c>
      <c r="O797" s="1" t="s">
        <v>1739</v>
      </c>
      <c r="P797" s="1" t="s">
        <v>1740</v>
      </c>
      <c r="Q797" s="1" t="s">
        <v>1741</v>
      </c>
    </row>
    <row r="798" spans="1:17" x14ac:dyDescent="0.2">
      <c r="A798" t="s">
        <v>0</v>
      </c>
      <c r="B798" t="s">
        <v>1708</v>
      </c>
      <c r="C798" t="s">
        <v>1742</v>
      </c>
      <c r="D798">
        <v>1</v>
      </c>
      <c r="E798">
        <f t="shared" si="38"/>
        <v>0</v>
      </c>
      <c r="F798" t="str">
        <f t="shared" si="39"/>
        <v/>
      </c>
      <c r="G798" t="str">
        <f>IF(AND(D798=1,K798=""),A798&amp;":"&amp;B798&amp;":"&amp;C798,"")</f>
        <v>common:TMSUser:DialCmd</v>
      </c>
      <c r="H798" t="str">
        <f>IF(AND(D798=1,K798="?"),A798&amp;":"&amp;B798&amp;":"&amp;C798,"")</f>
        <v/>
      </c>
      <c r="I798" t="str">
        <f t="shared" si="40"/>
        <v/>
      </c>
    </row>
    <row r="799" spans="1:17" x14ac:dyDescent="0.2">
      <c r="A799" t="s">
        <v>0</v>
      </c>
      <c r="B799" t="s">
        <v>1708</v>
      </c>
      <c r="C799" t="s">
        <v>1743</v>
      </c>
      <c r="D799">
        <v>4</v>
      </c>
      <c r="E799">
        <f t="shared" si="38"/>
        <v>0</v>
      </c>
      <c r="F799" t="str">
        <f t="shared" si="39"/>
        <v/>
      </c>
      <c r="G799" t="str">
        <f>IF(AND(D799=1,K799=""),A799&amp;":"&amp;B799&amp;":"&amp;C799,"")</f>
        <v/>
      </c>
      <c r="H799" t="str">
        <f>IF(AND(D799=1,K799="?"),A799&amp;":"&amp;B799&amp;":"&amp;C799,"")</f>
        <v/>
      </c>
      <c r="I799" t="str">
        <f t="shared" si="40"/>
        <v/>
      </c>
      <c r="K799" s="1" t="s">
        <v>66</v>
      </c>
      <c r="L799" s="1" t="s">
        <v>644</v>
      </c>
      <c r="M799" s="1" t="s">
        <v>1744</v>
      </c>
      <c r="N799" s="1" t="s">
        <v>1567</v>
      </c>
    </row>
    <row r="800" spans="1:17" x14ac:dyDescent="0.2">
      <c r="A800" t="s">
        <v>0</v>
      </c>
      <c r="B800" t="s">
        <v>1708</v>
      </c>
      <c r="C800" t="s">
        <v>120</v>
      </c>
      <c r="D800">
        <v>1</v>
      </c>
      <c r="E800">
        <f t="shared" si="38"/>
        <v>0</v>
      </c>
      <c r="F800" t="str">
        <f t="shared" si="39"/>
        <v/>
      </c>
      <c r="G800" t="str">
        <f>IF(AND(D800=1,K800=""),A800&amp;":"&amp;B800&amp;":"&amp;C800,"")</f>
        <v/>
      </c>
      <c r="H800" t="str">
        <f>IF(AND(D800=1,K800="?"),A800&amp;":"&amp;B800&amp;":"&amp;C800,"")</f>
        <v/>
      </c>
      <c r="I800" t="str">
        <f t="shared" si="40"/>
        <v/>
      </c>
      <c r="K800" s="1" t="s">
        <v>67</v>
      </c>
    </row>
    <row r="801" spans="1:17" x14ac:dyDescent="0.2">
      <c r="A801" t="s">
        <v>0</v>
      </c>
      <c r="B801" t="s">
        <v>1708</v>
      </c>
      <c r="C801" t="s">
        <v>1648</v>
      </c>
      <c r="D801">
        <v>2</v>
      </c>
      <c r="E801">
        <f t="shared" si="38"/>
        <v>0</v>
      </c>
      <c r="F801" t="str">
        <f t="shared" si="39"/>
        <v/>
      </c>
      <c r="G801" t="str">
        <f>IF(AND(D801=1,K801=""),A801&amp;":"&amp;B801&amp;":"&amp;C801,"")</f>
        <v/>
      </c>
      <c r="H801" t="str">
        <f>IF(AND(D801=1,K801="?"),A801&amp;":"&amp;B801&amp;":"&amp;C801,"")</f>
        <v/>
      </c>
      <c r="I801" t="str">
        <f t="shared" si="40"/>
        <v/>
      </c>
      <c r="K801" s="1" t="s">
        <v>455</v>
      </c>
      <c r="L801" s="1" t="s">
        <v>456</v>
      </c>
    </row>
    <row r="802" spans="1:17" x14ac:dyDescent="0.2">
      <c r="A802" t="s">
        <v>0</v>
      </c>
      <c r="B802" t="s">
        <v>1708</v>
      </c>
      <c r="C802" t="s">
        <v>529</v>
      </c>
      <c r="D802">
        <v>1</v>
      </c>
      <c r="E802">
        <f t="shared" si="38"/>
        <v>0</v>
      </c>
      <c r="F802" t="str">
        <f t="shared" si="39"/>
        <v/>
      </c>
      <c r="G802" t="str">
        <f>IF(AND(D802=1,K802=""),A802&amp;":"&amp;B802&amp;":"&amp;C802,"")</f>
        <v/>
      </c>
      <c r="H802" t="str">
        <f>IF(AND(D802=1,K802="?"),A802&amp;":"&amp;B802&amp;":"&amp;C802,"")</f>
        <v/>
      </c>
      <c r="I802" t="str">
        <f t="shared" si="40"/>
        <v/>
      </c>
      <c r="K802" s="1" t="s">
        <v>456</v>
      </c>
    </row>
    <row r="803" spans="1:17" x14ac:dyDescent="0.2">
      <c r="A803" t="s">
        <v>0</v>
      </c>
      <c r="B803" t="s">
        <v>1708</v>
      </c>
      <c r="C803" t="s">
        <v>1336</v>
      </c>
      <c r="D803">
        <v>1</v>
      </c>
      <c r="E803">
        <f t="shared" si="38"/>
        <v>0</v>
      </c>
      <c r="F803" t="str">
        <f t="shared" si="39"/>
        <v/>
      </c>
      <c r="G803" t="str">
        <f>IF(AND(D803=1,K803=""),A803&amp;":"&amp;B803&amp;":"&amp;C803,"")</f>
        <v>common:TMSUser:Prefix</v>
      </c>
      <c r="H803" t="str">
        <f>IF(AND(D803=1,K803="?"),A803&amp;":"&amp;B803&amp;":"&amp;C803,"")</f>
        <v/>
      </c>
      <c r="I803" t="str">
        <f t="shared" si="40"/>
        <v/>
      </c>
    </row>
    <row r="804" spans="1:17" x14ac:dyDescent="0.2">
      <c r="A804" t="s">
        <v>0</v>
      </c>
      <c r="B804" t="s">
        <v>1708</v>
      </c>
      <c r="C804" t="s">
        <v>1745</v>
      </c>
      <c r="D804">
        <v>5</v>
      </c>
      <c r="E804">
        <f t="shared" si="38"/>
        <v>0</v>
      </c>
      <c r="F804" t="str">
        <f t="shared" si="39"/>
        <v/>
      </c>
      <c r="G804" t="str">
        <f>IF(AND(D804=1,K804=""),A804&amp;":"&amp;B804&amp;":"&amp;C804,"")</f>
        <v/>
      </c>
      <c r="H804" t="str">
        <f>IF(AND(D804=1,K804="?"),A804&amp;":"&amp;B804&amp;":"&amp;C804,"")</f>
        <v/>
      </c>
      <c r="I804" t="str">
        <f t="shared" si="40"/>
        <v/>
      </c>
      <c r="L804" s="1" t="s">
        <v>1746</v>
      </c>
      <c r="M804" s="1" t="s">
        <v>1747</v>
      </c>
      <c r="N804" s="1" t="s">
        <v>1748</v>
      </c>
      <c r="O804" s="1" t="s">
        <v>1749</v>
      </c>
    </row>
    <row r="805" spans="1:17" x14ac:dyDescent="0.2">
      <c r="A805" t="s">
        <v>0</v>
      </c>
      <c r="B805" t="s">
        <v>1708</v>
      </c>
      <c r="C805" t="s">
        <v>185</v>
      </c>
      <c r="D805">
        <v>1</v>
      </c>
      <c r="E805">
        <f t="shared" si="38"/>
        <v>0</v>
      </c>
      <c r="F805" t="str">
        <f t="shared" si="39"/>
        <v/>
      </c>
      <c r="G805" t="str">
        <f>IF(AND(D805=1,K805=""),A805&amp;":"&amp;B805&amp;":"&amp;C805,"")</f>
        <v>common:TMSUser:Salesman</v>
      </c>
      <c r="H805" t="str">
        <f>IF(AND(D805=1,K805="?"),A805&amp;":"&amp;B805&amp;":"&amp;C805,"")</f>
        <v/>
      </c>
      <c r="I805" t="str">
        <f t="shared" si="40"/>
        <v/>
      </c>
    </row>
    <row r="806" spans="1:17" x14ac:dyDescent="0.2">
      <c r="A806" t="s">
        <v>0</v>
      </c>
      <c r="B806" t="s">
        <v>1708</v>
      </c>
      <c r="C806" t="s">
        <v>1750</v>
      </c>
      <c r="D806">
        <v>2</v>
      </c>
      <c r="E806">
        <f t="shared" si="38"/>
        <v>0</v>
      </c>
      <c r="F806" t="str">
        <f t="shared" si="39"/>
        <v/>
      </c>
      <c r="G806" t="str">
        <f>IF(AND(D806=1,K806=""),A806&amp;":"&amp;B806&amp;":"&amp;C806,"")</f>
        <v/>
      </c>
      <c r="H806" t="str">
        <f>IF(AND(D806=1,K806="?"),A806&amp;":"&amp;B806&amp;":"&amp;C806,"")</f>
        <v/>
      </c>
      <c r="I806" t="str">
        <f t="shared" si="40"/>
        <v/>
      </c>
      <c r="L806" s="1" t="s">
        <v>1751</v>
      </c>
    </row>
    <row r="807" spans="1:17" x14ac:dyDescent="0.2">
      <c r="A807" t="s">
        <v>0</v>
      </c>
      <c r="B807" t="s">
        <v>1708</v>
      </c>
      <c r="C807" t="s">
        <v>95</v>
      </c>
      <c r="D807">
        <v>5</v>
      </c>
      <c r="E807">
        <f t="shared" si="38"/>
        <v>0</v>
      </c>
      <c r="F807" t="str">
        <f t="shared" si="39"/>
        <v/>
      </c>
      <c r="G807" t="str">
        <f>IF(AND(D807=1,K807=""),A807&amp;":"&amp;B807&amp;":"&amp;C807,"")</f>
        <v/>
      </c>
      <c r="H807" t="str">
        <f>IF(AND(D807=1,K807="?"),A807&amp;":"&amp;B807&amp;":"&amp;C807,"")</f>
        <v/>
      </c>
      <c r="I807" t="str">
        <f t="shared" si="40"/>
        <v/>
      </c>
      <c r="K807" s="1" t="s">
        <v>1752</v>
      </c>
      <c r="L807" s="1" t="s">
        <v>1753</v>
      </c>
      <c r="M807" s="1" t="s">
        <v>1754</v>
      </c>
      <c r="N807" s="1" t="s">
        <v>348</v>
      </c>
      <c r="O807" s="1" t="s">
        <v>572</v>
      </c>
    </row>
    <row r="808" spans="1:17" x14ac:dyDescent="0.2">
      <c r="A808" t="s">
        <v>0</v>
      </c>
      <c r="B808" t="s">
        <v>1708</v>
      </c>
      <c r="C808" t="s">
        <v>1755</v>
      </c>
      <c r="D808">
        <v>4</v>
      </c>
      <c r="E808">
        <f t="shared" si="38"/>
        <v>0</v>
      </c>
      <c r="F808" t="str">
        <f t="shared" si="39"/>
        <v/>
      </c>
      <c r="G808" t="str">
        <f>IF(AND(D808=1,K808=""),A808&amp;":"&amp;B808&amp;":"&amp;C808,"")</f>
        <v/>
      </c>
      <c r="H808" t="str">
        <f>IF(AND(D808=1,K808="?"),A808&amp;":"&amp;B808&amp;":"&amp;C808,"")</f>
        <v/>
      </c>
      <c r="I808" t="str">
        <f t="shared" si="40"/>
        <v/>
      </c>
      <c r="K808" s="1" t="s">
        <v>66</v>
      </c>
      <c r="L808" s="1" t="s">
        <v>643</v>
      </c>
      <c r="M808" s="1" t="s">
        <v>1756</v>
      </c>
      <c r="N808" s="1" t="s">
        <v>533</v>
      </c>
    </row>
    <row r="809" spans="1:17" x14ac:dyDescent="0.2">
      <c r="A809" t="s">
        <v>0</v>
      </c>
      <c r="B809" t="s">
        <v>1708</v>
      </c>
      <c r="C809" t="s">
        <v>88</v>
      </c>
      <c r="D809">
        <v>42</v>
      </c>
      <c r="E809">
        <f t="shared" si="38"/>
        <v>0</v>
      </c>
      <c r="F809" t="str">
        <f t="shared" si="39"/>
        <v/>
      </c>
      <c r="G809" t="str">
        <f>IF(AND(D809=1,K809=""),A809&amp;":"&amp;B809&amp;":"&amp;C809,"")</f>
        <v/>
      </c>
      <c r="H809" t="str">
        <f>IF(AND(D809=1,K809="?"),A809&amp;":"&amp;B809&amp;":"&amp;C809,"")</f>
        <v/>
      </c>
      <c r="I809" t="str">
        <f t="shared" si="40"/>
        <v/>
      </c>
      <c r="K809" s="1" t="s">
        <v>90</v>
      </c>
      <c r="L809" s="1" t="s">
        <v>1656</v>
      </c>
      <c r="M809" s="1" t="s">
        <v>629</v>
      </c>
      <c r="N809" s="1" t="s">
        <v>92</v>
      </c>
      <c r="O809" s="1" t="s">
        <v>93</v>
      </c>
      <c r="P809" s="1" t="s">
        <v>94</v>
      </c>
      <c r="Q809" s="1" t="s">
        <v>1757</v>
      </c>
    </row>
    <row r="810" spans="1:17" x14ac:dyDescent="0.2">
      <c r="A810" t="s">
        <v>0</v>
      </c>
      <c r="B810" t="s">
        <v>1708</v>
      </c>
      <c r="C810" t="s">
        <v>1758</v>
      </c>
      <c r="D810">
        <v>2</v>
      </c>
      <c r="E810">
        <f t="shared" si="38"/>
        <v>0</v>
      </c>
      <c r="F810" t="str">
        <f t="shared" si="39"/>
        <v/>
      </c>
      <c r="G810" t="str">
        <f>IF(AND(D810=1,K810=""),A810&amp;":"&amp;B810&amp;":"&amp;C810,"")</f>
        <v/>
      </c>
      <c r="H810" t="str">
        <f>IF(AND(D810=1,K810="?"),A810&amp;":"&amp;B810&amp;":"&amp;C810,"")</f>
        <v/>
      </c>
      <c r="I810" t="str">
        <f t="shared" si="40"/>
        <v/>
      </c>
      <c r="K810" s="1" t="s">
        <v>1759</v>
      </c>
      <c r="L810" s="1" t="s">
        <v>1760</v>
      </c>
    </row>
    <row r="811" spans="1:17" x14ac:dyDescent="0.2">
      <c r="A811" t="s">
        <v>0</v>
      </c>
      <c r="B811" t="s">
        <v>1708</v>
      </c>
      <c r="C811" t="s">
        <v>1761</v>
      </c>
      <c r="D811">
        <v>40</v>
      </c>
      <c r="E811">
        <f t="shared" si="38"/>
        <v>0</v>
      </c>
      <c r="F811" t="str">
        <f t="shared" si="39"/>
        <v/>
      </c>
      <c r="G811" t="str">
        <f>IF(AND(D811=1,K811=""),A811&amp;":"&amp;B811&amp;":"&amp;C811,"")</f>
        <v/>
      </c>
      <c r="H811" t="str">
        <f>IF(AND(D811=1,K811="?"),A811&amp;":"&amp;B811&amp;":"&amp;C811,"")</f>
        <v/>
      </c>
      <c r="I811" t="str">
        <f t="shared" si="40"/>
        <v/>
      </c>
      <c r="L811" s="1" t="s">
        <v>1762</v>
      </c>
      <c r="M811" s="1" t="s">
        <v>1763</v>
      </c>
      <c r="N811" s="1" t="s">
        <v>1764</v>
      </c>
      <c r="O811" s="1" t="s">
        <v>1765</v>
      </c>
      <c r="P811" s="1" t="s">
        <v>1766</v>
      </c>
      <c r="Q811" s="1" t="s">
        <v>1767</v>
      </c>
    </row>
    <row r="812" spans="1:17" x14ac:dyDescent="0.2">
      <c r="A812" t="s">
        <v>0</v>
      </c>
      <c r="B812" t="s">
        <v>1708</v>
      </c>
      <c r="C812" t="s">
        <v>1768</v>
      </c>
      <c r="D812">
        <v>42</v>
      </c>
      <c r="E812">
        <f t="shared" si="38"/>
        <v>0</v>
      </c>
      <c r="F812" t="str">
        <f t="shared" si="39"/>
        <v/>
      </c>
      <c r="G812" t="str">
        <f>IF(AND(D812=1,K812=""),A812&amp;":"&amp;B812&amp;":"&amp;C812,"")</f>
        <v/>
      </c>
      <c r="H812" t="str">
        <f>IF(AND(D812=1,K812="?"),A812&amp;":"&amp;B812&amp;":"&amp;C812,"")</f>
        <v/>
      </c>
      <c r="I812" t="str">
        <f t="shared" si="40"/>
        <v/>
      </c>
      <c r="K812" s="1" t="s">
        <v>66</v>
      </c>
      <c r="L812" s="1" t="s">
        <v>67</v>
      </c>
      <c r="M812" s="1" t="s">
        <v>68</v>
      </c>
      <c r="N812" s="1" t="s">
        <v>79</v>
      </c>
      <c r="O812" s="1" t="s">
        <v>69</v>
      </c>
      <c r="P812" s="1" t="s">
        <v>368</v>
      </c>
      <c r="Q812" s="1" t="s">
        <v>662</v>
      </c>
    </row>
    <row r="813" spans="1:17" x14ac:dyDescent="0.2">
      <c r="A813" t="s">
        <v>0</v>
      </c>
      <c r="B813" t="s">
        <v>1708</v>
      </c>
      <c r="C813" t="s">
        <v>1769</v>
      </c>
      <c r="D813">
        <v>1</v>
      </c>
      <c r="E813">
        <f t="shared" si="38"/>
        <v>0</v>
      </c>
      <c r="F813" t="str">
        <f t="shared" si="39"/>
        <v/>
      </c>
      <c r="G813" t="str">
        <f>IF(AND(D813=1,K813=""),A813&amp;":"&amp;B813&amp;":"&amp;C813,"")</f>
        <v/>
      </c>
      <c r="H813" t="str">
        <f>IF(AND(D813=1,K813="?"),A813&amp;":"&amp;B813&amp;":"&amp;C813,"")</f>
        <v/>
      </c>
      <c r="I813" t="str">
        <f t="shared" si="40"/>
        <v/>
      </c>
      <c r="K813" s="1" t="s">
        <v>455</v>
      </c>
    </row>
    <row r="814" spans="1:17" x14ac:dyDescent="0.2">
      <c r="A814" t="s">
        <v>0</v>
      </c>
      <c r="B814" t="s">
        <v>1770</v>
      </c>
      <c r="C814" t="s">
        <v>1771</v>
      </c>
      <c r="D814">
        <v>2</v>
      </c>
      <c r="E814">
        <f t="shared" si="38"/>
        <v>0</v>
      </c>
      <c r="F814" t="str">
        <f t="shared" si="39"/>
        <v/>
      </c>
      <c r="G814" t="str">
        <f>IF(AND(D814=1,K814=""),A814&amp;":"&amp;B814&amp;":"&amp;C814,"")</f>
        <v/>
      </c>
      <c r="H814" t="str">
        <f>IF(AND(D814=1,K814="?"),A814&amp;":"&amp;B814&amp;":"&amp;C814,"")</f>
        <v/>
      </c>
      <c r="I814" t="str">
        <f t="shared" si="40"/>
        <v/>
      </c>
      <c r="K814" s="1" t="s">
        <v>455</v>
      </c>
      <c r="L814" s="1" t="s">
        <v>456</v>
      </c>
    </row>
    <row r="815" spans="1:17" x14ac:dyDescent="0.2">
      <c r="A815" t="s">
        <v>0</v>
      </c>
      <c r="B815" t="s">
        <v>1770</v>
      </c>
      <c r="C815" t="s">
        <v>1581</v>
      </c>
      <c r="D815">
        <v>15</v>
      </c>
      <c r="E815">
        <f t="shared" si="38"/>
        <v>0</v>
      </c>
      <c r="F815" t="str">
        <f t="shared" si="39"/>
        <v/>
      </c>
      <c r="G815" t="str">
        <f>IF(AND(D815=1,K815=""),A815&amp;":"&amp;B815&amp;":"&amp;C815,"")</f>
        <v/>
      </c>
      <c r="H815" t="str">
        <f>IF(AND(D815=1,K815="?"),A815&amp;":"&amp;B815&amp;":"&amp;C815,"")</f>
        <v/>
      </c>
      <c r="I815" t="str">
        <f t="shared" si="40"/>
        <v/>
      </c>
      <c r="K815" s="1" t="s">
        <v>1017</v>
      </c>
      <c r="L815" s="1" t="s">
        <v>1018</v>
      </c>
      <c r="M815" s="1" t="s">
        <v>1019</v>
      </c>
      <c r="N815" s="1" t="s">
        <v>1020</v>
      </c>
      <c r="O815" s="1" t="s">
        <v>1021</v>
      </c>
      <c r="P815" s="1" t="s">
        <v>1022</v>
      </c>
      <c r="Q815" s="1" t="s">
        <v>1772</v>
      </c>
    </row>
    <row r="816" spans="1:17" x14ac:dyDescent="0.2">
      <c r="A816" t="s">
        <v>0</v>
      </c>
      <c r="B816" t="s">
        <v>1770</v>
      </c>
      <c r="C816" t="s">
        <v>1773</v>
      </c>
      <c r="D816">
        <v>5</v>
      </c>
      <c r="E816">
        <f t="shared" si="38"/>
        <v>0</v>
      </c>
      <c r="F816" t="str">
        <f t="shared" si="39"/>
        <v/>
      </c>
      <c r="G816" t="str">
        <f>IF(AND(D816=1,K816=""),A816&amp;":"&amp;B816&amp;":"&amp;C816,"")</f>
        <v/>
      </c>
      <c r="H816" t="str">
        <f>IF(AND(D816=1,K816="?"),A816&amp;":"&amp;B816&amp;":"&amp;C816,"")</f>
        <v/>
      </c>
      <c r="I816" t="str">
        <f t="shared" si="40"/>
        <v/>
      </c>
      <c r="L816" s="1" t="s">
        <v>1774</v>
      </c>
      <c r="M816" s="1" t="s">
        <v>1775</v>
      </c>
      <c r="N816" s="1" t="s">
        <v>1776</v>
      </c>
      <c r="O816" s="1" t="s">
        <v>1777</v>
      </c>
    </row>
    <row r="817" spans="1:17" x14ac:dyDescent="0.2">
      <c r="A817" t="s">
        <v>0</v>
      </c>
      <c r="B817" t="s">
        <v>1778</v>
      </c>
      <c r="C817" t="s">
        <v>1779</v>
      </c>
      <c r="D817">
        <v>0</v>
      </c>
      <c r="E817">
        <f t="shared" si="38"/>
        <v>1</v>
      </c>
      <c r="F817" t="str">
        <f t="shared" si="39"/>
        <v>common:UpdateQueue:TSUpdate</v>
      </c>
      <c r="G817" t="str">
        <f>IF(AND(D817=1,K817=""),A817&amp;":"&amp;B817&amp;":"&amp;C817,"")</f>
        <v/>
      </c>
      <c r="H817" t="str">
        <f>IF(AND(D817=1,K817="?"),A817&amp;":"&amp;B817&amp;":"&amp;C817,"")</f>
        <v/>
      </c>
      <c r="I817" t="str">
        <f t="shared" si="40"/>
        <v/>
      </c>
    </row>
    <row r="818" spans="1:17" x14ac:dyDescent="0.2">
      <c r="A818" t="s">
        <v>0</v>
      </c>
      <c r="B818" t="s">
        <v>1778</v>
      </c>
      <c r="C818" t="s">
        <v>1780</v>
      </c>
      <c r="D818">
        <v>0</v>
      </c>
      <c r="E818">
        <f t="shared" si="38"/>
        <v>1</v>
      </c>
      <c r="F818" t="str">
        <f t="shared" si="39"/>
        <v>common:UpdateQueue:Value2</v>
      </c>
      <c r="G818" t="str">
        <f>IF(AND(D818=1,K818=""),A818&amp;":"&amp;B818&amp;":"&amp;C818,"")</f>
        <v/>
      </c>
      <c r="H818" t="str">
        <f>IF(AND(D818=1,K818="?"),A818&amp;":"&amp;B818&amp;":"&amp;C818,"")</f>
        <v/>
      </c>
      <c r="I818" t="str">
        <f t="shared" si="40"/>
        <v/>
      </c>
    </row>
    <row r="819" spans="1:17" x14ac:dyDescent="0.2">
      <c r="A819" t="s">
        <v>0</v>
      </c>
      <c r="B819" t="s">
        <v>1778</v>
      </c>
      <c r="C819" t="s">
        <v>1781</v>
      </c>
      <c r="D819">
        <v>0</v>
      </c>
      <c r="E819">
        <f t="shared" si="38"/>
        <v>1</v>
      </c>
      <c r="F819" t="str">
        <f t="shared" si="39"/>
        <v>common:UpdateQueue:Seq1</v>
      </c>
      <c r="G819" t="str">
        <f>IF(AND(D819=1,K819=""),A819&amp;":"&amp;B819&amp;":"&amp;C819,"")</f>
        <v/>
      </c>
      <c r="H819" t="str">
        <f>IF(AND(D819=1,K819="?"),A819&amp;":"&amp;B819&amp;":"&amp;C819,"")</f>
        <v/>
      </c>
      <c r="I819" t="str">
        <f t="shared" si="40"/>
        <v/>
      </c>
    </row>
    <row r="820" spans="1:17" x14ac:dyDescent="0.2">
      <c r="A820" t="s">
        <v>0</v>
      </c>
      <c r="B820" t="s">
        <v>1778</v>
      </c>
      <c r="C820" t="s">
        <v>1782</v>
      </c>
      <c r="D820">
        <v>0</v>
      </c>
      <c r="E820">
        <f t="shared" si="38"/>
        <v>1</v>
      </c>
      <c r="F820" t="str">
        <f t="shared" si="39"/>
        <v>common:UpdateQueue:Seq2</v>
      </c>
      <c r="G820" t="str">
        <f>IF(AND(D820=1,K820=""),A820&amp;":"&amp;B820&amp;":"&amp;C820,"")</f>
        <v/>
      </c>
      <c r="H820" t="str">
        <f>IF(AND(D820=1,K820="?"),A820&amp;":"&amp;B820&amp;":"&amp;C820,"")</f>
        <v/>
      </c>
      <c r="I820" t="str">
        <f t="shared" si="40"/>
        <v/>
      </c>
    </row>
    <row r="821" spans="1:17" x14ac:dyDescent="0.2">
      <c r="A821" t="s">
        <v>0</v>
      </c>
      <c r="B821" t="s">
        <v>1778</v>
      </c>
      <c r="C821" t="s">
        <v>1783</v>
      </c>
      <c r="D821">
        <v>0</v>
      </c>
      <c r="E821">
        <f t="shared" si="38"/>
        <v>1</v>
      </c>
      <c r="F821" t="str">
        <f t="shared" si="39"/>
        <v>common:UpdateQueue:State</v>
      </c>
      <c r="G821" t="str">
        <f>IF(AND(D821=1,K821=""),A821&amp;":"&amp;B821&amp;":"&amp;C821,"")</f>
        <v/>
      </c>
      <c r="H821" t="str">
        <f>IF(AND(D821=1,K821="?"),A821&amp;":"&amp;B821&amp;":"&amp;C821,"")</f>
        <v/>
      </c>
      <c r="I821" t="str">
        <f t="shared" si="40"/>
        <v/>
      </c>
    </row>
    <row r="822" spans="1:17" x14ac:dyDescent="0.2">
      <c r="A822" t="s">
        <v>0</v>
      </c>
      <c r="B822" t="s">
        <v>1778</v>
      </c>
      <c r="C822" t="s">
        <v>1784</v>
      </c>
      <c r="D822">
        <v>0</v>
      </c>
      <c r="E822">
        <f t="shared" si="38"/>
        <v>1</v>
      </c>
      <c r="F822" t="str">
        <f t="shared" si="39"/>
        <v>common:UpdateQueue:TSCreate</v>
      </c>
      <c r="G822" t="str">
        <f>IF(AND(D822=1,K822=""),A822&amp;":"&amp;B822&amp;":"&amp;C822,"")</f>
        <v/>
      </c>
      <c r="H822" t="str">
        <f>IF(AND(D822=1,K822="?"),A822&amp;":"&amp;B822&amp;":"&amp;C822,"")</f>
        <v/>
      </c>
      <c r="I822" t="str">
        <f t="shared" si="40"/>
        <v/>
      </c>
    </row>
    <row r="823" spans="1:17" x14ac:dyDescent="0.2">
      <c r="A823" t="s">
        <v>0</v>
      </c>
      <c r="B823" t="s">
        <v>1778</v>
      </c>
      <c r="C823" t="s">
        <v>1785</v>
      </c>
      <c r="D823">
        <v>0</v>
      </c>
      <c r="E823">
        <f t="shared" si="38"/>
        <v>1</v>
      </c>
      <c r="F823" t="str">
        <f t="shared" si="39"/>
        <v>common:UpdateQueue:Value1</v>
      </c>
      <c r="G823" t="str">
        <f>IF(AND(D823=1,K823=""),A823&amp;":"&amp;B823&amp;":"&amp;C823,"")</f>
        <v/>
      </c>
      <c r="H823" t="str">
        <f>IF(AND(D823=1,K823="?"),A823&amp;":"&amp;B823&amp;":"&amp;C823,"")</f>
        <v/>
      </c>
      <c r="I823" t="str">
        <f t="shared" si="40"/>
        <v/>
      </c>
    </row>
    <row r="824" spans="1:17" x14ac:dyDescent="0.2">
      <c r="A824" t="s">
        <v>0</v>
      </c>
      <c r="B824" t="s">
        <v>1786</v>
      </c>
      <c r="C824" t="s">
        <v>1787</v>
      </c>
      <c r="D824">
        <v>7</v>
      </c>
      <c r="E824">
        <f t="shared" si="38"/>
        <v>0</v>
      </c>
      <c r="F824" t="str">
        <f t="shared" si="39"/>
        <v/>
      </c>
      <c r="G824" t="str">
        <f>IF(AND(D824=1,K824=""),A824&amp;":"&amp;B824&amp;":"&amp;C824,"")</f>
        <v/>
      </c>
      <c r="H824" t="str">
        <f>IF(AND(D824=1,K824="?"),A824&amp;":"&amp;B824&amp;":"&amp;C824,"")</f>
        <v/>
      </c>
      <c r="I824" t="str">
        <f t="shared" si="40"/>
        <v/>
      </c>
      <c r="K824" s="1" t="s">
        <v>1788</v>
      </c>
      <c r="L824" s="1" t="s">
        <v>1789</v>
      </c>
      <c r="M824" s="1" t="s">
        <v>1790</v>
      </c>
      <c r="N824" s="1" t="s">
        <v>1791</v>
      </c>
      <c r="O824" s="1" t="s">
        <v>1792</v>
      </c>
      <c r="P824" s="1" t="s">
        <v>1793</v>
      </c>
      <c r="Q824" s="1" t="s">
        <v>1794</v>
      </c>
    </row>
    <row r="825" spans="1:17" x14ac:dyDescent="0.2">
      <c r="A825" t="s">
        <v>0</v>
      </c>
      <c r="B825" t="s">
        <v>1786</v>
      </c>
      <c r="C825" t="s">
        <v>1795</v>
      </c>
      <c r="D825">
        <v>7</v>
      </c>
      <c r="E825">
        <f t="shared" si="38"/>
        <v>0</v>
      </c>
      <c r="F825" t="str">
        <f t="shared" si="39"/>
        <v/>
      </c>
      <c r="G825" t="str">
        <f>IF(AND(D825=1,K825=""),A825&amp;":"&amp;B825&amp;":"&amp;C825,"")</f>
        <v/>
      </c>
      <c r="H825" t="str">
        <f>IF(AND(D825=1,K825="?"),A825&amp;":"&amp;B825&amp;":"&amp;C825,"")</f>
        <v/>
      </c>
      <c r="I825" t="str">
        <f t="shared" si="40"/>
        <v/>
      </c>
      <c r="K825" s="1" t="s">
        <v>1796</v>
      </c>
      <c r="L825" s="1" t="s">
        <v>445</v>
      </c>
      <c r="M825" s="1" t="s">
        <v>1797</v>
      </c>
      <c r="N825" s="1" t="s">
        <v>1798</v>
      </c>
      <c r="O825" s="1" t="s">
        <v>1799</v>
      </c>
      <c r="P825" s="1" t="s">
        <v>1800</v>
      </c>
      <c r="Q825" s="1" t="s">
        <v>1801</v>
      </c>
    </row>
    <row r="826" spans="1:17" x14ac:dyDescent="0.2">
      <c r="A826" t="s">
        <v>0</v>
      </c>
      <c r="B826" t="s">
        <v>1786</v>
      </c>
      <c r="C826" t="s">
        <v>295</v>
      </c>
      <c r="D826">
        <v>7</v>
      </c>
      <c r="E826">
        <f t="shared" si="38"/>
        <v>0</v>
      </c>
      <c r="F826" t="str">
        <f t="shared" si="39"/>
        <v/>
      </c>
      <c r="G826" t="str">
        <f>IF(AND(D826=1,K826=""),A826&amp;":"&amp;B826&amp;":"&amp;C826,"")</f>
        <v/>
      </c>
      <c r="H826" t="str">
        <f>IF(AND(D826=1,K826="?"),A826&amp;":"&amp;B826&amp;":"&amp;C826,"")</f>
        <v/>
      </c>
      <c r="I826" t="str">
        <f t="shared" si="40"/>
        <v/>
      </c>
      <c r="K826" s="1" t="s">
        <v>1802</v>
      </c>
      <c r="L826" s="1" t="s">
        <v>1803</v>
      </c>
      <c r="M826" s="1" t="s">
        <v>1804</v>
      </c>
      <c r="N826" s="1" t="s">
        <v>1805</v>
      </c>
      <c r="O826" s="1" t="s">
        <v>1806</v>
      </c>
      <c r="P826" s="1" t="s">
        <v>1807</v>
      </c>
      <c r="Q826" s="1" t="s">
        <v>1808</v>
      </c>
    </row>
    <row r="827" spans="1:17" x14ac:dyDescent="0.2">
      <c r="A827" t="s">
        <v>0</v>
      </c>
      <c r="B827" t="s">
        <v>1786</v>
      </c>
      <c r="C827" t="s">
        <v>301</v>
      </c>
      <c r="D827">
        <v>1</v>
      </c>
      <c r="E827">
        <f t="shared" si="38"/>
        <v>0</v>
      </c>
      <c r="F827" t="str">
        <f t="shared" si="39"/>
        <v/>
      </c>
      <c r="G827" t="str">
        <f>IF(AND(D827=1,K827=""),A827&amp;":"&amp;B827&amp;":"&amp;C827,"")</f>
        <v/>
      </c>
      <c r="H827" t="str">
        <f>IF(AND(D827=1,K827="?"),A827&amp;":"&amp;B827&amp;":"&amp;C827,"")</f>
        <v>common:UserGrp:Memo[1]</v>
      </c>
      <c r="I827" t="str">
        <f t="shared" si="40"/>
        <v/>
      </c>
      <c r="K827" s="1" t="s">
        <v>572</v>
      </c>
    </row>
    <row r="828" spans="1:17" x14ac:dyDescent="0.2">
      <c r="A828" t="s">
        <v>0</v>
      </c>
      <c r="B828" t="s">
        <v>1786</v>
      </c>
      <c r="C828" t="s">
        <v>302</v>
      </c>
      <c r="D828">
        <v>1</v>
      </c>
      <c r="E828">
        <f t="shared" si="38"/>
        <v>0</v>
      </c>
      <c r="F828" t="str">
        <f t="shared" si="39"/>
        <v/>
      </c>
      <c r="G828" t="str">
        <f>IF(AND(D828=1,K828=""),A828&amp;":"&amp;B828&amp;":"&amp;C828,"")</f>
        <v/>
      </c>
      <c r="H828" t="str">
        <f>IF(AND(D828=1,K828="?"),A828&amp;":"&amp;B828&amp;":"&amp;C828,"")</f>
        <v>common:UserGrp:Memo[2]</v>
      </c>
      <c r="I828" t="str">
        <f t="shared" si="40"/>
        <v/>
      </c>
      <c r="K828" s="1" t="s">
        <v>572</v>
      </c>
    </row>
    <row r="829" spans="1:17" x14ac:dyDescent="0.2">
      <c r="A829" t="s">
        <v>0</v>
      </c>
      <c r="B829" t="s">
        <v>1786</v>
      </c>
      <c r="C829" t="s">
        <v>303</v>
      </c>
      <c r="D829">
        <v>1</v>
      </c>
      <c r="E829">
        <f t="shared" si="38"/>
        <v>0</v>
      </c>
      <c r="F829" t="str">
        <f t="shared" si="39"/>
        <v/>
      </c>
      <c r="G829" t="str">
        <f>IF(AND(D829=1,K829=""),A829&amp;":"&amp;B829&amp;":"&amp;C829,"")</f>
        <v/>
      </c>
      <c r="H829" t="str">
        <f>IF(AND(D829=1,K829="?"),A829&amp;":"&amp;B829&amp;":"&amp;C829,"")</f>
        <v>common:UserGrp:Memo[3]</v>
      </c>
      <c r="I829" t="str">
        <f t="shared" si="40"/>
        <v/>
      </c>
      <c r="K829" s="1" t="s">
        <v>572</v>
      </c>
    </row>
    <row r="830" spans="1:17" x14ac:dyDescent="0.2">
      <c r="A830" t="s">
        <v>0</v>
      </c>
      <c r="B830" t="s">
        <v>1786</v>
      </c>
      <c r="C830" t="s">
        <v>304</v>
      </c>
      <c r="D830">
        <v>1</v>
      </c>
      <c r="E830">
        <f t="shared" si="38"/>
        <v>0</v>
      </c>
      <c r="F830" t="str">
        <f t="shared" si="39"/>
        <v/>
      </c>
      <c r="G830" t="str">
        <f>IF(AND(D830=1,K830=""),A830&amp;":"&amp;B830&amp;":"&amp;C830,"")</f>
        <v/>
      </c>
      <c r="H830" t="str">
        <f>IF(AND(D830=1,K830="?"),A830&amp;":"&amp;B830&amp;":"&amp;C830,"")</f>
        <v>common:UserGrp:Memo[4]</v>
      </c>
      <c r="I830" t="str">
        <f t="shared" si="40"/>
        <v/>
      </c>
      <c r="K830" s="1" t="s">
        <v>572</v>
      </c>
    </row>
    <row r="831" spans="1:17" x14ac:dyDescent="0.2">
      <c r="A831" t="s">
        <v>0</v>
      </c>
      <c r="B831" t="s">
        <v>1786</v>
      </c>
      <c r="C831" t="s">
        <v>305</v>
      </c>
      <c r="D831">
        <v>1</v>
      </c>
      <c r="E831">
        <f t="shared" si="38"/>
        <v>0</v>
      </c>
      <c r="F831" t="str">
        <f t="shared" si="39"/>
        <v/>
      </c>
      <c r="G831" t="str">
        <f>IF(AND(D831=1,K831=""),A831&amp;":"&amp;B831&amp;":"&amp;C831,"")</f>
        <v/>
      </c>
      <c r="H831" t="str">
        <f>IF(AND(D831=1,K831="?"),A831&amp;":"&amp;B831&amp;":"&amp;C831,"")</f>
        <v>common:UserGrp:Memo[5]</v>
      </c>
      <c r="I831" t="str">
        <f t="shared" si="40"/>
        <v/>
      </c>
      <c r="K831" s="1" t="s">
        <v>572</v>
      </c>
    </row>
    <row r="832" spans="1:17" x14ac:dyDescent="0.2">
      <c r="A832" t="s">
        <v>0</v>
      </c>
      <c r="B832" t="s">
        <v>1786</v>
      </c>
      <c r="C832" t="s">
        <v>306</v>
      </c>
      <c r="D832">
        <v>1</v>
      </c>
      <c r="E832">
        <f t="shared" si="38"/>
        <v>0</v>
      </c>
      <c r="F832" t="str">
        <f t="shared" si="39"/>
        <v/>
      </c>
      <c r="G832" t="str">
        <f>IF(AND(D832=1,K832=""),A832&amp;":"&amp;B832&amp;":"&amp;C832,"")</f>
        <v/>
      </c>
      <c r="H832" t="str">
        <f>IF(AND(D832=1,K832="?"),A832&amp;":"&amp;B832&amp;":"&amp;C832,"")</f>
        <v>common:UserGrp:Memo[6]</v>
      </c>
      <c r="I832" t="str">
        <f t="shared" si="40"/>
        <v/>
      </c>
      <c r="K832" s="1" t="s">
        <v>572</v>
      </c>
    </row>
    <row r="833" spans="1:17" x14ac:dyDescent="0.2">
      <c r="A833" t="s">
        <v>0</v>
      </c>
      <c r="B833" t="s">
        <v>1786</v>
      </c>
      <c r="C833" t="s">
        <v>307</v>
      </c>
      <c r="D833">
        <v>1</v>
      </c>
      <c r="E833">
        <f t="shared" si="38"/>
        <v>0</v>
      </c>
      <c r="F833" t="str">
        <f t="shared" si="39"/>
        <v/>
      </c>
      <c r="G833" t="str">
        <f>IF(AND(D833=1,K833=""),A833&amp;":"&amp;B833&amp;":"&amp;C833,"")</f>
        <v/>
      </c>
      <c r="H833" t="str">
        <f>IF(AND(D833=1,K833="?"),A833&amp;":"&amp;B833&amp;":"&amp;C833,"")</f>
        <v>common:UserGrp:Memo[7]</v>
      </c>
      <c r="I833" t="str">
        <f t="shared" si="40"/>
        <v/>
      </c>
      <c r="K833" s="1" t="s">
        <v>572</v>
      </c>
    </row>
    <row r="834" spans="1:17" x14ac:dyDescent="0.2">
      <c r="A834" t="s">
        <v>0</v>
      </c>
      <c r="B834" t="s">
        <v>1786</v>
      </c>
      <c r="C834" t="s">
        <v>308</v>
      </c>
      <c r="D834">
        <v>1</v>
      </c>
      <c r="E834">
        <f t="shared" si="38"/>
        <v>0</v>
      </c>
      <c r="F834" t="str">
        <f t="shared" si="39"/>
        <v/>
      </c>
      <c r="G834" t="str">
        <f>IF(AND(D834=1,K834=""),A834&amp;":"&amp;B834&amp;":"&amp;C834,"")</f>
        <v/>
      </c>
      <c r="H834" t="str">
        <f>IF(AND(D834=1,K834="?"),A834&amp;":"&amp;B834&amp;":"&amp;C834,"")</f>
        <v>common:UserGrp:Memo[8]</v>
      </c>
      <c r="I834" t="str">
        <f t="shared" si="40"/>
        <v/>
      </c>
      <c r="K834" s="1" t="s">
        <v>572</v>
      </c>
    </row>
    <row r="835" spans="1:17" x14ac:dyDescent="0.2">
      <c r="A835" t="s">
        <v>0</v>
      </c>
      <c r="B835" t="s">
        <v>1786</v>
      </c>
      <c r="C835" t="s">
        <v>309</v>
      </c>
      <c r="D835">
        <v>1</v>
      </c>
      <c r="E835">
        <f t="shared" si="38"/>
        <v>0</v>
      </c>
      <c r="F835" t="str">
        <f t="shared" si="39"/>
        <v/>
      </c>
      <c r="G835" t="str">
        <f>IF(AND(D835=1,K835=""),A835&amp;":"&amp;B835&amp;":"&amp;C835,"")</f>
        <v/>
      </c>
      <c r="H835" t="str">
        <f>IF(AND(D835=1,K835="?"),A835&amp;":"&amp;B835&amp;":"&amp;C835,"")</f>
        <v>common:UserGrp:Memo[9]</v>
      </c>
      <c r="I835" t="str">
        <f t="shared" si="40"/>
        <v/>
      </c>
      <c r="K835" s="1" t="s">
        <v>572</v>
      </c>
    </row>
    <row r="836" spans="1:17" x14ac:dyDescent="0.2">
      <c r="A836" t="s">
        <v>0</v>
      </c>
      <c r="B836" t="s">
        <v>1786</v>
      </c>
      <c r="C836" t="s">
        <v>310</v>
      </c>
      <c r="D836">
        <v>1</v>
      </c>
      <c r="E836">
        <f t="shared" ref="E836:E899" si="41">IF(D836=0,1,0)</f>
        <v>0</v>
      </c>
      <c r="F836" t="str">
        <f t="shared" ref="F836:F899" si="42">IF(E836=1,A836&amp;":"&amp;B836&amp;":"&amp;C836,"")</f>
        <v/>
      </c>
      <c r="G836" t="str">
        <f>IF(AND(D836=1,K836=""),A836&amp;":"&amp;B836&amp;":"&amp;C836,"")</f>
        <v/>
      </c>
      <c r="H836" t="str">
        <f>IF(AND(D836=1,K836="?"),A836&amp;":"&amp;B836&amp;":"&amp;C836,"")</f>
        <v>common:UserGrp:Memo[10]</v>
      </c>
      <c r="I836" t="str">
        <f t="shared" ref="I836:I899" si="43">IF(AND(D836=1,K836="0"),A836&amp;":"&amp;B836&amp;":"&amp;C836,"")</f>
        <v/>
      </c>
      <c r="K836" s="1" t="s">
        <v>572</v>
      </c>
    </row>
    <row r="837" spans="1:17" x14ac:dyDescent="0.2">
      <c r="A837" t="s">
        <v>0</v>
      </c>
      <c r="B837" t="s">
        <v>1786</v>
      </c>
      <c r="C837" t="s">
        <v>311</v>
      </c>
      <c r="D837">
        <v>1</v>
      </c>
      <c r="E837">
        <f t="shared" si="41"/>
        <v>0</v>
      </c>
      <c r="F837" t="str">
        <f t="shared" si="42"/>
        <v/>
      </c>
      <c r="G837" t="str">
        <f>IF(AND(D837=1,K837=""),A837&amp;":"&amp;B837&amp;":"&amp;C837,"")</f>
        <v/>
      </c>
      <c r="H837" t="str">
        <f>IF(AND(D837=1,K837="?"),A837&amp;":"&amp;B837&amp;":"&amp;C837,"")</f>
        <v>common:UserGrp:Memo[11]</v>
      </c>
      <c r="I837" t="str">
        <f t="shared" si="43"/>
        <v/>
      </c>
      <c r="K837" s="1" t="s">
        <v>572</v>
      </c>
    </row>
    <row r="838" spans="1:17" x14ac:dyDescent="0.2">
      <c r="A838" t="s">
        <v>0</v>
      </c>
      <c r="B838" t="s">
        <v>1786</v>
      </c>
      <c r="C838" t="s">
        <v>312</v>
      </c>
      <c r="D838">
        <v>1</v>
      </c>
      <c r="E838">
        <f t="shared" si="41"/>
        <v>0</v>
      </c>
      <c r="F838" t="str">
        <f t="shared" si="42"/>
        <v/>
      </c>
      <c r="G838" t="str">
        <f>IF(AND(D838=1,K838=""),A838&amp;":"&amp;B838&amp;":"&amp;C838,"")</f>
        <v/>
      </c>
      <c r="H838" t="str">
        <f>IF(AND(D838=1,K838="?"),A838&amp;":"&amp;B838&amp;":"&amp;C838,"")</f>
        <v>common:UserGrp:Memo[12]</v>
      </c>
      <c r="I838" t="str">
        <f t="shared" si="43"/>
        <v/>
      </c>
      <c r="K838" s="1" t="s">
        <v>572</v>
      </c>
    </row>
    <row r="839" spans="1:17" x14ac:dyDescent="0.2">
      <c r="A839" t="s">
        <v>0</v>
      </c>
      <c r="B839" t="s">
        <v>1786</v>
      </c>
      <c r="C839" t="s">
        <v>313</v>
      </c>
      <c r="D839">
        <v>1</v>
      </c>
      <c r="E839">
        <f t="shared" si="41"/>
        <v>0</v>
      </c>
      <c r="F839" t="str">
        <f t="shared" si="42"/>
        <v/>
      </c>
      <c r="G839" t="str">
        <f>IF(AND(D839=1,K839=""),A839&amp;":"&amp;B839&amp;":"&amp;C839,"")</f>
        <v/>
      </c>
      <c r="H839" t="str">
        <f>IF(AND(D839=1,K839="?"),A839&amp;":"&amp;B839&amp;":"&amp;C839,"")</f>
        <v>common:UserGrp:Memo[13]</v>
      </c>
      <c r="I839" t="str">
        <f t="shared" si="43"/>
        <v/>
      </c>
      <c r="K839" s="1" t="s">
        <v>572</v>
      </c>
    </row>
    <row r="840" spans="1:17" x14ac:dyDescent="0.2">
      <c r="A840" t="s">
        <v>0</v>
      </c>
      <c r="B840" t="s">
        <v>1786</v>
      </c>
      <c r="C840" t="s">
        <v>314</v>
      </c>
      <c r="D840">
        <v>1</v>
      </c>
      <c r="E840">
        <f t="shared" si="41"/>
        <v>0</v>
      </c>
      <c r="F840" t="str">
        <f t="shared" si="42"/>
        <v/>
      </c>
      <c r="G840" t="str">
        <f>IF(AND(D840=1,K840=""),A840&amp;":"&amp;B840&amp;":"&amp;C840,"")</f>
        <v/>
      </c>
      <c r="H840" t="str">
        <f>IF(AND(D840=1,K840="?"),A840&amp;":"&amp;B840&amp;":"&amp;C840,"")</f>
        <v>common:UserGrp:Memo[14]</v>
      </c>
      <c r="I840" t="str">
        <f t="shared" si="43"/>
        <v/>
      </c>
      <c r="K840" s="1" t="s">
        <v>572</v>
      </c>
    </row>
    <row r="841" spans="1:17" x14ac:dyDescent="0.2">
      <c r="A841" t="s">
        <v>0</v>
      </c>
      <c r="B841" t="s">
        <v>1786</v>
      </c>
      <c r="C841" t="s">
        <v>315</v>
      </c>
      <c r="D841">
        <v>1</v>
      </c>
      <c r="E841">
        <f t="shared" si="41"/>
        <v>0</v>
      </c>
      <c r="F841" t="str">
        <f t="shared" si="42"/>
        <v/>
      </c>
      <c r="G841" t="str">
        <f>IF(AND(D841=1,K841=""),A841&amp;":"&amp;B841&amp;":"&amp;C841,"")</f>
        <v/>
      </c>
      <c r="H841" t="str">
        <f>IF(AND(D841=1,K841="?"),A841&amp;":"&amp;B841&amp;":"&amp;C841,"")</f>
        <v>common:UserGrp:Memo[15]</v>
      </c>
      <c r="I841" t="str">
        <f t="shared" si="43"/>
        <v/>
      </c>
      <c r="K841" s="1" t="s">
        <v>572</v>
      </c>
    </row>
    <row r="842" spans="1:17" x14ac:dyDescent="0.2">
      <c r="A842" t="s">
        <v>0</v>
      </c>
      <c r="B842" t="s">
        <v>1786</v>
      </c>
      <c r="C842" t="s">
        <v>1809</v>
      </c>
      <c r="D842">
        <v>7</v>
      </c>
      <c r="E842">
        <f t="shared" si="41"/>
        <v>0</v>
      </c>
      <c r="F842" t="str">
        <f t="shared" si="42"/>
        <v/>
      </c>
      <c r="G842" t="str">
        <f>IF(AND(D842=1,K842=""),A842&amp;":"&amp;B842&amp;":"&amp;C842,"")</f>
        <v/>
      </c>
      <c r="H842" t="str">
        <f>IF(AND(D842=1,K842="?"),A842&amp;":"&amp;B842&amp;":"&amp;C842,"")</f>
        <v/>
      </c>
      <c r="I842" t="str">
        <f t="shared" si="43"/>
        <v/>
      </c>
      <c r="K842" s="1" t="s">
        <v>1788</v>
      </c>
      <c r="L842" s="1" t="s">
        <v>1810</v>
      </c>
      <c r="M842" s="1" t="s">
        <v>1811</v>
      </c>
      <c r="N842" s="1" t="s">
        <v>1812</v>
      </c>
      <c r="O842" s="1" t="s">
        <v>1813</v>
      </c>
      <c r="P842" s="1" t="s">
        <v>1814</v>
      </c>
      <c r="Q842" s="1" t="s">
        <v>1815</v>
      </c>
    </row>
    <row r="843" spans="1:17" x14ac:dyDescent="0.2">
      <c r="A843" t="s">
        <v>0</v>
      </c>
      <c r="B843" t="s">
        <v>1786</v>
      </c>
      <c r="C843" t="s">
        <v>1816</v>
      </c>
      <c r="D843">
        <v>1</v>
      </c>
      <c r="E843">
        <f t="shared" si="41"/>
        <v>0</v>
      </c>
      <c r="F843" t="str">
        <f t="shared" si="42"/>
        <v/>
      </c>
      <c r="G843" t="str">
        <f>IF(AND(D843=1,K843=""),A843&amp;":"&amp;B843&amp;":"&amp;C843,"")</f>
        <v/>
      </c>
      <c r="H843" t="str">
        <f>IF(AND(D843=1,K843="?"),A843&amp;":"&amp;B843&amp;":"&amp;C843,"")</f>
        <v/>
      </c>
      <c r="I843" t="str">
        <f t="shared" si="43"/>
        <v/>
      </c>
      <c r="K843" s="1" t="s">
        <v>456</v>
      </c>
    </row>
    <row r="844" spans="1:17" x14ac:dyDescent="0.2">
      <c r="A844" t="s">
        <v>0</v>
      </c>
      <c r="B844" t="s">
        <v>1786</v>
      </c>
      <c r="C844" t="s">
        <v>1758</v>
      </c>
      <c r="D844">
        <v>7</v>
      </c>
      <c r="E844">
        <f t="shared" si="41"/>
        <v>0</v>
      </c>
      <c r="F844" t="str">
        <f t="shared" si="42"/>
        <v/>
      </c>
      <c r="G844" t="str">
        <f>IF(AND(D844=1,K844=""),A844&amp;":"&amp;B844&amp;":"&amp;C844,"")</f>
        <v/>
      </c>
      <c r="H844" t="str">
        <f>IF(AND(D844=1,K844="?"),A844&amp;":"&amp;B844&amp;":"&amp;C844,"")</f>
        <v/>
      </c>
      <c r="I844" t="str">
        <f t="shared" si="43"/>
        <v/>
      </c>
      <c r="K844" s="1" t="s">
        <v>1017</v>
      </c>
      <c r="L844" s="1" t="s">
        <v>445</v>
      </c>
      <c r="M844" s="1" t="s">
        <v>1817</v>
      </c>
      <c r="N844" s="1" t="s">
        <v>1818</v>
      </c>
      <c r="O844" s="1" t="s">
        <v>1819</v>
      </c>
      <c r="P844" s="1" t="s">
        <v>1759</v>
      </c>
      <c r="Q844" s="1" t="s">
        <v>1760</v>
      </c>
    </row>
    <row r="845" spans="1:17" x14ac:dyDescent="0.2">
      <c r="A845" t="s">
        <v>0</v>
      </c>
      <c r="B845" t="s">
        <v>1786</v>
      </c>
      <c r="C845" t="s">
        <v>296</v>
      </c>
      <c r="D845">
        <v>5</v>
      </c>
      <c r="E845">
        <f t="shared" si="41"/>
        <v>0</v>
      </c>
      <c r="F845" t="str">
        <f t="shared" si="42"/>
        <v/>
      </c>
      <c r="G845" t="str">
        <f>IF(AND(D845=1,K845=""),A845&amp;":"&amp;B845&amp;":"&amp;C845,"")</f>
        <v/>
      </c>
      <c r="H845" t="str">
        <f>IF(AND(D845=1,K845="?"),A845&amp;":"&amp;B845&amp;":"&amp;C845,"")</f>
        <v/>
      </c>
      <c r="I845" t="str">
        <f t="shared" si="43"/>
        <v/>
      </c>
      <c r="K845" s="1" t="s">
        <v>1820</v>
      </c>
      <c r="L845" s="1" t="s">
        <v>1821</v>
      </c>
      <c r="M845" s="1" t="s">
        <v>1822</v>
      </c>
      <c r="N845" s="1" t="s">
        <v>1823</v>
      </c>
      <c r="O845" s="1" t="s">
        <v>1824</v>
      </c>
    </row>
    <row r="846" spans="1:17" x14ac:dyDescent="0.2">
      <c r="A846" t="s">
        <v>0</v>
      </c>
      <c r="B846" t="s">
        <v>1786</v>
      </c>
      <c r="C846" t="s">
        <v>298</v>
      </c>
      <c r="D846">
        <v>1</v>
      </c>
      <c r="E846">
        <f t="shared" si="41"/>
        <v>0</v>
      </c>
      <c r="F846" t="str">
        <f t="shared" si="42"/>
        <v/>
      </c>
      <c r="G846" t="str">
        <f>IF(AND(D846=1,K846=""),A846&amp;":"&amp;B846&amp;":"&amp;C846,"")</f>
        <v/>
      </c>
      <c r="H846" t="str">
        <f>IF(AND(D846=1,K846="?"),A846&amp;":"&amp;B846&amp;":"&amp;C846,"")</f>
        <v/>
      </c>
      <c r="I846" t="str">
        <f t="shared" si="43"/>
        <v/>
      </c>
      <c r="K846" s="1" t="s">
        <v>1825</v>
      </c>
    </row>
    <row r="847" spans="1:17" x14ac:dyDescent="0.2">
      <c r="A847" t="s">
        <v>0</v>
      </c>
      <c r="B847" t="s">
        <v>1786</v>
      </c>
      <c r="C847" t="s">
        <v>297</v>
      </c>
      <c r="D847">
        <v>4</v>
      </c>
      <c r="E847">
        <f t="shared" si="41"/>
        <v>0</v>
      </c>
      <c r="F847" t="str">
        <f t="shared" si="42"/>
        <v/>
      </c>
      <c r="G847" t="str">
        <f>IF(AND(D847=1,K847=""),A847&amp;":"&amp;B847&amp;":"&amp;C847,"")</f>
        <v/>
      </c>
      <c r="H847" t="str">
        <f>IF(AND(D847=1,K847="?"),A847&amp;":"&amp;B847&amp;":"&amp;C847,"")</f>
        <v/>
      </c>
      <c r="I847" t="str">
        <f t="shared" si="43"/>
        <v/>
      </c>
      <c r="K847" s="1" t="s">
        <v>1826</v>
      </c>
      <c r="L847" s="1" t="s">
        <v>1827</v>
      </c>
      <c r="M847" s="1" t="s">
        <v>1828</v>
      </c>
      <c r="N847" s="1" t="s">
        <v>1829</v>
      </c>
    </row>
    <row r="848" spans="1:17" x14ac:dyDescent="0.2">
      <c r="A848" t="s">
        <v>0</v>
      </c>
      <c r="B848" t="s">
        <v>1830</v>
      </c>
      <c r="C848" t="s">
        <v>1312</v>
      </c>
      <c r="D848">
        <v>3</v>
      </c>
      <c r="E848">
        <f t="shared" si="41"/>
        <v>0</v>
      </c>
      <c r="F848" t="str">
        <f t="shared" si="42"/>
        <v/>
      </c>
      <c r="G848" t="str">
        <f>IF(AND(D848=1,K848=""),A848&amp;":"&amp;B848&amp;":"&amp;C848,"")</f>
        <v/>
      </c>
      <c r="H848" t="str">
        <f>IF(AND(D848=1,K848="?"),A848&amp;":"&amp;B848&amp;":"&amp;C848,"")</f>
        <v/>
      </c>
      <c r="I848" t="str">
        <f t="shared" si="43"/>
        <v/>
      </c>
      <c r="K848" s="1" t="s">
        <v>67</v>
      </c>
      <c r="L848" s="1" t="s">
        <v>79</v>
      </c>
      <c r="M848" s="1" t="s">
        <v>663</v>
      </c>
    </row>
    <row r="849" spans="1:17" x14ac:dyDescent="0.2">
      <c r="A849" t="s">
        <v>0</v>
      </c>
      <c r="B849" t="s">
        <v>1830</v>
      </c>
      <c r="C849" t="s">
        <v>1831</v>
      </c>
      <c r="D849">
        <v>9</v>
      </c>
      <c r="E849">
        <f t="shared" si="41"/>
        <v>0</v>
      </c>
      <c r="F849" t="str">
        <f t="shared" si="42"/>
        <v/>
      </c>
      <c r="G849" t="str">
        <f>IF(AND(D849=1,K849=""),A849&amp;":"&amp;B849&amp;":"&amp;C849,"")</f>
        <v/>
      </c>
      <c r="H849" t="str">
        <f>IF(AND(D849=1,K849="?"),A849&amp;":"&amp;B849&amp;":"&amp;C849,"")</f>
        <v/>
      </c>
      <c r="I849" t="str">
        <f t="shared" si="43"/>
        <v/>
      </c>
      <c r="K849" s="1" t="s">
        <v>90</v>
      </c>
      <c r="L849" s="1" t="s">
        <v>92</v>
      </c>
      <c r="M849" s="1" t="s">
        <v>1832</v>
      </c>
      <c r="N849" s="1" t="s">
        <v>1833</v>
      </c>
      <c r="O849" s="1" t="s">
        <v>1713</v>
      </c>
      <c r="P849" s="1" t="s">
        <v>1834</v>
      </c>
      <c r="Q849" s="1" t="s">
        <v>1835</v>
      </c>
    </row>
    <row r="850" spans="1:17" x14ac:dyDescent="0.2">
      <c r="A850" t="s">
        <v>0</v>
      </c>
      <c r="B850" t="s">
        <v>1830</v>
      </c>
      <c r="C850" t="s">
        <v>120</v>
      </c>
      <c r="D850">
        <v>1</v>
      </c>
      <c r="E850">
        <f t="shared" si="41"/>
        <v>0</v>
      </c>
      <c r="F850" t="str">
        <f t="shared" si="42"/>
        <v/>
      </c>
      <c r="G850" t="str">
        <f>IF(AND(D850=1,K850=""),A850&amp;":"&amp;B850&amp;":"&amp;C850,"")</f>
        <v/>
      </c>
      <c r="H850" t="str">
        <f>IF(AND(D850=1,K850="?"),A850&amp;":"&amp;B850&amp;":"&amp;C850,"")</f>
        <v/>
      </c>
      <c r="I850" t="str">
        <f t="shared" si="43"/>
        <v/>
      </c>
      <c r="K850" s="1" t="s">
        <v>67</v>
      </c>
    </row>
    <row r="851" spans="1:17" x14ac:dyDescent="0.2">
      <c r="A851" t="s">
        <v>0</v>
      </c>
      <c r="B851" t="s">
        <v>1830</v>
      </c>
      <c r="C851" t="s">
        <v>1077</v>
      </c>
      <c r="D851">
        <v>5</v>
      </c>
      <c r="E851">
        <f t="shared" si="41"/>
        <v>0</v>
      </c>
      <c r="F851" t="str">
        <f t="shared" si="42"/>
        <v/>
      </c>
      <c r="G851" t="str">
        <f>IF(AND(D851=1,K851=""),A851&amp;":"&amp;B851&amp;":"&amp;C851,"")</f>
        <v/>
      </c>
      <c r="H851" t="str">
        <f>IF(AND(D851=1,K851="?"),A851&amp;":"&amp;B851&amp;":"&amp;C851,"")</f>
        <v/>
      </c>
      <c r="I851" t="str">
        <f t="shared" si="43"/>
        <v/>
      </c>
      <c r="K851" s="1" t="s">
        <v>66</v>
      </c>
      <c r="L851" s="1" t="s">
        <v>1158</v>
      </c>
      <c r="M851" s="1" t="s">
        <v>644</v>
      </c>
      <c r="N851" s="1" t="s">
        <v>1005</v>
      </c>
      <c r="O851" s="1" t="s">
        <v>1836</v>
      </c>
    </row>
    <row r="852" spans="1:17" x14ac:dyDescent="0.2">
      <c r="A852" t="s">
        <v>0</v>
      </c>
      <c r="B852" t="s">
        <v>1830</v>
      </c>
      <c r="C852" t="s">
        <v>1837</v>
      </c>
      <c r="D852">
        <v>1</v>
      </c>
      <c r="E852">
        <f t="shared" si="41"/>
        <v>0</v>
      </c>
      <c r="F852" t="str">
        <f t="shared" si="42"/>
        <v/>
      </c>
      <c r="G852" t="str">
        <f>IF(AND(D852=1,K852=""),A852&amp;":"&amp;B852&amp;":"&amp;C852,"")</f>
        <v/>
      </c>
      <c r="H852" t="str">
        <f>IF(AND(D852=1,K852="?"),A852&amp;":"&amp;B852&amp;":"&amp;C852,"")</f>
        <v/>
      </c>
      <c r="I852" t="str">
        <f t="shared" si="43"/>
        <v/>
      </c>
      <c r="K852" s="1" t="s">
        <v>1708</v>
      </c>
    </row>
    <row r="853" spans="1:17" x14ac:dyDescent="0.2">
      <c r="A853" t="s">
        <v>0</v>
      </c>
      <c r="B853" t="s">
        <v>1838</v>
      </c>
      <c r="C853" t="s">
        <v>1839</v>
      </c>
      <c r="D853">
        <v>0</v>
      </c>
      <c r="E853">
        <f t="shared" si="41"/>
        <v>1</v>
      </c>
      <c r="F853" t="str">
        <f t="shared" si="42"/>
        <v>common:VRKQuery:DeathDay</v>
      </c>
      <c r="G853" t="str">
        <f>IF(AND(D853=1,K853=""),A853&amp;":"&amp;B853&amp;":"&amp;C853,"")</f>
        <v/>
      </c>
      <c r="H853" t="str">
        <f>IF(AND(D853=1,K853="?"),A853&amp;":"&amp;B853&amp;":"&amp;C853,"")</f>
        <v/>
      </c>
      <c r="I853" t="str">
        <f t="shared" si="43"/>
        <v/>
      </c>
    </row>
    <row r="854" spans="1:17" x14ac:dyDescent="0.2">
      <c r="A854" t="s">
        <v>0</v>
      </c>
      <c r="B854" t="s">
        <v>1838</v>
      </c>
      <c r="C854" t="s">
        <v>1840</v>
      </c>
      <c r="D854">
        <v>0</v>
      </c>
      <c r="E854">
        <f t="shared" si="41"/>
        <v>1</v>
      </c>
      <c r="F854" t="str">
        <f t="shared" si="42"/>
        <v>common:VRKQuery:FirstName</v>
      </c>
      <c r="G854" t="str">
        <f>IF(AND(D854=1,K854=""),A854&amp;":"&amp;B854&amp;":"&amp;C854,"")</f>
        <v/>
      </c>
      <c r="H854" t="str">
        <f>IF(AND(D854=1,K854="?"),A854&amp;":"&amp;B854&amp;":"&amp;C854,"")</f>
        <v/>
      </c>
      <c r="I854" t="str">
        <f t="shared" si="43"/>
        <v/>
      </c>
    </row>
    <row r="855" spans="1:17" x14ac:dyDescent="0.2">
      <c r="A855" t="s">
        <v>0</v>
      </c>
      <c r="B855" t="s">
        <v>1838</v>
      </c>
      <c r="C855" t="s">
        <v>1841</v>
      </c>
      <c r="D855">
        <v>0</v>
      </c>
      <c r="E855">
        <f t="shared" si="41"/>
        <v>1</v>
      </c>
      <c r="F855" t="str">
        <f t="shared" si="42"/>
        <v>common:VRKQuery:HomeCode</v>
      </c>
      <c r="G855" t="str">
        <f>IF(AND(D855=1,K855=""),A855&amp;":"&amp;B855&amp;":"&amp;C855,"")</f>
        <v/>
      </c>
      <c r="H855" t="str">
        <f>IF(AND(D855=1,K855="?"),A855&amp;":"&amp;B855&amp;":"&amp;C855,"")</f>
        <v/>
      </c>
      <c r="I855" t="str">
        <f t="shared" si="43"/>
        <v/>
      </c>
    </row>
    <row r="856" spans="1:17" x14ac:dyDescent="0.2">
      <c r="A856" t="s">
        <v>0</v>
      </c>
      <c r="B856" t="s">
        <v>1838</v>
      </c>
      <c r="C856" t="s">
        <v>1842</v>
      </c>
      <c r="D856">
        <v>0</v>
      </c>
      <c r="E856">
        <f t="shared" si="41"/>
        <v>1</v>
      </c>
      <c r="F856" t="str">
        <f t="shared" si="42"/>
        <v>common:VRKQuery:HomeName</v>
      </c>
      <c r="G856" t="str">
        <f>IF(AND(D856=1,K856=""),A856&amp;":"&amp;B856&amp;":"&amp;C856,"")</f>
        <v/>
      </c>
      <c r="H856" t="str">
        <f>IF(AND(D856=1,K856="?"),A856&amp;":"&amp;B856&amp;":"&amp;C856,"")</f>
        <v/>
      </c>
      <c r="I856" t="str">
        <f t="shared" si="43"/>
        <v/>
      </c>
    </row>
    <row r="857" spans="1:17" x14ac:dyDescent="0.2">
      <c r="A857" t="s">
        <v>0</v>
      </c>
      <c r="B857" t="s">
        <v>1838</v>
      </c>
      <c r="C857" t="s">
        <v>970</v>
      </c>
      <c r="D857">
        <v>0</v>
      </c>
      <c r="E857">
        <f t="shared" si="41"/>
        <v>1</v>
      </c>
      <c r="F857" t="str">
        <f t="shared" si="42"/>
        <v>common:VRKQuery:LangName</v>
      </c>
      <c r="G857" t="str">
        <f>IF(AND(D857=1,K857=""),A857&amp;":"&amp;B857&amp;":"&amp;C857,"")</f>
        <v/>
      </c>
      <c r="H857" t="str">
        <f>IF(AND(D857=1,K857="?"),A857&amp;":"&amp;B857&amp;":"&amp;C857,"")</f>
        <v/>
      </c>
      <c r="I857" t="str">
        <f t="shared" si="43"/>
        <v/>
      </c>
    </row>
    <row r="858" spans="1:17" x14ac:dyDescent="0.2">
      <c r="A858" t="s">
        <v>0</v>
      </c>
      <c r="B858" t="s">
        <v>1838</v>
      </c>
      <c r="C858" t="s">
        <v>965</v>
      </c>
      <c r="D858">
        <v>0</v>
      </c>
      <c r="E858">
        <f t="shared" si="41"/>
        <v>1</v>
      </c>
      <c r="F858" t="str">
        <f t="shared" si="42"/>
        <v>common:VRKQuery:Language</v>
      </c>
      <c r="G858" t="str">
        <f>IF(AND(D858=1,K858=""),A858&amp;":"&amp;B858&amp;":"&amp;C858,"")</f>
        <v/>
      </c>
      <c r="H858" t="str">
        <f>IF(AND(D858=1,K858="?"),A858&amp;":"&amp;B858&amp;":"&amp;C858,"")</f>
        <v/>
      </c>
      <c r="I858" t="str">
        <f t="shared" si="43"/>
        <v/>
      </c>
    </row>
    <row r="859" spans="1:17" x14ac:dyDescent="0.2">
      <c r="A859" t="s">
        <v>0</v>
      </c>
      <c r="B859" t="s">
        <v>1838</v>
      </c>
      <c r="C859" t="s">
        <v>1843</v>
      </c>
      <c r="D859">
        <v>0</v>
      </c>
      <c r="E859">
        <f t="shared" si="41"/>
        <v>1</v>
      </c>
      <c r="F859" t="str">
        <f t="shared" si="42"/>
        <v>common:VRKQuery:LastName</v>
      </c>
      <c r="G859" t="str">
        <f>IF(AND(D859=1,K859=""),A859&amp;":"&amp;B859&amp;":"&amp;C859,"")</f>
        <v/>
      </c>
      <c r="H859" t="str">
        <f>IF(AND(D859=1,K859="?"),A859&amp;":"&amp;B859&amp;":"&amp;C859,"")</f>
        <v/>
      </c>
      <c r="I859" t="str">
        <f t="shared" si="43"/>
        <v/>
      </c>
    </row>
    <row r="860" spans="1:17" x14ac:dyDescent="0.2">
      <c r="A860" t="s">
        <v>0</v>
      </c>
      <c r="B860" t="s">
        <v>1838</v>
      </c>
      <c r="C860" t="s">
        <v>1844</v>
      </c>
      <c r="D860">
        <v>0</v>
      </c>
      <c r="E860">
        <f t="shared" si="41"/>
        <v>1</v>
      </c>
      <c r="F860" t="str">
        <f t="shared" si="42"/>
        <v>common:VRKQuery:MovingDate</v>
      </c>
      <c r="G860" t="str">
        <f>IF(AND(D860=1,K860=""),A860&amp;":"&amp;B860&amp;":"&amp;C860,"")</f>
        <v/>
      </c>
      <c r="H860" t="str">
        <f>IF(AND(D860=1,K860="?"),A860&amp;":"&amp;B860&amp;":"&amp;C860,"")</f>
        <v/>
      </c>
      <c r="I860" t="str">
        <f t="shared" si="43"/>
        <v/>
      </c>
    </row>
    <row r="861" spans="1:17" x14ac:dyDescent="0.2">
      <c r="A861" t="s">
        <v>0</v>
      </c>
      <c r="B861" t="s">
        <v>1838</v>
      </c>
      <c r="C861" t="s">
        <v>274</v>
      </c>
      <c r="D861">
        <v>0</v>
      </c>
      <c r="E861">
        <f t="shared" si="41"/>
        <v>1</v>
      </c>
      <c r="F861" t="str">
        <f t="shared" si="42"/>
        <v>common:VRKQuery:PersonId</v>
      </c>
      <c r="G861" t="str">
        <f>IF(AND(D861=1,K861=""),A861&amp;":"&amp;B861&amp;":"&amp;C861,"")</f>
        <v/>
      </c>
      <c r="H861" t="str">
        <f>IF(AND(D861=1,K861="?"),A861&amp;":"&amp;B861&amp;":"&amp;C861,"")</f>
        <v/>
      </c>
      <c r="I861" t="str">
        <f t="shared" si="43"/>
        <v/>
      </c>
    </row>
    <row r="862" spans="1:17" x14ac:dyDescent="0.2">
      <c r="A862" t="s">
        <v>0</v>
      </c>
      <c r="B862" t="s">
        <v>1838</v>
      </c>
      <c r="C862" t="s">
        <v>168</v>
      </c>
      <c r="D862">
        <v>0</v>
      </c>
      <c r="E862">
        <f t="shared" si="41"/>
        <v>1</v>
      </c>
      <c r="F862" t="str">
        <f t="shared" si="42"/>
        <v>common:VRKQuery:PostOffice</v>
      </c>
      <c r="G862" t="str">
        <f>IF(AND(D862=1,K862=""),A862&amp;":"&amp;B862&amp;":"&amp;C862,"")</f>
        <v/>
      </c>
      <c r="H862" t="str">
        <f>IF(AND(D862=1,K862="?"),A862&amp;":"&amp;B862&amp;":"&amp;C862,"")</f>
        <v/>
      </c>
      <c r="I862" t="str">
        <f t="shared" si="43"/>
        <v/>
      </c>
    </row>
    <row r="863" spans="1:17" x14ac:dyDescent="0.2">
      <c r="A863" t="s">
        <v>0</v>
      </c>
      <c r="B863" t="s">
        <v>1838</v>
      </c>
      <c r="C863" t="s">
        <v>1845</v>
      </c>
      <c r="D863">
        <v>0</v>
      </c>
      <c r="E863">
        <f t="shared" si="41"/>
        <v>1</v>
      </c>
      <c r="F863" t="str">
        <f t="shared" si="42"/>
        <v>common:VRKQuery:TempAddress</v>
      </c>
      <c r="G863" t="str">
        <f>IF(AND(D863=1,K863=""),A863&amp;":"&amp;B863&amp;":"&amp;C863,"")</f>
        <v/>
      </c>
      <c r="H863" t="str">
        <f>IF(AND(D863=1,K863="?"),A863&amp;":"&amp;B863&amp;":"&amp;C863,"")</f>
        <v/>
      </c>
      <c r="I863" t="str">
        <f t="shared" si="43"/>
        <v/>
      </c>
    </row>
    <row r="864" spans="1:17" x14ac:dyDescent="0.2">
      <c r="A864" t="s">
        <v>0</v>
      </c>
      <c r="B864" t="s">
        <v>1838</v>
      </c>
      <c r="C864" t="s">
        <v>1846</v>
      </c>
      <c r="D864">
        <v>0</v>
      </c>
      <c r="E864">
        <f t="shared" si="41"/>
        <v>1</v>
      </c>
      <c r="F864" t="str">
        <f t="shared" si="42"/>
        <v>common:VRKQuery:TempFrom</v>
      </c>
      <c r="G864" t="str">
        <f>IF(AND(D864=1,K864=""),A864&amp;":"&amp;B864&amp;":"&amp;C864,"")</f>
        <v/>
      </c>
      <c r="H864" t="str">
        <f>IF(AND(D864=1,K864="?"),A864&amp;":"&amp;B864&amp;":"&amp;C864,"")</f>
        <v/>
      </c>
      <c r="I864" t="str">
        <f t="shared" si="43"/>
        <v/>
      </c>
    </row>
    <row r="865" spans="1:17" x14ac:dyDescent="0.2">
      <c r="A865" t="s">
        <v>0</v>
      </c>
      <c r="B865" t="s">
        <v>1838</v>
      </c>
      <c r="C865" t="s">
        <v>1847</v>
      </c>
      <c r="D865">
        <v>0</v>
      </c>
      <c r="E865">
        <f t="shared" si="41"/>
        <v>1</v>
      </c>
      <c r="F865" t="str">
        <f t="shared" si="42"/>
        <v>common:VRKQuery:TempPOffice</v>
      </c>
      <c r="G865" t="str">
        <f>IF(AND(D865=1,K865=""),A865&amp;":"&amp;B865&amp;":"&amp;C865,"")</f>
        <v/>
      </c>
      <c r="H865" t="str">
        <f>IF(AND(D865=1,K865="?"),A865&amp;":"&amp;B865&amp;":"&amp;C865,"")</f>
        <v/>
      </c>
      <c r="I865" t="str">
        <f t="shared" si="43"/>
        <v/>
      </c>
    </row>
    <row r="866" spans="1:17" x14ac:dyDescent="0.2">
      <c r="A866" t="s">
        <v>0</v>
      </c>
      <c r="B866" t="s">
        <v>1838</v>
      </c>
      <c r="C866" t="s">
        <v>1848</v>
      </c>
      <c r="D866">
        <v>0</v>
      </c>
      <c r="E866">
        <f t="shared" si="41"/>
        <v>1</v>
      </c>
      <c r="F866" t="str">
        <f t="shared" si="42"/>
        <v>common:VRKQuery:TempTo</v>
      </c>
      <c r="G866" t="str">
        <f>IF(AND(D866=1,K866=""),A866&amp;":"&amp;B866&amp;":"&amp;C866,"")</f>
        <v/>
      </c>
      <c r="H866" t="str">
        <f>IF(AND(D866=1,K866="?"),A866&amp;":"&amp;B866&amp;":"&amp;C866,"")</f>
        <v/>
      </c>
      <c r="I866" t="str">
        <f t="shared" si="43"/>
        <v/>
      </c>
    </row>
    <row r="867" spans="1:17" x14ac:dyDescent="0.2">
      <c r="A867" t="s">
        <v>0</v>
      </c>
      <c r="B867" t="s">
        <v>1838</v>
      </c>
      <c r="C867" t="s">
        <v>1849</v>
      </c>
      <c r="D867">
        <v>0</v>
      </c>
      <c r="E867">
        <f t="shared" si="41"/>
        <v>1</v>
      </c>
      <c r="F867" t="str">
        <f t="shared" si="42"/>
        <v>common:VRKQuery:TempZip</v>
      </c>
      <c r="G867" t="str">
        <f>IF(AND(D867=1,K867=""),A867&amp;":"&amp;B867&amp;":"&amp;C867,"")</f>
        <v/>
      </c>
      <c r="H867" t="str">
        <f>IF(AND(D867=1,K867="?"),A867&amp;":"&amp;B867&amp;":"&amp;C867,"")</f>
        <v/>
      </c>
      <c r="I867" t="str">
        <f t="shared" si="43"/>
        <v/>
      </c>
    </row>
    <row r="868" spans="1:17" x14ac:dyDescent="0.2">
      <c r="A868" t="s">
        <v>0</v>
      </c>
      <c r="B868" t="s">
        <v>1838</v>
      </c>
      <c r="C868" t="s">
        <v>1850</v>
      </c>
      <c r="D868">
        <v>0</v>
      </c>
      <c r="E868">
        <f t="shared" si="41"/>
        <v>1</v>
      </c>
      <c r="F868" t="str">
        <f t="shared" si="42"/>
        <v>common:VRKQuery:Trusteeship</v>
      </c>
      <c r="G868" t="str">
        <f>IF(AND(D868=1,K868=""),A868&amp;":"&amp;B868&amp;":"&amp;C868,"")</f>
        <v/>
      </c>
      <c r="H868" t="str">
        <f>IF(AND(D868=1,K868="?"),A868&amp;":"&amp;B868&amp;":"&amp;C868,"")</f>
        <v/>
      </c>
      <c r="I868" t="str">
        <f t="shared" si="43"/>
        <v/>
      </c>
    </row>
    <row r="869" spans="1:17" x14ac:dyDescent="0.2">
      <c r="A869" t="s">
        <v>0</v>
      </c>
      <c r="B869" t="s">
        <v>1838</v>
      </c>
      <c r="C869" t="s">
        <v>1851</v>
      </c>
      <c r="D869">
        <v>0</v>
      </c>
      <c r="E869">
        <f t="shared" si="41"/>
        <v>1</v>
      </c>
      <c r="F869" t="str">
        <f t="shared" si="42"/>
        <v>common:VRKQuery:TshipTxt</v>
      </c>
      <c r="G869" t="str">
        <f>IF(AND(D869=1,K869=""),A869&amp;":"&amp;B869&amp;":"&amp;C869,"")</f>
        <v/>
      </c>
      <c r="H869" t="str">
        <f>IF(AND(D869=1,K869="?"),A869&amp;":"&amp;B869&amp;":"&amp;C869,"")</f>
        <v/>
      </c>
      <c r="I869" t="str">
        <f t="shared" si="43"/>
        <v/>
      </c>
    </row>
    <row r="870" spans="1:17" x14ac:dyDescent="0.2">
      <c r="A870" t="s">
        <v>0</v>
      </c>
      <c r="B870" t="s">
        <v>1838</v>
      </c>
      <c r="C870" t="s">
        <v>1317</v>
      </c>
      <c r="D870">
        <v>0</v>
      </c>
      <c r="E870">
        <f t="shared" si="41"/>
        <v>1</v>
      </c>
      <c r="F870" t="str">
        <f t="shared" si="42"/>
        <v>common:VRKQuery:ZipCode</v>
      </c>
      <c r="G870" t="str">
        <f>IF(AND(D870=1,K870=""),A870&amp;":"&amp;B870&amp;":"&amp;C870,"")</f>
        <v/>
      </c>
      <c r="H870" t="str">
        <f>IF(AND(D870=1,K870="?"),A870&amp;":"&amp;B870&amp;":"&amp;C870,"")</f>
        <v/>
      </c>
      <c r="I870" t="str">
        <f t="shared" si="43"/>
        <v/>
      </c>
    </row>
    <row r="871" spans="1:17" x14ac:dyDescent="0.2">
      <c r="A871" t="s">
        <v>0</v>
      </c>
      <c r="B871" t="s">
        <v>1838</v>
      </c>
      <c r="C871" t="s">
        <v>163</v>
      </c>
      <c r="D871">
        <v>0</v>
      </c>
      <c r="E871">
        <f t="shared" si="41"/>
        <v>1</v>
      </c>
      <c r="F871" t="str">
        <f t="shared" si="42"/>
        <v>common:VRKQuery:Address</v>
      </c>
      <c r="G871" t="str">
        <f>IF(AND(D871=1,K871=""),A871&amp;":"&amp;B871&amp;":"&amp;C871,"")</f>
        <v/>
      </c>
      <c r="H871" t="str">
        <f>IF(AND(D871=1,K871="?"),A871&amp;":"&amp;B871&amp;":"&amp;C871,"")</f>
        <v/>
      </c>
      <c r="I871" t="str">
        <f t="shared" si="43"/>
        <v/>
      </c>
    </row>
    <row r="872" spans="1:17" x14ac:dyDescent="0.2">
      <c r="A872" t="s">
        <v>0</v>
      </c>
      <c r="B872" t="s">
        <v>1838</v>
      </c>
      <c r="C872" t="s">
        <v>275</v>
      </c>
      <c r="D872">
        <v>0</v>
      </c>
      <c r="E872">
        <f t="shared" si="41"/>
        <v>1</v>
      </c>
      <c r="F872" t="str">
        <f t="shared" si="42"/>
        <v>common:VRKQuery:CrStamp</v>
      </c>
      <c r="G872" t="str">
        <f>IF(AND(D872=1,K872=""),A872&amp;":"&amp;B872&amp;":"&amp;C872,"")</f>
        <v/>
      </c>
      <c r="H872" t="str">
        <f>IF(AND(D872=1,K872="?"),A872&amp;":"&amp;B872&amp;":"&amp;C872,"")</f>
        <v/>
      </c>
      <c r="I872" t="str">
        <f t="shared" si="43"/>
        <v/>
      </c>
    </row>
    <row r="873" spans="1:17" x14ac:dyDescent="0.2">
      <c r="A873" t="s">
        <v>0</v>
      </c>
      <c r="B873" t="s">
        <v>1838</v>
      </c>
      <c r="C873" t="s">
        <v>1852</v>
      </c>
      <c r="D873">
        <v>0</v>
      </c>
      <c r="E873">
        <f t="shared" si="41"/>
        <v>1</v>
      </c>
      <c r="F873" t="str">
        <f t="shared" si="42"/>
        <v>common:VRKQuery:CompLimitTxt</v>
      </c>
      <c r="G873" t="str">
        <f>IF(AND(D873=1,K873=""),A873&amp;":"&amp;B873&amp;":"&amp;C873,"")</f>
        <v/>
      </c>
      <c r="H873" t="str">
        <f>IF(AND(D873=1,K873="?"),A873&amp;":"&amp;B873&amp;":"&amp;C873,"")</f>
        <v/>
      </c>
      <c r="I873" t="str">
        <f t="shared" si="43"/>
        <v/>
      </c>
    </row>
    <row r="874" spans="1:17" x14ac:dyDescent="0.2">
      <c r="A874" t="s">
        <v>0</v>
      </c>
      <c r="B874" t="s">
        <v>1838</v>
      </c>
      <c r="C874" t="s">
        <v>1853</v>
      </c>
      <c r="D874">
        <v>0</v>
      </c>
      <c r="E874">
        <f t="shared" si="41"/>
        <v>1</v>
      </c>
      <c r="F874" t="str">
        <f t="shared" si="42"/>
        <v>common:VRKQuery:CompLimit</v>
      </c>
      <c r="G874" t="str">
        <f>IF(AND(D874=1,K874=""),A874&amp;":"&amp;B874&amp;":"&amp;C874,"")</f>
        <v/>
      </c>
      <c r="H874" t="str">
        <f>IF(AND(D874=1,K874="?"),A874&amp;":"&amp;B874&amp;":"&amp;C874,"")</f>
        <v/>
      </c>
      <c r="I874" t="str">
        <f t="shared" si="43"/>
        <v/>
      </c>
    </row>
    <row r="875" spans="1:17" x14ac:dyDescent="0.2">
      <c r="A875" t="s">
        <v>0</v>
      </c>
      <c r="B875" t="s">
        <v>1854</v>
      </c>
      <c r="C875" t="s">
        <v>921</v>
      </c>
      <c r="D875">
        <v>1</v>
      </c>
      <c r="E875">
        <f t="shared" si="41"/>
        <v>0</v>
      </c>
      <c r="F875" t="str">
        <f t="shared" si="42"/>
        <v/>
      </c>
      <c r="G875" t="str">
        <f>IF(AND(D875=1,K875=""),A875&amp;":"&amp;B875&amp;":"&amp;C875,"")</f>
        <v/>
      </c>
      <c r="H875" t="str">
        <f>IF(AND(D875=1,K875="?"),A875&amp;":"&amp;B875&amp;":"&amp;C875,"")</f>
        <v/>
      </c>
      <c r="I875" t="str">
        <f t="shared" si="43"/>
        <v>common:xInvRowCounter:InvNum</v>
      </c>
      <c r="K875" s="1" t="s">
        <v>66</v>
      </c>
    </row>
    <row r="876" spans="1:17" x14ac:dyDescent="0.2">
      <c r="A876" t="s">
        <v>0</v>
      </c>
      <c r="B876" t="s">
        <v>1854</v>
      </c>
      <c r="C876" t="s">
        <v>1550</v>
      </c>
      <c r="D876">
        <v>1</v>
      </c>
      <c r="E876">
        <f t="shared" si="41"/>
        <v>0</v>
      </c>
      <c r="F876" t="str">
        <f t="shared" si="42"/>
        <v/>
      </c>
      <c r="G876" t="str">
        <f>IF(AND(D876=1,K876=""),A876&amp;":"&amp;B876&amp;":"&amp;C876,"")</f>
        <v/>
      </c>
      <c r="H876" t="str">
        <f>IF(AND(D876=1,K876="?"),A876&amp;":"&amp;B876&amp;":"&amp;C876,"")</f>
        <v/>
      </c>
      <c r="I876" t="str">
        <f t="shared" si="43"/>
        <v/>
      </c>
      <c r="J876" t="s">
        <v>3435</v>
      </c>
      <c r="K876" s="1" t="s">
        <v>456</v>
      </c>
    </row>
    <row r="877" spans="1:17" x14ac:dyDescent="0.2">
      <c r="A877" t="s">
        <v>0</v>
      </c>
      <c r="B877" t="s">
        <v>1854</v>
      </c>
      <c r="C877" t="s">
        <v>95</v>
      </c>
      <c r="D877">
        <v>1</v>
      </c>
      <c r="E877">
        <f t="shared" si="41"/>
        <v>0</v>
      </c>
      <c r="F877" t="str">
        <f t="shared" si="42"/>
        <v/>
      </c>
      <c r="G877" t="str">
        <f>IF(AND(D877=1,K877=""),A877&amp;":"&amp;B877&amp;":"&amp;C877,"")</f>
        <v/>
      </c>
      <c r="H877" t="str">
        <f>IF(AND(D877=1,K877="?"),A877&amp;":"&amp;B877&amp;":"&amp;C877,"")</f>
        <v/>
      </c>
      <c r="I877" t="str">
        <f t="shared" si="43"/>
        <v/>
      </c>
      <c r="J877" t="s">
        <v>3436</v>
      </c>
      <c r="K877" s="1" t="s">
        <v>1855</v>
      </c>
    </row>
    <row r="878" spans="1:17" x14ac:dyDescent="0.2">
      <c r="A878" t="s">
        <v>0</v>
      </c>
      <c r="B878" t="s">
        <v>1854</v>
      </c>
      <c r="C878" t="s">
        <v>948</v>
      </c>
      <c r="D878">
        <v>20</v>
      </c>
      <c r="E878">
        <f t="shared" si="41"/>
        <v>0</v>
      </c>
      <c r="F878" t="str">
        <f t="shared" si="42"/>
        <v/>
      </c>
      <c r="G878" t="str">
        <f>IF(AND(D878=1,K878=""),A878&amp;":"&amp;B878&amp;":"&amp;C878,"")</f>
        <v/>
      </c>
      <c r="H878" t="str">
        <f>IF(AND(D878=1,K878="?"),A878&amp;":"&amp;B878&amp;":"&amp;C878,"")</f>
        <v/>
      </c>
      <c r="I878" t="str">
        <f t="shared" si="43"/>
        <v/>
      </c>
      <c r="K878" s="1" t="s">
        <v>830</v>
      </c>
      <c r="L878" s="1" t="s">
        <v>1856</v>
      </c>
      <c r="M878" s="1" t="s">
        <v>1857</v>
      </c>
      <c r="N878" s="1" t="s">
        <v>1858</v>
      </c>
      <c r="O878" s="1" t="s">
        <v>1859</v>
      </c>
      <c r="P878" s="1" t="s">
        <v>1860</v>
      </c>
      <c r="Q878" s="1" t="s">
        <v>1861</v>
      </c>
    </row>
    <row r="879" spans="1:17" x14ac:dyDescent="0.2">
      <c r="A879" t="s">
        <v>0</v>
      </c>
      <c r="B879" t="s">
        <v>1854</v>
      </c>
      <c r="C879" t="s">
        <v>947</v>
      </c>
      <c r="D879">
        <v>1</v>
      </c>
      <c r="E879">
        <f t="shared" si="41"/>
        <v>0</v>
      </c>
      <c r="F879" t="str">
        <f t="shared" si="42"/>
        <v/>
      </c>
      <c r="G879" t="str">
        <f>IF(AND(D879=1,K879=""),A879&amp;":"&amp;B879&amp;":"&amp;C879,"")</f>
        <v/>
      </c>
      <c r="H879" t="str">
        <f>IF(AND(D879=1,K879="?"),A879&amp;":"&amp;B879&amp;":"&amp;C879,"")</f>
        <v/>
      </c>
      <c r="I879" t="str">
        <f t="shared" si="43"/>
        <v>common:xInvRowCounter:SubInvNum</v>
      </c>
      <c r="K879" s="1" t="s">
        <v>66</v>
      </c>
    </row>
    <row r="880" spans="1:17" x14ac:dyDescent="0.2">
      <c r="A880" t="s">
        <v>0</v>
      </c>
      <c r="B880" t="s">
        <v>1854</v>
      </c>
      <c r="C880" t="s">
        <v>1862</v>
      </c>
      <c r="D880">
        <v>1</v>
      </c>
      <c r="E880">
        <f t="shared" si="41"/>
        <v>0</v>
      </c>
      <c r="F880" t="str">
        <f t="shared" si="42"/>
        <v/>
      </c>
      <c r="G880" t="str">
        <f>IF(AND(D880=1,K880=""),A880&amp;":"&amp;B880&amp;":"&amp;C880,"")</f>
        <v>common:xInvRowCounter:ReportingID</v>
      </c>
      <c r="H880" t="str">
        <f>IF(AND(D880=1,K880="?"),A880&amp;":"&amp;B880&amp;":"&amp;C880,"")</f>
        <v/>
      </c>
      <c r="I880" t="str">
        <f t="shared" si="43"/>
        <v/>
      </c>
    </row>
    <row r="881" spans="1:17" x14ac:dyDescent="0.2">
      <c r="A881" t="s">
        <v>0</v>
      </c>
      <c r="B881" t="s">
        <v>1854</v>
      </c>
      <c r="C881" t="s">
        <v>945</v>
      </c>
      <c r="D881">
        <v>28</v>
      </c>
      <c r="E881">
        <f t="shared" si="41"/>
        <v>0</v>
      </c>
      <c r="F881" t="str">
        <f t="shared" si="42"/>
        <v/>
      </c>
      <c r="G881" t="str">
        <f>IF(AND(D881=1,K881=""),A881&amp;":"&amp;B881&amp;":"&amp;C881,"")</f>
        <v/>
      </c>
      <c r="H881" t="str">
        <f>IF(AND(D881=1,K881="?"),A881&amp;":"&amp;B881&amp;":"&amp;C881,"")</f>
        <v/>
      </c>
      <c r="I881" t="str">
        <f t="shared" si="43"/>
        <v/>
      </c>
      <c r="K881" s="1" t="s">
        <v>1863</v>
      </c>
      <c r="L881" s="1" t="s">
        <v>1864</v>
      </c>
      <c r="M881" s="1" t="s">
        <v>1865</v>
      </c>
      <c r="N881" s="1" t="s">
        <v>1866</v>
      </c>
      <c r="O881" s="1" t="s">
        <v>1867</v>
      </c>
      <c r="P881" s="1" t="s">
        <v>1868</v>
      </c>
      <c r="Q881" s="1" t="s">
        <v>1869</v>
      </c>
    </row>
    <row r="882" spans="1:17" x14ac:dyDescent="0.2">
      <c r="A882" t="s">
        <v>0</v>
      </c>
      <c r="B882" t="s">
        <v>1854</v>
      </c>
      <c r="C882" t="s">
        <v>1870</v>
      </c>
      <c r="D882">
        <v>1</v>
      </c>
      <c r="E882">
        <f t="shared" si="41"/>
        <v>0</v>
      </c>
      <c r="F882" t="str">
        <f t="shared" si="42"/>
        <v/>
      </c>
      <c r="G882" t="str">
        <f>IF(AND(D882=1,K882=""),A882&amp;":"&amp;B882&amp;":"&amp;C882,"")</f>
        <v/>
      </c>
      <c r="H882" t="str">
        <f>IF(AND(D882=1,K882="?"),A882&amp;":"&amp;B882&amp;":"&amp;C882,"")</f>
        <v/>
      </c>
      <c r="I882" t="str">
        <f t="shared" si="43"/>
        <v>common:xInvRowCounter:RealQty</v>
      </c>
      <c r="K882" s="1" t="s">
        <v>66</v>
      </c>
    </row>
    <row r="883" spans="1:17" x14ac:dyDescent="0.2">
      <c r="A883" t="s">
        <v>0</v>
      </c>
      <c r="B883" t="s">
        <v>1854</v>
      </c>
      <c r="C883" t="s">
        <v>1871</v>
      </c>
      <c r="D883">
        <v>27</v>
      </c>
      <c r="E883">
        <f t="shared" si="41"/>
        <v>0</v>
      </c>
      <c r="F883" t="str">
        <f t="shared" si="42"/>
        <v/>
      </c>
      <c r="G883" t="str">
        <f>IF(AND(D883=1,K883=""),A883&amp;":"&amp;B883&amp;":"&amp;C883,"")</f>
        <v/>
      </c>
      <c r="H883" t="str">
        <f>IF(AND(D883=1,K883="?"),A883&amp;":"&amp;B883&amp;":"&amp;C883,"")</f>
        <v/>
      </c>
      <c r="I883" t="str">
        <f t="shared" si="43"/>
        <v/>
      </c>
      <c r="K883" s="1" t="s">
        <v>1872</v>
      </c>
      <c r="L883" s="1" t="s">
        <v>1873</v>
      </c>
      <c r="M883" s="1" t="s">
        <v>1874</v>
      </c>
      <c r="N883" s="1" t="s">
        <v>1875</v>
      </c>
      <c r="O883" s="1" t="s">
        <v>1876</v>
      </c>
      <c r="P883" s="1" t="s">
        <v>1877</v>
      </c>
      <c r="Q883" s="1" t="s">
        <v>1878</v>
      </c>
    </row>
    <row r="884" spans="1:17" x14ac:dyDescent="0.2">
      <c r="A884" t="s">
        <v>0</v>
      </c>
      <c r="B884" t="s">
        <v>1854</v>
      </c>
      <c r="C884" t="s">
        <v>1076</v>
      </c>
      <c r="D884">
        <v>2</v>
      </c>
      <c r="E884">
        <f t="shared" si="41"/>
        <v>0</v>
      </c>
      <c r="F884" t="str">
        <f t="shared" si="42"/>
        <v/>
      </c>
      <c r="G884" t="str">
        <f>IF(AND(D884=1,K884=""),A884&amp;":"&amp;B884&amp;":"&amp;C884,"")</f>
        <v/>
      </c>
      <c r="H884" t="str">
        <f>IF(AND(D884=1,K884="?"),A884&amp;":"&amp;B884&amp;":"&amp;C884,"")</f>
        <v/>
      </c>
      <c r="I884" t="str">
        <f t="shared" si="43"/>
        <v/>
      </c>
      <c r="K884" s="1" t="s">
        <v>1756</v>
      </c>
      <c r="L884" s="1" t="s">
        <v>1879</v>
      </c>
    </row>
    <row r="885" spans="1:17" x14ac:dyDescent="0.2">
      <c r="A885" t="s">
        <v>0</v>
      </c>
      <c r="B885" t="s">
        <v>1854</v>
      </c>
      <c r="C885" t="s">
        <v>864</v>
      </c>
      <c r="D885">
        <v>24</v>
      </c>
      <c r="E885">
        <f t="shared" si="41"/>
        <v>0</v>
      </c>
      <c r="F885" t="str">
        <f t="shared" si="42"/>
        <v/>
      </c>
      <c r="G885" t="str">
        <f>IF(AND(D885=1,K885=""),A885&amp;":"&amp;B885&amp;":"&amp;C885,"")</f>
        <v/>
      </c>
      <c r="H885" t="str">
        <f>IF(AND(D885=1,K885="?"),A885&amp;":"&amp;B885&amp;":"&amp;C885,"")</f>
        <v/>
      </c>
      <c r="I885" t="str">
        <f t="shared" si="43"/>
        <v/>
      </c>
      <c r="K885" s="1" t="s">
        <v>1880</v>
      </c>
      <c r="L885" s="1" t="s">
        <v>1881</v>
      </c>
      <c r="M885" s="1" t="s">
        <v>1882</v>
      </c>
      <c r="N885" s="1" t="s">
        <v>1883</v>
      </c>
      <c r="O885" s="1" t="s">
        <v>1884</v>
      </c>
      <c r="P885" s="1" t="s">
        <v>1885</v>
      </c>
      <c r="Q885" s="1" t="s">
        <v>1886</v>
      </c>
    </row>
    <row r="886" spans="1:17" x14ac:dyDescent="0.2">
      <c r="A886" t="s">
        <v>0</v>
      </c>
      <c r="B886" t="s">
        <v>1854</v>
      </c>
      <c r="C886" t="s">
        <v>871</v>
      </c>
      <c r="D886">
        <v>26</v>
      </c>
      <c r="E886">
        <f t="shared" si="41"/>
        <v>0</v>
      </c>
      <c r="F886" t="str">
        <f t="shared" si="42"/>
        <v/>
      </c>
      <c r="G886" t="str">
        <f>IF(AND(D886=1,K886=""),A886&amp;":"&amp;B886&amp;":"&amp;C886,"")</f>
        <v/>
      </c>
      <c r="H886" t="str">
        <f>IF(AND(D886=1,K886="?"),A886&amp;":"&amp;B886&amp;":"&amp;C886,"")</f>
        <v/>
      </c>
      <c r="I886" t="str">
        <f t="shared" si="43"/>
        <v/>
      </c>
      <c r="K886" s="1" t="s">
        <v>1887</v>
      </c>
      <c r="L886" s="1" t="s">
        <v>1888</v>
      </c>
      <c r="M886" s="1" t="s">
        <v>1866</v>
      </c>
      <c r="N886" s="1" t="s">
        <v>1867</v>
      </c>
      <c r="O886" s="1" t="s">
        <v>1889</v>
      </c>
      <c r="P886" s="1" t="s">
        <v>1869</v>
      </c>
      <c r="Q886" s="1" t="s">
        <v>1890</v>
      </c>
    </row>
    <row r="887" spans="1:17" x14ac:dyDescent="0.2">
      <c r="A887" t="s">
        <v>0</v>
      </c>
      <c r="B887" t="s">
        <v>1854</v>
      </c>
      <c r="C887" t="s">
        <v>177</v>
      </c>
      <c r="D887">
        <v>10</v>
      </c>
      <c r="E887">
        <f t="shared" si="41"/>
        <v>0</v>
      </c>
      <c r="F887" t="str">
        <f t="shared" si="42"/>
        <v/>
      </c>
      <c r="G887" t="str">
        <f>IF(AND(D887=1,K887=""),A887&amp;":"&amp;B887&amp;":"&amp;C887,"")</f>
        <v/>
      </c>
      <c r="H887" t="str">
        <f>IF(AND(D887=1,K887="?"),A887&amp;":"&amp;B887&amp;":"&amp;C887,"")</f>
        <v/>
      </c>
      <c r="I887" t="str">
        <f t="shared" si="43"/>
        <v/>
      </c>
      <c r="K887" s="1" t="s">
        <v>895</v>
      </c>
      <c r="L887" s="1" t="s">
        <v>897</v>
      </c>
      <c r="M887" s="1" t="s">
        <v>898</v>
      </c>
      <c r="N887" s="1" t="s">
        <v>899</v>
      </c>
      <c r="O887" s="1" t="s">
        <v>900</v>
      </c>
      <c r="P887" s="1" t="s">
        <v>901</v>
      </c>
      <c r="Q887" s="1" t="s">
        <v>1891</v>
      </c>
    </row>
    <row r="888" spans="1:17" x14ac:dyDescent="0.2">
      <c r="A888" t="s">
        <v>0</v>
      </c>
      <c r="B888" t="s">
        <v>1854</v>
      </c>
      <c r="C888" t="s">
        <v>178</v>
      </c>
      <c r="D888">
        <v>5</v>
      </c>
      <c r="E888">
        <f t="shared" si="41"/>
        <v>0</v>
      </c>
      <c r="F888" t="str">
        <f t="shared" si="42"/>
        <v/>
      </c>
      <c r="G888" t="str">
        <f>IF(AND(D888=1,K888=""),A888&amp;":"&amp;B888&amp;":"&amp;C888,"")</f>
        <v/>
      </c>
      <c r="H888" t="str">
        <f>IF(AND(D888=1,K888="?"),A888&amp;":"&amp;B888&amp;":"&amp;C888,"")</f>
        <v/>
      </c>
      <c r="I888" t="str">
        <f t="shared" si="43"/>
        <v/>
      </c>
      <c r="K888" s="1" t="s">
        <v>13</v>
      </c>
      <c r="L888" s="1" t="s">
        <v>663</v>
      </c>
      <c r="M888" s="1" t="s">
        <v>704</v>
      </c>
      <c r="N888" s="1" t="s">
        <v>902</v>
      </c>
      <c r="O888" s="1" t="s">
        <v>903</v>
      </c>
    </row>
    <row r="889" spans="1:17" x14ac:dyDescent="0.2">
      <c r="A889" t="s">
        <v>0</v>
      </c>
      <c r="B889" t="s">
        <v>1854</v>
      </c>
      <c r="C889" t="s">
        <v>869</v>
      </c>
      <c r="D889">
        <v>2</v>
      </c>
      <c r="E889">
        <f t="shared" si="41"/>
        <v>0</v>
      </c>
      <c r="F889" t="str">
        <f t="shared" si="42"/>
        <v/>
      </c>
      <c r="G889" t="str">
        <f>IF(AND(D889=1,K889=""),A889&amp;":"&amp;B889&amp;":"&amp;C889,"")</f>
        <v/>
      </c>
      <c r="H889" t="str">
        <f>IF(AND(D889=1,K889="?"),A889&amp;":"&amp;B889&amp;":"&amp;C889,"")</f>
        <v/>
      </c>
      <c r="I889" t="str">
        <f t="shared" si="43"/>
        <v/>
      </c>
      <c r="K889" s="1" t="s">
        <v>1892</v>
      </c>
      <c r="L889" s="1" t="s">
        <v>1893</v>
      </c>
    </row>
    <row r="890" spans="1:17" x14ac:dyDescent="0.2">
      <c r="A890" t="s">
        <v>0</v>
      </c>
      <c r="B890" t="s">
        <v>1854</v>
      </c>
      <c r="C890" t="s">
        <v>911</v>
      </c>
      <c r="D890">
        <v>1</v>
      </c>
      <c r="E890">
        <f t="shared" si="41"/>
        <v>0</v>
      </c>
      <c r="F890" t="str">
        <f t="shared" si="42"/>
        <v/>
      </c>
      <c r="G890" t="str">
        <f>IF(AND(D890=1,K890=""),A890&amp;":"&amp;B890&amp;":"&amp;C890,"")</f>
        <v/>
      </c>
      <c r="H890" t="str">
        <f>IF(AND(D890=1,K890="?"),A890&amp;":"&amp;B890&amp;":"&amp;C890,"")</f>
        <v/>
      </c>
      <c r="I890" t="str">
        <f t="shared" si="43"/>
        <v>common:xInvRowCounter:DataAmt</v>
      </c>
      <c r="K890" s="1" t="s">
        <v>66</v>
      </c>
    </row>
    <row r="891" spans="1:17" x14ac:dyDescent="0.2">
      <c r="A891" t="s">
        <v>0</v>
      </c>
      <c r="B891" t="s">
        <v>1854</v>
      </c>
      <c r="C891" t="s">
        <v>1894</v>
      </c>
      <c r="D891">
        <v>2</v>
      </c>
      <c r="E891">
        <f t="shared" si="41"/>
        <v>0</v>
      </c>
      <c r="F891" t="str">
        <f t="shared" si="42"/>
        <v/>
      </c>
      <c r="G891" t="str">
        <f>IF(AND(D891=1,K891=""),A891&amp;":"&amp;B891&amp;":"&amp;C891,"")</f>
        <v/>
      </c>
      <c r="H891" t="str">
        <f>IF(AND(D891=1,K891="?"),A891&amp;":"&amp;B891&amp;":"&amp;C891,"")</f>
        <v/>
      </c>
      <c r="I891" t="str">
        <f t="shared" si="43"/>
        <v/>
      </c>
      <c r="L891" s="1" t="s">
        <v>1352</v>
      </c>
    </row>
    <row r="892" spans="1:17" x14ac:dyDescent="0.2">
      <c r="A892" t="s">
        <v>0</v>
      </c>
      <c r="B892" t="s">
        <v>1854</v>
      </c>
      <c r="C892" t="s">
        <v>866</v>
      </c>
      <c r="D892">
        <v>2</v>
      </c>
      <c r="E892">
        <f t="shared" si="41"/>
        <v>0</v>
      </c>
      <c r="F892" t="str">
        <f t="shared" si="42"/>
        <v/>
      </c>
      <c r="G892" t="str">
        <f>IF(AND(D892=1,K892=""),A892&amp;":"&amp;B892&amp;":"&amp;C892,"")</f>
        <v/>
      </c>
      <c r="H892" t="str">
        <f>IF(AND(D892=1,K892="?"),A892&amp;":"&amp;B892&amp;":"&amp;C892,"")</f>
        <v/>
      </c>
      <c r="I892" t="str">
        <f t="shared" si="43"/>
        <v/>
      </c>
      <c r="K892" s="1" t="s">
        <v>69</v>
      </c>
      <c r="L892" s="1" t="s">
        <v>80</v>
      </c>
    </row>
    <row r="893" spans="1:17" x14ac:dyDescent="0.2">
      <c r="A893" t="s">
        <v>0</v>
      </c>
      <c r="B893" t="s">
        <v>1854</v>
      </c>
      <c r="C893" t="s">
        <v>1895</v>
      </c>
      <c r="D893">
        <v>10</v>
      </c>
      <c r="E893">
        <f t="shared" si="41"/>
        <v>0</v>
      </c>
      <c r="F893" t="str">
        <f t="shared" si="42"/>
        <v/>
      </c>
      <c r="G893" t="str">
        <f>IF(AND(D893=1,K893=""),A893&amp;":"&amp;B893&amp;":"&amp;C893,"")</f>
        <v/>
      </c>
      <c r="H893" t="str">
        <f>IF(AND(D893=1,K893="?"),A893&amp;":"&amp;B893&amp;":"&amp;C893,"")</f>
        <v/>
      </c>
      <c r="I893" t="str">
        <f t="shared" si="43"/>
        <v/>
      </c>
      <c r="K893" s="1" t="s">
        <v>917</v>
      </c>
      <c r="L893" s="1" t="s">
        <v>1896</v>
      </c>
      <c r="M893" s="1" t="s">
        <v>920</v>
      </c>
      <c r="N893" s="1" t="s">
        <v>66</v>
      </c>
      <c r="O893" s="1" t="s">
        <v>1897</v>
      </c>
      <c r="P893" s="1" t="s">
        <v>1898</v>
      </c>
      <c r="Q893" s="1" t="s">
        <v>1899</v>
      </c>
    </row>
    <row r="894" spans="1:17" x14ac:dyDescent="0.2">
      <c r="A894" t="s">
        <v>0</v>
      </c>
      <c r="B894" t="s">
        <v>1854</v>
      </c>
      <c r="C894" t="s">
        <v>117</v>
      </c>
      <c r="D894">
        <v>1</v>
      </c>
      <c r="E894">
        <f t="shared" si="41"/>
        <v>0</v>
      </c>
      <c r="F894" t="str">
        <f t="shared" si="42"/>
        <v/>
      </c>
      <c r="G894" t="str">
        <f>IF(AND(D894=1,K894=""),A894&amp;":"&amp;B894&amp;":"&amp;C894,"")</f>
        <v/>
      </c>
      <c r="H894" t="str">
        <f>IF(AND(D894=1,K894="?"),A894&amp;":"&amp;B894&amp;":"&amp;C894,"")</f>
        <v/>
      </c>
      <c r="I894" t="str">
        <f t="shared" si="43"/>
        <v/>
      </c>
      <c r="J894" t="s">
        <v>3437</v>
      </c>
      <c r="K894" s="1" t="s">
        <v>1900</v>
      </c>
    </row>
    <row r="895" spans="1:17" x14ac:dyDescent="0.2">
      <c r="A895" t="s">
        <v>0</v>
      </c>
      <c r="B895" t="s">
        <v>1854</v>
      </c>
      <c r="C895" t="s">
        <v>979</v>
      </c>
      <c r="D895">
        <v>3</v>
      </c>
      <c r="E895">
        <f t="shared" si="41"/>
        <v>0</v>
      </c>
      <c r="F895" t="str">
        <f t="shared" si="42"/>
        <v/>
      </c>
      <c r="G895" t="str">
        <f>IF(AND(D895=1,K895=""),A895&amp;":"&amp;B895&amp;":"&amp;C895,"")</f>
        <v/>
      </c>
      <c r="H895" t="str">
        <f>IF(AND(D895=1,K895="?"),A895&amp;":"&amp;B895&amp;":"&amp;C895,"")</f>
        <v/>
      </c>
      <c r="I895" t="str">
        <f t="shared" si="43"/>
        <v/>
      </c>
      <c r="K895" s="1" t="s">
        <v>66</v>
      </c>
      <c r="L895" s="1" t="s">
        <v>1901</v>
      </c>
      <c r="M895" s="1" t="s">
        <v>1902</v>
      </c>
    </row>
    <row r="896" spans="1:17" x14ac:dyDescent="0.2">
      <c r="A896" t="s">
        <v>448</v>
      </c>
      <c r="B896" t="s">
        <v>1</v>
      </c>
      <c r="C896" t="s">
        <v>2</v>
      </c>
      <c r="D896">
        <v>68</v>
      </c>
      <c r="E896">
        <f t="shared" si="41"/>
        <v>0</v>
      </c>
      <c r="F896" t="str">
        <f t="shared" si="42"/>
        <v/>
      </c>
      <c r="G896" t="str">
        <f>IF(AND(D896=1,K896=""),A896&amp;":"&amp;B896&amp;":"&amp;C896,"")</f>
        <v/>
      </c>
      <c r="H896" t="str">
        <f>IF(AND(D896=1,K896="?"),A896&amp;":"&amp;B896&amp;":"&amp;C896,"")</f>
        <v/>
      </c>
      <c r="I896" t="str">
        <f t="shared" si="43"/>
        <v/>
      </c>
      <c r="L896" s="1" t="s">
        <v>3</v>
      </c>
      <c r="M896" s="1" t="s">
        <v>4</v>
      </c>
      <c r="N896" s="1" t="s">
        <v>5</v>
      </c>
      <c r="O896" s="1" t="s">
        <v>6</v>
      </c>
      <c r="P896" s="1" t="s">
        <v>7</v>
      </c>
      <c r="Q896" s="1" t="s">
        <v>8</v>
      </c>
    </row>
    <row r="897" spans="1:17" x14ac:dyDescent="0.2">
      <c r="A897" t="s">
        <v>448</v>
      </c>
      <c r="B897" t="s">
        <v>1</v>
      </c>
      <c r="C897" t="s">
        <v>9</v>
      </c>
      <c r="D897">
        <v>2</v>
      </c>
      <c r="E897">
        <f t="shared" si="41"/>
        <v>0</v>
      </c>
      <c r="F897" t="str">
        <f t="shared" si="42"/>
        <v/>
      </c>
      <c r="G897" t="str">
        <f>IF(AND(D897=1,K897=""),A897&amp;":"&amp;B897&amp;":"&amp;C897,"")</f>
        <v/>
      </c>
      <c r="H897" t="str">
        <f>IF(AND(D897=1,K897="?"),A897&amp;":"&amp;B897&amp;":"&amp;C897,"")</f>
        <v/>
      </c>
      <c r="I897" t="str">
        <f t="shared" si="43"/>
        <v/>
      </c>
      <c r="K897" s="1" t="s">
        <v>10</v>
      </c>
      <c r="L897" s="1" t="s">
        <v>11</v>
      </c>
    </row>
    <row r="898" spans="1:17" x14ac:dyDescent="0.2">
      <c r="A898" t="s">
        <v>448</v>
      </c>
      <c r="B898" t="s">
        <v>1</v>
      </c>
      <c r="C898" t="s">
        <v>12</v>
      </c>
      <c r="D898">
        <v>1</v>
      </c>
      <c r="E898">
        <f t="shared" si="41"/>
        <v>0</v>
      </c>
      <c r="F898" t="str">
        <f t="shared" si="42"/>
        <v/>
      </c>
      <c r="G898" t="str">
        <f>IF(AND(D898=1,K898=""),A898&amp;":"&amp;B898&amp;":"&amp;C898,"")</f>
        <v/>
      </c>
      <c r="H898" t="str">
        <f>IF(AND(D898=1,K898="?"),A898&amp;":"&amp;B898&amp;":"&amp;C898,"")</f>
        <v/>
      </c>
      <c r="I898" t="str">
        <f t="shared" si="43"/>
        <v/>
      </c>
      <c r="K898" s="1" t="s">
        <v>13</v>
      </c>
    </row>
    <row r="899" spans="1:17" x14ac:dyDescent="0.2">
      <c r="A899" t="s">
        <v>448</v>
      </c>
      <c r="B899" t="s">
        <v>1</v>
      </c>
      <c r="C899" t="s">
        <v>14</v>
      </c>
      <c r="D899">
        <v>153863</v>
      </c>
      <c r="E899">
        <f t="shared" si="41"/>
        <v>0</v>
      </c>
      <c r="F899" t="str">
        <f t="shared" si="42"/>
        <v/>
      </c>
      <c r="G899" t="str">
        <f>IF(AND(D899=1,K899=""),A899&amp;":"&amp;B899&amp;":"&amp;C899,"")</f>
        <v/>
      </c>
      <c r="H899" t="str">
        <f>IF(AND(D899=1,K899="?"),A899&amp;":"&amp;B899&amp;":"&amp;C899,"")</f>
        <v/>
      </c>
      <c r="I899" t="str">
        <f t="shared" si="43"/>
        <v/>
      </c>
      <c r="K899" s="1" t="s">
        <v>15</v>
      </c>
      <c r="L899" s="1" t="s">
        <v>16</v>
      </c>
      <c r="M899" s="1" t="s">
        <v>17</v>
      </c>
      <c r="N899" s="1" t="s">
        <v>18</v>
      </c>
      <c r="O899" s="1" t="s">
        <v>19</v>
      </c>
      <c r="P899" s="1" t="s">
        <v>20</v>
      </c>
      <c r="Q899" s="1" t="s">
        <v>21</v>
      </c>
    </row>
    <row r="900" spans="1:17" x14ac:dyDescent="0.2">
      <c r="A900" t="s">
        <v>448</v>
      </c>
      <c r="B900" t="s">
        <v>1</v>
      </c>
      <c r="C900" t="s">
        <v>22</v>
      </c>
      <c r="D900">
        <v>19</v>
      </c>
      <c r="E900">
        <f t="shared" ref="E900:E963" si="44">IF(D900=0,1,0)</f>
        <v>0</v>
      </c>
      <c r="F900" t="str">
        <f t="shared" ref="F900:F963" si="45">IF(E900=1,A900&amp;":"&amp;B900&amp;":"&amp;C900,"")</f>
        <v/>
      </c>
      <c r="G900" t="str">
        <f>IF(AND(D900=1,K900=""),A900&amp;":"&amp;B900&amp;":"&amp;C900,"")</f>
        <v/>
      </c>
      <c r="H900" t="str">
        <f>IF(AND(D900=1,K900="?"),A900&amp;":"&amp;B900&amp;":"&amp;C900,"")</f>
        <v/>
      </c>
      <c r="I900" t="str">
        <f t="shared" ref="I900:I963" si="46">IF(AND(D900=1,K900="0"),A900&amp;":"&amp;B900&amp;":"&amp;C900,"")</f>
        <v/>
      </c>
      <c r="L900" s="1" t="s">
        <v>23</v>
      </c>
      <c r="M900" s="1" t="s">
        <v>24</v>
      </c>
      <c r="N900" s="1" t="s">
        <v>25</v>
      </c>
      <c r="O900" s="1" t="s">
        <v>26</v>
      </c>
      <c r="P900" s="1" t="s">
        <v>27</v>
      </c>
      <c r="Q900" s="1" t="s">
        <v>28</v>
      </c>
    </row>
    <row r="901" spans="1:17" x14ac:dyDescent="0.2">
      <c r="A901" t="s">
        <v>448</v>
      </c>
      <c r="B901" t="s">
        <v>1</v>
      </c>
      <c r="C901" t="s">
        <v>29</v>
      </c>
      <c r="D901">
        <v>154261</v>
      </c>
      <c r="E901">
        <f t="shared" si="44"/>
        <v>0</v>
      </c>
      <c r="F901" t="str">
        <f t="shared" si="45"/>
        <v/>
      </c>
      <c r="G901" t="str">
        <f>IF(AND(D901=1,K901=""),A901&amp;":"&amp;B901&amp;":"&amp;C901,"")</f>
        <v/>
      </c>
      <c r="H901" t="str">
        <f>IF(AND(D901=1,K901="?"),A901&amp;":"&amp;B901&amp;":"&amp;C901,"")</f>
        <v/>
      </c>
      <c r="I901" t="str">
        <f t="shared" si="46"/>
        <v/>
      </c>
      <c r="K901" s="1" t="s">
        <v>30</v>
      </c>
      <c r="L901" s="1" t="s">
        <v>31</v>
      </c>
      <c r="M901" s="1" t="s">
        <v>32</v>
      </c>
      <c r="N901" s="1" t="s">
        <v>33</v>
      </c>
      <c r="O901" s="1" t="s">
        <v>34</v>
      </c>
      <c r="P901" s="1" t="s">
        <v>35</v>
      </c>
      <c r="Q901" s="1" t="s">
        <v>36</v>
      </c>
    </row>
    <row r="902" spans="1:17" x14ac:dyDescent="0.2">
      <c r="A902" t="s">
        <v>448</v>
      </c>
      <c r="B902" t="s">
        <v>1</v>
      </c>
      <c r="C902" t="s">
        <v>37</v>
      </c>
      <c r="D902">
        <v>1</v>
      </c>
      <c r="E902">
        <f t="shared" si="44"/>
        <v>0</v>
      </c>
      <c r="F902" t="str">
        <f t="shared" si="45"/>
        <v/>
      </c>
      <c r="G902" t="str">
        <f>IF(AND(D902=1,K902=""),A902&amp;":"&amp;B902&amp;":"&amp;C902,"")</f>
        <v/>
      </c>
      <c r="H902" t="str">
        <f>IF(AND(D902=1,K902="?"),A902&amp;":"&amp;B902&amp;":"&amp;C902,"")</f>
        <v/>
      </c>
      <c r="I902" t="str">
        <f t="shared" si="46"/>
        <v/>
      </c>
      <c r="K902" s="1" t="s">
        <v>38</v>
      </c>
    </row>
    <row r="903" spans="1:17" x14ac:dyDescent="0.2">
      <c r="A903" t="s">
        <v>448</v>
      </c>
      <c r="B903" t="s">
        <v>1</v>
      </c>
      <c r="C903" t="s">
        <v>39</v>
      </c>
      <c r="D903">
        <v>152509</v>
      </c>
      <c r="E903">
        <f t="shared" si="44"/>
        <v>0</v>
      </c>
      <c r="F903" t="str">
        <f t="shared" si="45"/>
        <v/>
      </c>
      <c r="G903" t="str">
        <f>IF(AND(D903=1,K903=""),A903&amp;":"&amp;B903&amp;":"&amp;C903,"")</f>
        <v/>
      </c>
      <c r="H903" t="str">
        <f>IF(AND(D903=1,K903="?"),A903&amp;":"&amp;B903&amp;":"&amp;C903,"")</f>
        <v/>
      </c>
      <c r="I903" t="str">
        <f t="shared" si="46"/>
        <v/>
      </c>
      <c r="L903" s="1" t="s">
        <v>40</v>
      </c>
      <c r="M903" s="1" t="s">
        <v>41</v>
      </c>
      <c r="N903" s="1" t="s">
        <v>42</v>
      </c>
      <c r="O903" s="1" t="s">
        <v>43</v>
      </c>
      <c r="P903" s="1" t="s">
        <v>44</v>
      </c>
      <c r="Q903" s="1" t="s">
        <v>45</v>
      </c>
    </row>
    <row r="904" spans="1:17" x14ac:dyDescent="0.2">
      <c r="A904" t="s">
        <v>448</v>
      </c>
      <c r="B904" t="s">
        <v>1</v>
      </c>
      <c r="C904" t="s">
        <v>46</v>
      </c>
      <c r="D904">
        <v>1</v>
      </c>
      <c r="E904">
        <f t="shared" si="44"/>
        <v>0</v>
      </c>
      <c r="F904" t="str">
        <f t="shared" si="45"/>
        <v/>
      </c>
      <c r="G904" t="str">
        <f>IF(AND(D904=1,K904=""),A904&amp;":"&amp;B904&amp;":"&amp;C904,"")</f>
        <v/>
      </c>
      <c r="H904" t="str">
        <f>IF(AND(D904=1,K904="?"),A904&amp;":"&amp;B904&amp;":"&amp;C904,"")</f>
        <v/>
      </c>
      <c r="I904" t="str">
        <f t="shared" si="46"/>
        <v/>
      </c>
      <c r="K904" s="1" t="s">
        <v>47</v>
      </c>
    </row>
    <row r="905" spans="1:17" x14ac:dyDescent="0.2">
      <c r="A905" t="s">
        <v>448</v>
      </c>
      <c r="B905" t="s">
        <v>48</v>
      </c>
      <c r="C905" t="s">
        <v>49</v>
      </c>
      <c r="D905">
        <v>97</v>
      </c>
      <c r="E905">
        <f t="shared" si="44"/>
        <v>0</v>
      </c>
      <c r="F905" t="str">
        <f t="shared" si="45"/>
        <v/>
      </c>
      <c r="G905" t="str">
        <f>IF(AND(D905=1,K905=""),A905&amp;":"&amp;B905&amp;":"&amp;C905,"")</f>
        <v/>
      </c>
      <c r="H905" t="str">
        <f>IF(AND(D905=1,K905="?"),A905&amp;":"&amp;B905&amp;":"&amp;C905,"")</f>
        <v/>
      </c>
      <c r="I905" t="str">
        <f t="shared" si="46"/>
        <v/>
      </c>
      <c r="K905" s="1" t="s">
        <v>50</v>
      </c>
      <c r="L905" s="1" t="s">
        <v>51</v>
      </c>
      <c r="M905" s="1" t="s">
        <v>52</v>
      </c>
      <c r="N905" s="1" t="s">
        <v>53</v>
      </c>
      <c r="O905" s="1" t="s">
        <v>54</v>
      </c>
      <c r="P905" s="1" t="s">
        <v>55</v>
      </c>
      <c r="Q905" s="1" t="s">
        <v>56</v>
      </c>
    </row>
    <row r="906" spans="1:17" x14ac:dyDescent="0.2">
      <c r="A906" t="s">
        <v>448</v>
      </c>
      <c r="B906" t="s">
        <v>48</v>
      </c>
      <c r="C906" t="s">
        <v>57</v>
      </c>
      <c r="D906">
        <v>55</v>
      </c>
      <c r="E906">
        <f t="shared" si="44"/>
        <v>0</v>
      </c>
      <c r="F906" t="str">
        <f t="shared" si="45"/>
        <v/>
      </c>
      <c r="G906" t="str">
        <f>IF(AND(D906=1,K906=""),A906&amp;":"&amp;B906&amp;":"&amp;C906,"")</f>
        <v/>
      </c>
      <c r="H906" t="str">
        <f>IF(AND(D906=1,K906="?"),A906&amp;":"&amp;B906&amp;":"&amp;C906,"")</f>
        <v/>
      </c>
      <c r="I906" t="str">
        <f t="shared" si="46"/>
        <v/>
      </c>
      <c r="K906" s="1" t="s">
        <v>58</v>
      </c>
      <c r="L906" s="1" t="s">
        <v>59</v>
      </c>
      <c r="M906" s="1" t="s">
        <v>60</v>
      </c>
      <c r="N906" s="1" t="s">
        <v>61</v>
      </c>
      <c r="O906" s="1" t="s">
        <v>62</v>
      </c>
      <c r="P906" s="1" t="s">
        <v>63</v>
      </c>
      <c r="Q906" s="1" t="s">
        <v>64</v>
      </c>
    </row>
    <row r="907" spans="1:17" x14ac:dyDescent="0.2">
      <c r="A907" t="s">
        <v>448</v>
      </c>
      <c r="B907" t="s">
        <v>48</v>
      </c>
      <c r="C907" t="s">
        <v>65</v>
      </c>
      <c r="D907">
        <v>5</v>
      </c>
      <c r="E907">
        <f t="shared" si="44"/>
        <v>0</v>
      </c>
      <c r="F907" t="str">
        <f t="shared" si="45"/>
        <v/>
      </c>
      <c r="G907" t="str">
        <f>IF(AND(D907=1,K907=""),A907&amp;":"&amp;B907&amp;":"&amp;C907,"")</f>
        <v/>
      </c>
      <c r="H907" t="str">
        <f>IF(AND(D907=1,K907="?"),A907&amp;":"&amp;B907&amp;":"&amp;C907,"")</f>
        <v/>
      </c>
      <c r="I907" t="str">
        <f t="shared" si="46"/>
        <v/>
      </c>
      <c r="K907" s="1" t="s">
        <v>66</v>
      </c>
      <c r="L907" s="1" t="s">
        <v>67</v>
      </c>
      <c r="M907" s="1" t="s">
        <v>13</v>
      </c>
      <c r="N907" s="1" t="s">
        <v>68</v>
      </c>
      <c r="O907" s="1" t="s">
        <v>69</v>
      </c>
    </row>
    <row r="908" spans="1:17" x14ac:dyDescent="0.2">
      <c r="A908" t="s">
        <v>448</v>
      </c>
      <c r="B908" t="s">
        <v>48</v>
      </c>
      <c r="C908" t="s">
        <v>70</v>
      </c>
      <c r="D908">
        <v>185179</v>
      </c>
      <c r="E908">
        <f t="shared" si="44"/>
        <v>0</v>
      </c>
      <c r="F908" t="str">
        <f t="shared" si="45"/>
        <v/>
      </c>
      <c r="G908" t="str">
        <f>IF(AND(D908=1,K908=""),A908&amp;":"&amp;B908&amp;":"&amp;C908,"")</f>
        <v/>
      </c>
      <c r="H908" t="str">
        <f>IF(AND(D908=1,K908="?"),A908&amp;":"&amp;B908&amp;":"&amp;C908,"")</f>
        <v/>
      </c>
      <c r="I908" t="str">
        <f t="shared" si="46"/>
        <v/>
      </c>
      <c r="K908" s="1" t="s">
        <v>71</v>
      </c>
      <c r="L908" s="1" t="s">
        <v>72</v>
      </c>
      <c r="M908" s="1" t="s">
        <v>73</v>
      </c>
      <c r="N908" s="1" t="s">
        <v>74</v>
      </c>
      <c r="O908" s="1" t="s">
        <v>75</v>
      </c>
      <c r="P908" s="1" t="s">
        <v>76</v>
      </c>
      <c r="Q908" s="1" t="s">
        <v>77</v>
      </c>
    </row>
    <row r="909" spans="1:17" x14ac:dyDescent="0.2">
      <c r="A909" t="s">
        <v>448</v>
      </c>
      <c r="B909" t="s">
        <v>48</v>
      </c>
      <c r="C909" t="s">
        <v>78</v>
      </c>
      <c r="D909">
        <v>1409</v>
      </c>
      <c r="E909">
        <f t="shared" si="44"/>
        <v>0</v>
      </c>
      <c r="F909" t="str">
        <f t="shared" si="45"/>
        <v/>
      </c>
      <c r="G909" t="str">
        <f>IF(AND(D909=1,K909=""),A909&amp;":"&amp;B909&amp;":"&amp;C909,"")</f>
        <v/>
      </c>
      <c r="H909" t="str">
        <f>IF(AND(D909=1,K909="?"),A909&amp;":"&amp;B909&amp;":"&amp;C909,"")</f>
        <v/>
      </c>
      <c r="I909" t="str">
        <f t="shared" si="46"/>
        <v/>
      </c>
      <c r="K909" s="1" t="s">
        <v>66</v>
      </c>
      <c r="L909" s="1" t="s">
        <v>67</v>
      </c>
      <c r="M909" s="1" t="s">
        <v>13</v>
      </c>
      <c r="N909" s="1" t="s">
        <v>68</v>
      </c>
      <c r="O909" s="1" t="s">
        <v>79</v>
      </c>
      <c r="P909" s="1" t="s">
        <v>69</v>
      </c>
      <c r="Q909" s="1" t="s">
        <v>80</v>
      </c>
    </row>
    <row r="910" spans="1:17" x14ac:dyDescent="0.2">
      <c r="A910" t="s">
        <v>448</v>
      </c>
      <c r="B910" t="s">
        <v>48</v>
      </c>
      <c r="C910" t="s">
        <v>81</v>
      </c>
      <c r="D910">
        <v>165632</v>
      </c>
      <c r="E910">
        <f t="shared" si="44"/>
        <v>0</v>
      </c>
      <c r="F910" t="str">
        <f t="shared" si="45"/>
        <v/>
      </c>
      <c r="G910" t="str">
        <f>IF(AND(D910=1,K910=""),A910&amp;":"&amp;B910&amp;":"&amp;C910,"")</f>
        <v/>
      </c>
      <c r="H910" t="str">
        <f>IF(AND(D910=1,K910="?"),A910&amp;":"&amp;B910&amp;":"&amp;C910,"")</f>
        <v/>
      </c>
      <c r="I910" t="str">
        <f t="shared" si="46"/>
        <v/>
      </c>
      <c r="L910" s="1" t="s">
        <v>82</v>
      </c>
      <c r="M910" s="1" t="s">
        <v>83</v>
      </c>
      <c r="N910" s="1" t="s">
        <v>84</v>
      </c>
      <c r="O910" s="1" t="s">
        <v>85</v>
      </c>
      <c r="P910" s="1" t="s">
        <v>86</v>
      </c>
      <c r="Q910" s="1" t="s">
        <v>87</v>
      </c>
    </row>
    <row r="911" spans="1:17" x14ac:dyDescent="0.2">
      <c r="A911" t="s">
        <v>448</v>
      </c>
      <c r="B911" t="s">
        <v>48</v>
      </c>
      <c r="C911" t="s">
        <v>88</v>
      </c>
      <c r="D911">
        <v>35</v>
      </c>
      <c r="E911">
        <f t="shared" si="44"/>
        <v>0</v>
      </c>
      <c r="F911" t="str">
        <f t="shared" si="45"/>
        <v/>
      </c>
      <c r="G911" t="str">
        <f>IF(AND(D911=1,K911=""),A911&amp;":"&amp;B911&amp;":"&amp;C911,"")</f>
        <v/>
      </c>
      <c r="H911" t="str">
        <f>IF(AND(D911=1,K911="?"),A911&amp;":"&amp;B911&amp;":"&amp;C911,"")</f>
        <v/>
      </c>
      <c r="I911" t="str">
        <f t="shared" si="46"/>
        <v/>
      </c>
      <c r="L911" s="1" t="s">
        <v>89</v>
      </c>
      <c r="M911" s="1" t="s">
        <v>90</v>
      </c>
      <c r="N911" s="1" t="s">
        <v>91</v>
      </c>
      <c r="O911" s="1" t="s">
        <v>92</v>
      </c>
      <c r="P911" s="1" t="s">
        <v>93</v>
      </c>
      <c r="Q911" s="1" t="s">
        <v>94</v>
      </c>
    </row>
    <row r="912" spans="1:17" x14ac:dyDescent="0.2">
      <c r="A912" t="s">
        <v>448</v>
      </c>
      <c r="B912" t="s">
        <v>48</v>
      </c>
      <c r="C912" t="s">
        <v>95</v>
      </c>
      <c r="D912">
        <v>1189</v>
      </c>
      <c r="E912">
        <f t="shared" si="44"/>
        <v>0</v>
      </c>
      <c r="F912" t="str">
        <f t="shared" si="45"/>
        <v/>
      </c>
      <c r="G912" t="str">
        <f>IF(AND(D912=1,K912=""),A912&amp;":"&amp;B912&amp;":"&amp;C912,"")</f>
        <v/>
      </c>
      <c r="H912" t="str">
        <f>IF(AND(D912=1,K912="?"),A912&amp;":"&amp;B912&amp;":"&amp;C912,"")</f>
        <v/>
      </c>
      <c r="I912" t="str">
        <f t="shared" si="46"/>
        <v/>
      </c>
      <c r="K912" s="1" t="s">
        <v>96</v>
      </c>
      <c r="L912" s="1" t="s">
        <v>97</v>
      </c>
      <c r="M912" s="1" t="s">
        <v>98</v>
      </c>
      <c r="N912" s="1" t="s">
        <v>99</v>
      </c>
      <c r="O912" s="1" t="s">
        <v>100</v>
      </c>
      <c r="P912" s="1" t="s">
        <v>101</v>
      </c>
      <c r="Q912" s="1" t="s">
        <v>102</v>
      </c>
    </row>
    <row r="913" spans="1:17" x14ac:dyDescent="0.2">
      <c r="A913" t="s">
        <v>448</v>
      </c>
      <c r="B913" t="s">
        <v>48</v>
      </c>
      <c r="C913" t="s">
        <v>103</v>
      </c>
      <c r="D913">
        <v>65</v>
      </c>
      <c r="E913">
        <f t="shared" si="44"/>
        <v>0</v>
      </c>
      <c r="F913" t="str">
        <f t="shared" si="45"/>
        <v/>
      </c>
      <c r="G913" t="str">
        <f>IF(AND(D913=1,K913=""),A913&amp;":"&amp;B913&amp;":"&amp;C913,"")</f>
        <v/>
      </c>
      <c r="H913" t="str">
        <f>IF(AND(D913=1,K913="?"),A913&amp;":"&amp;B913&amp;":"&amp;C913,"")</f>
        <v/>
      </c>
      <c r="I913" t="str">
        <f t="shared" si="46"/>
        <v/>
      </c>
      <c r="K913" s="1" t="s">
        <v>104</v>
      </c>
      <c r="L913" s="1" t="s">
        <v>105</v>
      </c>
      <c r="M913" s="1" t="s">
        <v>106</v>
      </c>
      <c r="N913" s="1" t="s">
        <v>107</v>
      </c>
      <c r="O913" s="1" t="s">
        <v>108</v>
      </c>
      <c r="P913" s="1" t="s">
        <v>109</v>
      </c>
      <c r="Q913" s="1" t="s">
        <v>110</v>
      </c>
    </row>
    <row r="914" spans="1:17" x14ac:dyDescent="0.2">
      <c r="A914" t="s">
        <v>448</v>
      </c>
      <c r="B914" t="s">
        <v>48</v>
      </c>
      <c r="C914" t="s">
        <v>39</v>
      </c>
      <c r="D914">
        <v>31048</v>
      </c>
      <c r="E914">
        <f t="shared" si="44"/>
        <v>0</v>
      </c>
      <c r="F914" t="str">
        <f t="shared" si="45"/>
        <v/>
      </c>
      <c r="G914" t="str">
        <f>IF(AND(D914=1,K914=""),A914&amp;":"&amp;B914&amp;":"&amp;C914,"")</f>
        <v/>
      </c>
      <c r="H914" t="str">
        <f>IF(AND(D914=1,K914="?"),A914&amp;":"&amp;B914&amp;":"&amp;C914,"")</f>
        <v/>
      </c>
      <c r="I914" t="str">
        <f t="shared" si="46"/>
        <v/>
      </c>
      <c r="L914" s="1" t="s">
        <v>111</v>
      </c>
      <c r="M914" s="1" t="s">
        <v>112</v>
      </c>
      <c r="N914" s="1" t="s">
        <v>113</v>
      </c>
      <c r="O914" s="1" t="s">
        <v>114</v>
      </c>
      <c r="P914" s="1" t="s">
        <v>115</v>
      </c>
      <c r="Q914" s="1" t="s">
        <v>116</v>
      </c>
    </row>
    <row r="915" spans="1:17" x14ac:dyDescent="0.2">
      <c r="A915" t="s">
        <v>448</v>
      </c>
      <c r="B915" t="s">
        <v>48</v>
      </c>
      <c r="C915" t="s">
        <v>117</v>
      </c>
      <c r="D915">
        <v>1190</v>
      </c>
      <c r="E915">
        <f t="shared" si="44"/>
        <v>0</v>
      </c>
      <c r="F915" t="str">
        <f t="shared" si="45"/>
        <v/>
      </c>
      <c r="G915" t="str">
        <f>IF(AND(D915=1,K915=""),A915&amp;":"&amp;B915&amp;":"&amp;C915,"")</f>
        <v/>
      </c>
      <c r="H915" t="str">
        <f>IF(AND(D915=1,K915="?"),A915&amp;":"&amp;B915&amp;":"&amp;C915,"")</f>
        <v/>
      </c>
      <c r="I915" t="str">
        <f t="shared" si="46"/>
        <v/>
      </c>
      <c r="K915" s="1" t="s">
        <v>118</v>
      </c>
      <c r="L915" s="1" t="s">
        <v>96</v>
      </c>
      <c r="M915" s="1" t="s">
        <v>97</v>
      </c>
      <c r="N915" s="1" t="s">
        <v>98</v>
      </c>
      <c r="O915" s="1" t="s">
        <v>99</v>
      </c>
      <c r="P915" s="1" t="s">
        <v>100</v>
      </c>
      <c r="Q915" s="1" t="s">
        <v>101</v>
      </c>
    </row>
    <row r="916" spans="1:17" x14ac:dyDescent="0.2">
      <c r="A916" t="s">
        <v>448</v>
      </c>
      <c r="B916" t="s">
        <v>48</v>
      </c>
      <c r="C916" t="s">
        <v>119</v>
      </c>
      <c r="D916">
        <v>1</v>
      </c>
      <c r="E916">
        <f t="shared" si="44"/>
        <v>0</v>
      </c>
      <c r="F916" t="str">
        <f t="shared" si="45"/>
        <v/>
      </c>
      <c r="G916" t="str">
        <f>IF(AND(D916=1,K916=""),A916&amp;":"&amp;B916&amp;":"&amp;C916,"")</f>
        <v/>
      </c>
      <c r="H916" t="str">
        <f>IF(AND(D916=1,K916="?"),A916&amp;":"&amp;B916&amp;":"&amp;C916,"")</f>
        <v/>
      </c>
      <c r="I916" t="str">
        <f t="shared" si="46"/>
        <v>rbs:ActionLog:CustNum</v>
      </c>
      <c r="K916" s="1" t="s">
        <v>66</v>
      </c>
    </row>
    <row r="917" spans="1:17" x14ac:dyDescent="0.2">
      <c r="A917" t="s">
        <v>448</v>
      </c>
      <c r="B917" t="s">
        <v>48</v>
      </c>
      <c r="C917" t="s">
        <v>120</v>
      </c>
      <c r="D917">
        <v>1</v>
      </c>
      <c r="E917">
        <f t="shared" si="44"/>
        <v>0</v>
      </c>
      <c r="F917" t="str">
        <f t="shared" si="45"/>
        <v/>
      </c>
      <c r="G917" t="str">
        <f>IF(AND(D917=1,K917=""),A917&amp;":"&amp;B917&amp;":"&amp;C917,"")</f>
        <v/>
      </c>
      <c r="H917" t="str">
        <f>IF(AND(D917=1,K917="?"),A917&amp;":"&amp;B917&amp;":"&amp;C917,"")</f>
        <v/>
      </c>
      <c r="I917" t="str">
        <f t="shared" si="46"/>
        <v/>
      </c>
      <c r="K917" s="1" t="s">
        <v>67</v>
      </c>
    </row>
    <row r="918" spans="1:17" x14ac:dyDescent="0.2">
      <c r="A918" t="s">
        <v>448</v>
      </c>
      <c r="B918" t="s">
        <v>121</v>
      </c>
      <c r="C918" t="s">
        <v>121</v>
      </c>
      <c r="D918">
        <v>0</v>
      </c>
      <c r="E918">
        <f t="shared" si="44"/>
        <v>1</v>
      </c>
      <c r="F918" t="str">
        <f t="shared" si="45"/>
        <v>rbs:BaseDB:BaseDB</v>
      </c>
      <c r="G918" t="str">
        <f>IF(AND(D918=1,K918=""),A918&amp;":"&amp;B918&amp;":"&amp;C918,"")</f>
        <v/>
      </c>
      <c r="H918" t="str">
        <f>IF(AND(D918=1,K918="?"),A918&amp;":"&amp;B918&amp;":"&amp;C918,"")</f>
        <v/>
      </c>
      <c r="I918" t="str">
        <f t="shared" si="46"/>
        <v/>
      </c>
    </row>
    <row r="919" spans="1:17" x14ac:dyDescent="0.2">
      <c r="A919" t="s">
        <v>448</v>
      </c>
      <c r="B919" t="s">
        <v>121</v>
      </c>
      <c r="C919" t="s">
        <v>122</v>
      </c>
      <c r="D919">
        <v>0</v>
      </c>
      <c r="E919">
        <f t="shared" si="44"/>
        <v>1</v>
      </c>
      <c r="F919" t="str">
        <f t="shared" si="45"/>
        <v>rbs:BaseDB:BasePF</v>
      </c>
      <c r="G919" t="str">
        <f>IF(AND(D919=1,K919=""),A919&amp;":"&amp;B919&amp;":"&amp;C919,"")</f>
        <v/>
      </c>
      <c r="H919" t="str">
        <f>IF(AND(D919=1,K919="?"),A919&amp;":"&amp;B919&amp;":"&amp;C919,"")</f>
        <v/>
      </c>
      <c r="I919" t="str">
        <f t="shared" si="46"/>
        <v/>
      </c>
    </row>
    <row r="920" spans="1:17" x14ac:dyDescent="0.2">
      <c r="A920" t="s">
        <v>448</v>
      </c>
      <c r="B920" t="s">
        <v>121</v>
      </c>
      <c r="C920" t="s">
        <v>123</v>
      </c>
      <c r="D920">
        <v>0</v>
      </c>
      <c r="E920">
        <f t="shared" si="44"/>
        <v>1</v>
      </c>
      <c r="F920" t="str">
        <f t="shared" si="45"/>
        <v>rbs:BaseDB:Hostname</v>
      </c>
      <c r="G920" t="str">
        <f>IF(AND(D920=1,K920=""),A920&amp;":"&amp;B920&amp;":"&amp;C920,"")</f>
        <v/>
      </c>
      <c r="H920" t="str">
        <f>IF(AND(D920=1,K920="?"),A920&amp;":"&amp;B920&amp;":"&amp;C920,"")</f>
        <v/>
      </c>
      <c r="I920" t="str">
        <f t="shared" si="46"/>
        <v/>
      </c>
    </row>
    <row r="921" spans="1:17" x14ac:dyDescent="0.2">
      <c r="A921" t="s">
        <v>448</v>
      </c>
      <c r="B921" t="s">
        <v>121</v>
      </c>
      <c r="C921" t="s">
        <v>124</v>
      </c>
      <c r="D921">
        <v>0</v>
      </c>
      <c r="E921">
        <f t="shared" si="44"/>
        <v>1</v>
      </c>
      <c r="F921" t="str">
        <f t="shared" si="45"/>
        <v>rbs:BaseDB:ReplDB</v>
      </c>
      <c r="G921" t="str">
        <f>IF(AND(D921=1,K921=""),A921&amp;":"&amp;B921&amp;":"&amp;C921,"")</f>
        <v/>
      </c>
      <c r="H921" t="str">
        <f>IF(AND(D921=1,K921="?"),A921&amp;":"&amp;B921&amp;":"&amp;C921,"")</f>
        <v/>
      </c>
      <c r="I921" t="str">
        <f t="shared" si="46"/>
        <v/>
      </c>
    </row>
    <row r="922" spans="1:17" x14ac:dyDescent="0.2">
      <c r="A922" t="s">
        <v>448</v>
      </c>
      <c r="B922" t="s">
        <v>121</v>
      </c>
      <c r="C922" t="s">
        <v>125</v>
      </c>
      <c r="D922">
        <v>0</v>
      </c>
      <c r="E922">
        <f t="shared" si="44"/>
        <v>1</v>
      </c>
      <c r="F922" t="str">
        <f t="shared" si="45"/>
        <v>rbs:BaseDB:ReplPF</v>
      </c>
      <c r="G922" t="str">
        <f>IF(AND(D922=1,K922=""),A922&amp;":"&amp;B922&amp;":"&amp;C922,"")</f>
        <v/>
      </c>
      <c r="H922" t="str">
        <f>IF(AND(D922=1,K922="?"),A922&amp;":"&amp;B922&amp;":"&amp;C922,"")</f>
        <v/>
      </c>
      <c r="I922" t="str">
        <f t="shared" si="46"/>
        <v/>
      </c>
    </row>
    <row r="923" spans="1:17" x14ac:dyDescent="0.2">
      <c r="A923" t="s">
        <v>448</v>
      </c>
      <c r="B923" t="s">
        <v>121</v>
      </c>
      <c r="C923" t="s">
        <v>103</v>
      </c>
      <c r="D923">
        <v>0</v>
      </c>
      <c r="E923">
        <f t="shared" si="44"/>
        <v>1</v>
      </c>
      <c r="F923" t="str">
        <f t="shared" si="45"/>
        <v>rbs:BaseDB:TableName</v>
      </c>
      <c r="G923" t="str">
        <f>IF(AND(D923=1,K923=""),A923&amp;":"&amp;B923&amp;":"&amp;C923,"")</f>
        <v/>
      </c>
      <c r="H923" t="str">
        <f>IF(AND(D923=1,K923="?"),A923&amp;":"&amp;B923&amp;":"&amp;C923,"")</f>
        <v/>
      </c>
      <c r="I923" t="str">
        <f t="shared" si="46"/>
        <v/>
      </c>
    </row>
    <row r="924" spans="1:17" x14ac:dyDescent="0.2">
      <c r="A924" t="s">
        <v>448</v>
      </c>
      <c r="B924" t="s">
        <v>121</v>
      </c>
      <c r="C924" t="s">
        <v>126</v>
      </c>
      <c r="D924">
        <v>0</v>
      </c>
      <c r="E924">
        <f t="shared" si="44"/>
        <v>1</v>
      </c>
      <c r="F924" t="str">
        <f t="shared" si="45"/>
        <v>rbs:BaseDB:TargetDB</v>
      </c>
      <c r="G924" t="str">
        <f>IF(AND(D924=1,K924=""),A924&amp;":"&amp;B924&amp;":"&amp;C924,"")</f>
        <v/>
      </c>
      <c r="H924" t="str">
        <f>IF(AND(D924=1,K924="?"),A924&amp;":"&amp;B924&amp;":"&amp;C924,"")</f>
        <v/>
      </c>
      <c r="I924" t="str">
        <f t="shared" si="46"/>
        <v/>
      </c>
    </row>
    <row r="925" spans="1:17" x14ac:dyDescent="0.2">
      <c r="A925" t="s">
        <v>448</v>
      </c>
      <c r="B925" t="s">
        <v>127</v>
      </c>
      <c r="C925" t="s">
        <v>128</v>
      </c>
      <c r="D925">
        <v>1</v>
      </c>
      <c r="E925">
        <f t="shared" si="44"/>
        <v>0</v>
      </c>
      <c r="F925" t="str">
        <f t="shared" si="45"/>
        <v/>
      </c>
      <c r="G925" t="str">
        <f>IF(AND(D925=1,K925=""),A925&amp;":"&amp;B925&amp;":"&amp;C925,"")</f>
        <v>rbs:BillTimeTable:BillCycle</v>
      </c>
      <c r="H925" t="str">
        <f>IF(AND(D925=1,K925="?"),A925&amp;":"&amp;B925&amp;":"&amp;C925,"")</f>
        <v/>
      </c>
      <c r="I925" t="str">
        <f t="shared" si="46"/>
        <v/>
      </c>
    </row>
    <row r="926" spans="1:17" x14ac:dyDescent="0.2">
      <c r="A926" t="s">
        <v>448</v>
      </c>
      <c r="B926" t="s">
        <v>127</v>
      </c>
      <c r="C926" t="s">
        <v>129</v>
      </c>
      <c r="D926">
        <v>343</v>
      </c>
      <c r="E926">
        <f t="shared" si="44"/>
        <v>0</v>
      </c>
      <c r="F926" t="str">
        <f t="shared" si="45"/>
        <v/>
      </c>
      <c r="G926" t="str">
        <f>IF(AND(D926=1,K926=""),A926&amp;":"&amp;B926&amp;":"&amp;C926,"")</f>
        <v/>
      </c>
      <c r="H926" t="str">
        <f>IF(AND(D926=1,K926="?"),A926&amp;":"&amp;B926&amp;":"&amp;C926,"")</f>
        <v/>
      </c>
      <c r="I926" t="str">
        <f t="shared" si="46"/>
        <v/>
      </c>
      <c r="K926" s="1" t="s">
        <v>130</v>
      </c>
      <c r="L926" s="1" t="s">
        <v>131</v>
      </c>
      <c r="M926" s="1" t="s">
        <v>102</v>
      </c>
      <c r="N926" s="1" t="s">
        <v>132</v>
      </c>
      <c r="O926" s="1" t="s">
        <v>133</v>
      </c>
      <c r="P926" s="1" t="s">
        <v>134</v>
      </c>
      <c r="Q926" s="1" t="s">
        <v>135</v>
      </c>
    </row>
    <row r="927" spans="1:17" x14ac:dyDescent="0.2">
      <c r="A927" t="s">
        <v>448</v>
      </c>
      <c r="B927" t="s">
        <v>127</v>
      </c>
      <c r="C927" t="s">
        <v>120</v>
      </c>
      <c r="D927">
        <v>1</v>
      </c>
      <c r="E927">
        <f t="shared" si="44"/>
        <v>0</v>
      </c>
      <c r="F927" t="str">
        <f t="shared" si="45"/>
        <v/>
      </c>
      <c r="G927" t="str">
        <f>IF(AND(D927=1,K927=""),A927&amp;":"&amp;B927&amp;":"&amp;C927,"")</f>
        <v/>
      </c>
      <c r="H927" t="str">
        <f>IF(AND(D927=1,K927="?"),A927&amp;":"&amp;B927&amp;":"&amp;C927,"")</f>
        <v/>
      </c>
      <c r="I927" t="str">
        <f t="shared" si="46"/>
        <v/>
      </c>
      <c r="K927" s="1" t="s">
        <v>67</v>
      </c>
    </row>
    <row r="928" spans="1:17" x14ac:dyDescent="0.2">
      <c r="A928" t="s">
        <v>448</v>
      </c>
      <c r="B928" t="s">
        <v>127</v>
      </c>
      <c r="C928" t="s">
        <v>136</v>
      </c>
      <c r="D928">
        <v>202</v>
      </c>
      <c r="E928">
        <f t="shared" si="44"/>
        <v>0</v>
      </c>
      <c r="F928" t="str">
        <f t="shared" si="45"/>
        <v/>
      </c>
      <c r="G928" t="str">
        <f>IF(AND(D928=1,K928=""),A928&amp;":"&amp;B928&amp;":"&amp;C928,"")</f>
        <v/>
      </c>
      <c r="H928" t="str">
        <f>IF(AND(D928=1,K928="?"),A928&amp;":"&amp;B928&amp;":"&amp;C928,"")</f>
        <v/>
      </c>
      <c r="I928" t="str">
        <f t="shared" si="46"/>
        <v/>
      </c>
      <c r="K928" s="1" t="s">
        <v>137</v>
      </c>
      <c r="L928" s="1" t="s">
        <v>138</v>
      </c>
      <c r="M928" s="1" t="s">
        <v>139</v>
      </c>
      <c r="N928" s="1" t="s">
        <v>140</v>
      </c>
      <c r="O928" s="1" t="s">
        <v>141</v>
      </c>
      <c r="P928" s="1" t="s">
        <v>142</v>
      </c>
      <c r="Q928" s="1" t="s">
        <v>143</v>
      </c>
    </row>
    <row r="929" spans="1:17" x14ac:dyDescent="0.2">
      <c r="A929" t="s">
        <v>448</v>
      </c>
      <c r="B929" t="s">
        <v>127</v>
      </c>
      <c r="C929" t="s">
        <v>144</v>
      </c>
      <c r="D929">
        <v>3</v>
      </c>
      <c r="E929">
        <f t="shared" si="44"/>
        <v>0</v>
      </c>
      <c r="F929" t="str">
        <f t="shared" si="45"/>
        <v/>
      </c>
      <c r="G929" t="str">
        <f>IF(AND(D929=1,K929=""),A929&amp;":"&amp;B929&amp;":"&amp;C929,"")</f>
        <v/>
      </c>
      <c r="H929" t="str">
        <f>IF(AND(D929=1,K929="?"),A929&amp;":"&amp;B929&amp;":"&amp;C929,"")</f>
        <v/>
      </c>
      <c r="I929" t="str">
        <f t="shared" si="46"/>
        <v/>
      </c>
      <c r="K929" s="1" t="s">
        <v>66</v>
      </c>
      <c r="L929" s="1" t="s">
        <v>68</v>
      </c>
      <c r="M929" s="1" t="s">
        <v>80</v>
      </c>
    </row>
    <row r="930" spans="1:17" x14ac:dyDescent="0.2">
      <c r="A930" t="s">
        <v>448</v>
      </c>
      <c r="B930" t="s">
        <v>127</v>
      </c>
      <c r="C930" t="s">
        <v>145</v>
      </c>
      <c r="D930">
        <v>14</v>
      </c>
      <c r="E930">
        <f t="shared" si="44"/>
        <v>0</v>
      </c>
      <c r="F930" t="str">
        <f t="shared" si="45"/>
        <v/>
      </c>
      <c r="G930" t="str">
        <f>IF(AND(D930=1,K930=""),A930&amp;":"&amp;B930&amp;":"&amp;C930,"")</f>
        <v/>
      </c>
      <c r="H930" t="str">
        <f>IF(AND(D930=1,K930="?"),A930&amp;":"&amp;B930&amp;":"&amp;C930,"")</f>
        <v/>
      </c>
      <c r="I930" t="str">
        <f t="shared" si="46"/>
        <v/>
      </c>
      <c r="L930" s="1" t="s">
        <v>146</v>
      </c>
      <c r="M930" s="1" t="s">
        <v>147</v>
      </c>
      <c r="N930" s="1" t="s">
        <v>148</v>
      </c>
      <c r="O930" s="1" t="s">
        <v>149</v>
      </c>
      <c r="P930" s="1" t="s">
        <v>150</v>
      </c>
      <c r="Q930" s="1" t="s">
        <v>151</v>
      </c>
    </row>
    <row r="931" spans="1:17" x14ac:dyDescent="0.2">
      <c r="A931" t="s">
        <v>448</v>
      </c>
      <c r="B931" t="s">
        <v>127</v>
      </c>
      <c r="C931" t="s">
        <v>152</v>
      </c>
      <c r="D931">
        <v>8</v>
      </c>
      <c r="E931">
        <f t="shared" si="44"/>
        <v>0</v>
      </c>
      <c r="F931" t="str">
        <f t="shared" si="45"/>
        <v/>
      </c>
      <c r="G931" t="str">
        <f>IF(AND(D931=1,K931=""),A931&amp;":"&amp;B931&amp;":"&amp;C931,"")</f>
        <v/>
      </c>
      <c r="H931" t="str">
        <f>IF(AND(D931=1,K931="?"),A931&amp;":"&amp;B931&amp;":"&amp;C931,"")</f>
        <v/>
      </c>
      <c r="I931" t="str">
        <f t="shared" si="46"/>
        <v/>
      </c>
      <c r="K931" s="1" t="s">
        <v>153</v>
      </c>
      <c r="L931" s="1" t="s">
        <v>154</v>
      </c>
      <c r="M931" s="1" t="s">
        <v>155</v>
      </c>
      <c r="N931" s="1" t="s">
        <v>156</v>
      </c>
      <c r="O931" s="1" t="s">
        <v>157</v>
      </c>
      <c r="P931" s="1" t="s">
        <v>158</v>
      </c>
      <c r="Q931" s="1" t="s">
        <v>159</v>
      </c>
    </row>
    <row r="932" spans="1:17" x14ac:dyDescent="0.2">
      <c r="A932" t="s">
        <v>448</v>
      </c>
      <c r="B932" t="s">
        <v>127</v>
      </c>
      <c r="C932" t="s">
        <v>160</v>
      </c>
      <c r="D932">
        <v>3</v>
      </c>
      <c r="E932">
        <f t="shared" si="44"/>
        <v>0</v>
      </c>
      <c r="F932" t="str">
        <f t="shared" si="45"/>
        <v/>
      </c>
      <c r="G932" t="str">
        <f>IF(AND(D932=1,K932=""),A932&amp;":"&amp;B932&amp;":"&amp;C932,"")</f>
        <v/>
      </c>
      <c r="H932" t="str">
        <f>IF(AND(D932=1,K932="?"),A932&amp;":"&amp;B932&amp;":"&amp;C932,"")</f>
        <v/>
      </c>
      <c r="I932" t="str">
        <f t="shared" si="46"/>
        <v/>
      </c>
      <c r="K932" s="1" t="s">
        <v>66</v>
      </c>
      <c r="L932" s="1" t="s">
        <v>67</v>
      </c>
      <c r="M932" s="1" t="s">
        <v>161</v>
      </c>
    </row>
    <row r="933" spans="1:17" x14ac:dyDescent="0.2">
      <c r="A933" t="s">
        <v>448</v>
      </c>
      <c r="B933" t="s">
        <v>162</v>
      </c>
      <c r="C933" t="s">
        <v>163</v>
      </c>
      <c r="D933">
        <v>1</v>
      </c>
      <c r="E933">
        <f t="shared" si="44"/>
        <v>0</v>
      </c>
      <c r="F933" t="str">
        <f t="shared" si="45"/>
        <v/>
      </c>
      <c r="G933" t="str">
        <f>IF(AND(D933=1,K933=""),A933&amp;":"&amp;B933&amp;":"&amp;C933,"")</f>
        <v>rbs:BRAND:Address</v>
      </c>
      <c r="H933" t="str">
        <f>IF(AND(D933=1,K933="?"),A933&amp;":"&amp;B933&amp;":"&amp;C933,"")</f>
        <v/>
      </c>
      <c r="I933" t="str">
        <f t="shared" si="46"/>
        <v/>
      </c>
    </row>
    <row r="934" spans="1:17" x14ac:dyDescent="0.2">
      <c r="A934" t="s">
        <v>448</v>
      </c>
      <c r="B934" t="s">
        <v>162</v>
      </c>
      <c r="C934" t="s">
        <v>120</v>
      </c>
      <c r="D934">
        <v>1</v>
      </c>
      <c r="E934">
        <f t="shared" si="44"/>
        <v>0</v>
      </c>
      <c r="F934" t="str">
        <f t="shared" si="45"/>
        <v/>
      </c>
      <c r="G934" t="str">
        <f>IF(AND(D934=1,K934=""),A934&amp;":"&amp;B934&amp;":"&amp;C934,"")</f>
        <v/>
      </c>
      <c r="H934" t="str">
        <f>IF(AND(D934=1,K934="?"),A934&amp;":"&amp;B934&amp;":"&amp;C934,"")</f>
        <v/>
      </c>
      <c r="I934" t="str">
        <f t="shared" si="46"/>
        <v/>
      </c>
      <c r="K934" s="1" t="s">
        <v>67</v>
      </c>
    </row>
    <row r="935" spans="1:17" x14ac:dyDescent="0.2">
      <c r="A935" t="s">
        <v>448</v>
      </c>
      <c r="B935" t="s">
        <v>162</v>
      </c>
      <c r="C935" t="s">
        <v>164</v>
      </c>
      <c r="D935">
        <v>1</v>
      </c>
      <c r="E935">
        <f t="shared" si="44"/>
        <v>0</v>
      </c>
      <c r="F935" t="str">
        <f t="shared" si="45"/>
        <v/>
      </c>
      <c r="G935" t="str">
        <f>IF(AND(D935=1,K935=""),A935&amp;":"&amp;B935&amp;":"&amp;C935,"")</f>
        <v/>
      </c>
      <c r="H935" t="str">
        <f>IF(AND(D935=1,K935="?"),A935&amp;":"&amp;B935&amp;":"&amp;C935,"")</f>
        <v/>
      </c>
      <c r="I935" t="str">
        <f t="shared" si="46"/>
        <v/>
      </c>
      <c r="K935" s="1" t="s">
        <v>165</v>
      </c>
    </row>
    <row r="936" spans="1:17" x14ac:dyDescent="0.2">
      <c r="A936" t="s">
        <v>448</v>
      </c>
      <c r="B936" t="s">
        <v>162</v>
      </c>
      <c r="C936" t="s">
        <v>166</v>
      </c>
      <c r="D936">
        <v>1</v>
      </c>
      <c r="E936">
        <f t="shared" si="44"/>
        <v>0</v>
      </c>
      <c r="F936" t="str">
        <f t="shared" si="45"/>
        <v/>
      </c>
      <c r="G936" t="str">
        <f>IF(AND(D936=1,K936=""),A936&amp;":"&amp;B936&amp;":"&amp;C936,"")</f>
        <v>rbs:BRAND:ContactName</v>
      </c>
      <c r="H936" t="str">
        <f>IF(AND(D936=1,K936="?"),A936&amp;":"&amp;B936&amp;":"&amp;C936,"")</f>
        <v/>
      </c>
      <c r="I936" t="str">
        <f t="shared" si="46"/>
        <v/>
      </c>
    </row>
    <row r="937" spans="1:17" x14ac:dyDescent="0.2">
      <c r="A937" t="s">
        <v>448</v>
      </c>
      <c r="B937" t="s">
        <v>162</v>
      </c>
      <c r="C937" t="s">
        <v>167</v>
      </c>
      <c r="D937">
        <v>1</v>
      </c>
      <c r="E937">
        <f t="shared" si="44"/>
        <v>0</v>
      </c>
      <c r="F937" t="str">
        <f t="shared" si="45"/>
        <v/>
      </c>
      <c r="G937" t="str">
        <f>IF(AND(D937=1,K937=""),A937&amp;":"&amp;B937&amp;":"&amp;C937,"")</f>
        <v>rbs:BRAND:ProgPath</v>
      </c>
      <c r="H937" t="str">
        <f>IF(AND(D937=1,K937="?"),A937&amp;":"&amp;B937&amp;":"&amp;C937,"")</f>
        <v/>
      </c>
      <c r="I937" t="str">
        <f t="shared" si="46"/>
        <v/>
      </c>
    </row>
    <row r="938" spans="1:17" x14ac:dyDescent="0.2">
      <c r="A938" t="s">
        <v>448</v>
      </c>
      <c r="B938" t="s">
        <v>162</v>
      </c>
      <c r="C938" t="s">
        <v>168</v>
      </c>
      <c r="D938">
        <v>1</v>
      </c>
      <c r="E938">
        <f t="shared" si="44"/>
        <v>0</v>
      </c>
      <c r="F938" t="str">
        <f t="shared" si="45"/>
        <v/>
      </c>
      <c r="G938" t="str">
        <f>IF(AND(D938=1,K938=""),A938&amp;":"&amp;B938&amp;":"&amp;C938,"")</f>
        <v>rbs:BRAND:PostOffice</v>
      </c>
      <c r="H938" t="str">
        <f>IF(AND(D938=1,K938="?"),A938&amp;":"&amp;B938&amp;":"&amp;C938,"")</f>
        <v/>
      </c>
      <c r="I938" t="str">
        <f t="shared" si="46"/>
        <v/>
      </c>
    </row>
    <row r="939" spans="1:17" x14ac:dyDescent="0.2">
      <c r="A939" t="s">
        <v>448</v>
      </c>
      <c r="B939" t="s">
        <v>162</v>
      </c>
      <c r="C939" t="s">
        <v>169</v>
      </c>
      <c r="D939">
        <v>1</v>
      </c>
      <c r="E939">
        <f t="shared" si="44"/>
        <v>0</v>
      </c>
      <c r="F939" t="str">
        <f t="shared" si="45"/>
        <v/>
      </c>
      <c r="G939" t="str">
        <f>IF(AND(D939=1,K939=""),A939&amp;":"&amp;B939&amp;":"&amp;C939,"")</f>
        <v>rbs:BRAND:Phone</v>
      </c>
      <c r="H939" t="str">
        <f>IF(AND(D939=1,K939="?"),A939&amp;":"&amp;B939&amp;":"&amp;C939,"")</f>
        <v/>
      </c>
      <c r="I939" t="str">
        <f t="shared" si="46"/>
        <v/>
      </c>
    </row>
    <row r="940" spans="1:17" x14ac:dyDescent="0.2">
      <c r="A940" t="s">
        <v>448</v>
      </c>
      <c r="B940" t="s">
        <v>162</v>
      </c>
      <c r="C940" t="s">
        <v>170</v>
      </c>
      <c r="D940">
        <v>1</v>
      </c>
      <c r="E940">
        <f t="shared" si="44"/>
        <v>0</v>
      </c>
      <c r="F940" t="str">
        <f t="shared" si="45"/>
        <v/>
      </c>
      <c r="G940" t="str">
        <f>IF(AND(D940=1,K940=""),A940&amp;":"&amp;B940&amp;":"&amp;C940,"")</f>
        <v>rbs:BRAND:email</v>
      </c>
      <c r="H940" t="str">
        <f>IF(AND(D940=1,K940="?"),A940&amp;":"&amp;B940&amp;":"&amp;C940,"")</f>
        <v/>
      </c>
      <c r="I940" t="str">
        <f t="shared" si="46"/>
        <v/>
      </c>
    </row>
    <row r="941" spans="1:17" x14ac:dyDescent="0.2">
      <c r="A941" t="s">
        <v>448</v>
      </c>
      <c r="B941" t="s">
        <v>162</v>
      </c>
      <c r="C941" t="s">
        <v>171</v>
      </c>
      <c r="D941">
        <v>1</v>
      </c>
      <c r="E941">
        <f t="shared" si="44"/>
        <v>0</v>
      </c>
      <c r="F941" t="str">
        <f t="shared" si="45"/>
        <v/>
      </c>
      <c r="G941" t="str">
        <f>IF(AND(D941=1,K941=""),A941&amp;":"&amp;B941&amp;":"&amp;C941,"")</f>
        <v>rbs:BRAND:directory</v>
      </c>
      <c r="H941" t="str">
        <f>IF(AND(D941=1,K941="?"),A941&amp;":"&amp;B941&amp;":"&amp;C941,"")</f>
        <v/>
      </c>
      <c r="I941" t="str">
        <f t="shared" si="46"/>
        <v/>
      </c>
    </row>
    <row r="942" spans="1:17" x14ac:dyDescent="0.2">
      <c r="A942" t="s">
        <v>448</v>
      </c>
      <c r="B942" t="s">
        <v>172</v>
      </c>
      <c r="C942" t="s">
        <v>120</v>
      </c>
      <c r="D942">
        <v>0</v>
      </c>
      <c r="E942">
        <f t="shared" si="44"/>
        <v>1</v>
      </c>
      <c r="F942" t="str">
        <f t="shared" si="45"/>
        <v>rbs:CGMember:Brand</v>
      </c>
      <c r="G942" t="str">
        <f>IF(AND(D942=1,K942=""),A942&amp;":"&amp;B942&amp;":"&amp;C942,"")</f>
        <v/>
      </c>
      <c r="H942" t="str">
        <f>IF(AND(D942=1,K942="?"),A942&amp;":"&amp;B942&amp;":"&amp;C942,"")</f>
        <v/>
      </c>
      <c r="I942" t="str">
        <f t="shared" si="46"/>
        <v/>
      </c>
    </row>
    <row r="943" spans="1:17" x14ac:dyDescent="0.2">
      <c r="A943" t="s">
        <v>448</v>
      </c>
      <c r="B943" t="s">
        <v>172</v>
      </c>
      <c r="C943" t="s">
        <v>173</v>
      </c>
      <c r="D943">
        <v>0</v>
      </c>
      <c r="E943">
        <f t="shared" si="44"/>
        <v>1</v>
      </c>
      <c r="F943" t="str">
        <f t="shared" si="45"/>
        <v>rbs:CGMember:CustGroup</v>
      </c>
      <c r="G943" t="str">
        <f>IF(AND(D943=1,K943=""),A943&amp;":"&amp;B943&amp;":"&amp;C943,"")</f>
        <v/>
      </c>
      <c r="H943" t="str">
        <f>IF(AND(D943=1,K943="?"),A943&amp;":"&amp;B943&amp;":"&amp;C943,"")</f>
        <v/>
      </c>
      <c r="I943" t="str">
        <f t="shared" si="46"/>
        <v/>
      </c>
    </row>
    <row r="944" spans="1:17" x14ac:dyDescent="0.2">
      <c r="A944" t="s">
        <v>448</v>
      </c>
      <c r="B944" t="s">
        <v>172</v>
      </c>
      <c r="C944" t="s">
        <v>174</v>
      </c>
      <c r="D944">
        <v>0</v>
      </c>
      <c r="E944">
        <f t="shared" si="44"/>
        <v>1</v>
      </c>
      <c r="F944" t="str">
        <f t="shared" si="45"/>
        <v>rbs:CGMember:CustName</v>
      </c>
      <c r="G944" t="str">
        <f>IF(AND(D944=1,K944=""),A944&amp;":"&amp;B944&amp;":"&amp;C944,"")</f>
        <v/>
      </c>
      <c r="H944" t="str">
        <f>IF(AND(D944=1,K944="?"),A944&amp;":"&amp;B944&amp;":"&amp;C944,"")</f>
        <v/>
      </c>
      <c r="I944" t="str">
        <f t="shared" si="46"/>
        <v/>
      </c>
    </row>
    <row r="945" spans="1:9" x14ac:dyDescent="0.2">
      <c r="A945" t="s">
        <v>448</v>
      </c>
      <c r="B945" t="s">
        <v>172</v>
      </c>
      <c r="C945" t="s">
        <v>119</v>
      </c>
      <c r="D945">
        <v>0</v>
      </c>
      <c r="E945">
        <f t="shared" si="44"/>
        <v>1</v>
      </c>
      <c r="F945" t="str">
        <f t="shared" si="45"/>
        <v>rbs:CGMember:CustNum</v>
      </c>
      <c r="G945" t="str">
        <f>IF(AND(D945=1,K945=""),A945&amp;":"&amp;B945&amp;":"&amp;C945,"")</f>
        <v/>
      </c>
      <c r="H945" t="str">
        <f>IF(AND(D945=1,K945="?"),A945&amp;":"&amp;B945&amp;":"&amp;C945,"")</f>
        <v/>
      </c>
      <c r="I945" t="str">
        <f t="shared" si="46"/>
        <v/>
      </c>
    </row>
    <row r="946" spans="1:9" x14ac:dyDescent="0.2">
      <c r="A946" t="s">
        <v>448</v>
      </c>
      <c r="B946" t="s">
        <v>172</v>
      </c>
      <c r="C946" t="s">
        <v>175</v>
      </c>
      <c r="D946">
        <v>0</v>
      </c>
      <c r="E946">
        <f t="shared" si="44"/>
        <v>1</v>
      </c>
      <c r="F946" t="str">
        <f t="shared" si="45"/>
        <v>rbs:CGMember:Memo</v>
      </c>
      <c r="G946" t="str">
        <f>IF(AND(D946=1,K946=""),A946&amp;":"&amp;B946&amp;":"&amp;C946,"")</f>
        <v/>
      </c>
      <c r="H946" t="str">
        <f>IF(AND(D946=1,K946="?"),A946&amp;":"&amp;B946&amp;":"&amp;C946,"")</f>
        <v/>
      </c>
      <c r="I946" t="str">
        <f t="shared" si="46"/>
        <v/>
      </c>
    </row>
    <row r="947" spans="1:9" x14ac:dyDescent="0.2">
      <c r="A947" t="s">
        <v>448</v>
      </c>
      <c r="B947" t="s">
        <v>176</v>
      </c>
      <c r="C947" t="s">
        <v>177</v>
      </c>
      <c r="D947">
        <v>0</v>
      </c>
      <c r="E947">
        <f t="shared" si="44"/>
        <v>1</v>
      </c>
      <c r="F947" t="str">
        <f t="shared" si="45"/>
        <v>rbs:CoBasis:BillCode</v>
      </c>
      <c r="G947" t="str">
        <f>IF(AND(D947=1,K947=""),A947&amp;":"&amp;B947&amp;":"&amp;C947,"")</f>
        <v/>
      </c>
      <c r="H947" t="str">
        <f>IF(AND(D947=1,K947="?"),A947&amp;":"&amp;B947&amp;":"&amp;C947,"")</f>
        <v/>
      </c>
      <c r="I947" t="str">
        <f t="shared" si="46"/>
        <v/>
      </c>
    </row>
    <row r="948" spans="1:9" x14ac:dyDescent="0.2">
      <c r="A948" t="s">
        <v>448</v>
      </c>
      <c r="B948" t="s">
        <v>176</v>
      </c>
      <c r="C948" t="s">
        <v>120</v>
      </c>
      <c r="D948">
        <v>0</v>
      </c>
      <c r="E948">
        <f t="shared" si="44"/>
        <v>1</v>
      </c>
      <c r="F948" t="str">
        <f t="shared" si="45"/>
        <v>rbs:CoBasis:Brand</v>
      </c>
      <c r="G948" t="str">
        <f>IF(AND(D948=1,K948=""),A948&amp;":"&amp;B948&amp;":"&amp;C948,"")</f>
        <v/>
      </c>
      <c r="H948" t="str">
        <f>IF(AND(D948=1,K948="?"),A948&amp;":"&amp;B948&amp;":"&amp;C948,"")</f>
        <v/>
      </c>
      <c r="I948" t="str">
        <f t="shared" si="46"/>
        <v/>
      </c>
    </row>
    <row r="949" spans="1:9" x14ac:dyDescent="0.2">
      <c r="A949" t="s">
        <v>448</v>
      </c>
      <c r="B949" t="s">
        <v>176</v>
      </c>
      <c r="C949" t="s">
        <v>178</v>
      </c>
      <c r="D949">
        <v>0</v>
      </c>
      <c r="E949">
        <f t="shared" si="44"/>
        <v>1</v>
      </c>
      <c r="F949" t="str">
        <f t="shared" si="45"/>
        <v>rbs:CoBasis:CCN</v>
      </c>
      <c r="G949" t="str">
        <f>IF(AND(D949=1,K949=""),A949&amp;":"&amp;B949&amp;":"&amp;C949,"")</f>
        <v/>
      </c>
      <c r="H949" t="str">
        <f>IF(AND(D949=1,K949="?"),A949&amp;":"&amp;B949&amp;":"&amp;C949,"")</f>
        <v/>
      </c>
      <c r="I949" t="str">
        <f t="shared" si="46"/>
        <v/>
      </c>
    </row>
    <row r="950" spans="1:9" x14ac:dyDescent="0.2">
      <c r="A950" t="s">
        <v>448</v>
      </c>
      <c r="B950" t="s">
        <v>176</v>
      </c>
      <c r="C950" t="s">
        <v>179</v>
      </c>
      <c r="D950">
        <v>0</v>
      </c>
      <c r="E950">
        <f t="shared" si="44"/>
        <v>1</v>
      </c>
      <c r="F950" t="str">
        <f t="shared" si="45"/>
        <v>rbs:CoBasis:CoAmt</v>
      </c>
      <c r="G950" t="str">
        <f>IF(AND(D950=1,K950=""),A950&amp;":"&amp;B950&amp;":"&amp;C950,"")</f>
        <v/>
      </c>
      <c r="H950" t="str">
        <f>IF(AND(D950=1,K950="?"),A950&amp;":"&amp;B950&amp;":"&amp;C950,"")</f>
        <v/>
      </c>
      <c r="I950" t="str">
        <f t="shared" si="46"/>
        <v/>
      </c>
    </row>
    <row r="951" spans="1:9" x14ac:dyDescent="0.2">
      <c r="A951" t="s">
        <v>448</v>
      </c>
      <c r="B951" t="s">
        <v>176</v>
      </c>
      <c r="C951" t="s">
        <v>180</v>
      </c>
      <c r="D951">
        <v>0</v>
      </c>
      <c r="E951">
        <f t="shared" si="44"/>
        <v>1</v>
      </c>
      <c r="F951" t="str">
        <f t="shared" si="45"/>
        <v>rbs:CoBasis:CommLimit</v>
      </c>
      <c r="G951" t="str">
        <f>IF(AND(D951=1,K951=""),A951&amp;":"&amp;B951&amp;":"&amp;C951,"")</f>
        <v/>
      </c>
      <c r="H951" t="str">
        <f>IF(AND(D951=1,K951="?"),A951&amp;":"&amp;B951&amp;":"&amp;C951,"")</f>
        <v/>
      </c>
      <c r="I951" t="str">
        <f t="shared" si="46"/>
        <v/>
      </c>
    </row>
    <row r="952" spans="1:9" x14ac:dyDescent="0.2">
      <c r="A952" t="s">
        <v>448</v>
      </c>
      <c r="B952" t="s">
        <v>176</v>
      </c>
      <c r="C952" t="s">
        <v>181</v>
      </c>
      <c r="D952">
        <v>0</v>
      </c>
      <c r="E952">
        <f t="shared" si="44"/>
        <v>1</v>
      </c>
      <c r="F952" t="str">
        <f t="shared" si="45"/>
        <v>rbs:CoBasis:CoPerc</v>
      </c>
      <c r="G952" t="str">
        <f>IF(AND(D952=1,K952=""),A952&amp;":"&amp;B952&amp;":"&amp;C952,"")</f>
        <v/>
      </c>
      <c r="H952" t="str">
        <f>IF(AND(D952=1,K952="?"),A952&amp;":"&amp;B952&amp;":"&amp;C952,"")</f>
        <v/>
      </c>
      <c r="I952" t="str">
        <f t="shared" si="46"/>
        <v/>
      </c>
    </row>
    <row r="953" spans="1:9" x14ac:dyDescent="0.2">
      <c r="A953" t="s">
        <v>448</v>
      </c>
      <c r="B953" t="s">
        <v>176</v>
      </c>
      <c r="C953" t="s">
        <v>182</v>
      </c>
      <c r="D953">
        <v>0</v>
      </c>
      <c r="E953">
        <f t="shared" si="44"/>
        <v>1</v>
      </c>
      <c r="F953" t="str">
        <f t="shared" si="45"/>
        <v>rbs:CoBasis:CoRuleID</v>
      </c>
      <c r="G953" t="str">
        <f>IF(AND(D953=1,K953=""),A953&amp;":"&amp;B953&amp;":"&amp;C953,"")</f>
        <v/>
      </c>
      <c r="H953" t="str">
        <f>IF(AND(D953=1,K953="?"),A953&amp;":"&amp;B953&amp;":"&amp;C953,"")</f>
        <v/>
      </c>
      <c r="I953" t="str">
        <f t="shared" si="46"/>
        <v/>
      </c>
    </row>
    <row r="954" spans="1:9" x14ac:dyDescent="0.2">
      <c r="A954" t="s">
        <v>448</v>
      </c>
      <c r="B954" t="s">
        <v>176</v>
      </c>
      <c r="C954" t="s">
        <v>183</v>
      </c>
      <c r="D954">
        <v>0</v>
      </c>
      <c r="E954">
        <f t="shared" si="44"/>
        <v>1</v>
      </c>
      <c r="F954" t="str">
        <f t="shared" si="45"/>
        <v>rbs:CoBasis:SubsQty</v>
      </c>
      <c r="G954" t="str">
        <f>IF(AND(D954=1,K954=""),A954&amp;":"&amp;B954&amp;":"&amp;C954,"")</f>
        <v/>
      </c>
      <c r="H954" t="str">
        <f>IF(AND(D954=1,K954="?"),A954&amp;":"&amp;B954&amp;":"&amp;C954,"")</f>
        <v/>
      </c>
      <c r="I954" t="str">
        <f t="shared" si="46"/>
        <v/>
      </c>
    </row>
    <row r="955" spans="1:9" x14ac:dyDescent="0.2">
      <c r="A955" t="s">
        <v>448</v>
      </c>
      <c r="B955" t="s">
        <v>184</v>
      </c>
      <c r="C955" t="s">
        <v>185</v>
      </c>
      <c r="D955">
        <v>0</v>
      </c>
      <c r="E955">
        <f t="shared" si="44"/>
        <v>1</v>
      </c>
      <c r="F955" t="str">
        <f t="shared" si="45"/>
        <v>rbs:CoEvent:Salesman</v>
      </c>
      <c r="G955" t="str">
        <f>IF(AND(D955=1,K955=""),A955&amp;":"&amp;B955&amp;":"&amp;C955,"")</f>
        <v/>
      </c>
      <c r="H955" t="str">
        <f>IF(AND(D955=1,K955="?"),A955&amp;":"&amp;B955&amp;":"&amp;C955,"")</f>
        <v/>
      </c>
      <c r="I955" t="str">
        <f t="shared" si="46"/>
        <v/>
      </c>
    </row>
    <row r="956" spans="1:9" x14ac:dyDescent="0.2">
      <c r="A956" t="s">
        <v>448</v>
      </c>
      <c r="B956" t="s">
        <v>184</v>
      </c>
      <c r="C956" t="s">
        <v>37</v>
      </c>
      <c r="D956">
        <v>0</v>
      </c>
      <c r="E956">
        <f t="shared" si="44"/>
        <v>1</v>
      </c>
      <c r="F956" t="str">
        <f t="shared" si="45"/>
        <v>rbs:CoEvent:HostTable</v>
      </c>
      <c r="G956" t="str">
        <f>IF(AND(D956=1,K956=""),A956&amp;":"&amp;B956&amp;":"&amp;C956,"")</f>
        <v/>
      </c>
      <c r="H956" t="str">
        <f>IF(AND(D956=1,K956="?"),A956&amp;":"&amp;B956&amp;":"&amp;C956,"")</f>
        <v/>
      </c>
      <c r="I956" t="str">
        <f t="shared" si="46"/>
        <v/>
      </c>
    </row>
    <row r="957" spans="1:9" x14ac:dyDescent="0.2">
      <c r="A957" t="s">
        <v>448</v>
      </c>
      <c r="B957" t="s">
        <v>184</v>
      </c>
      <c r="C957" t="s">
        <v>186</v>
      </c>
      <c r="D957">
        <v>0</v>
      </c>
      <c r="E957">
        <f t="shared" si="44"/>
        <v>1</v>
      </c>
      <c r="F957" t="str">
        <f t="shared" si="45"/>
        <v>rbs:CoEvent:CalcDate</v>
      </c>
      <c r="G957" t="str">
        <f>IF(AND(D957=1,K957=""),A957&amp;":"&amp;B957&amp;":"&amp;C957,"")</f>
        <v/>
      </c>
      <c r="H957" t="str">
        <f>IF(AND(D957=1,K957="?"),A957&amp;":"&amp;B957&amp;":"&amp;C957,"")</f>
        <v/>
      </c>
      <c r="I957" t="str">
        <f t="shared" si="46"/>
        <v/>
      </c>
    </row>
    <row r="958" spans="1:9" x14ac:dyDescent="0.2">
      <c r="A958" t="s">
        <v>448</v>
      </c>
      <c r="B958" t="s">
        <v>184</v>
      </c>
      <c r="C958" t="s">
        <v>187</v>
      </c>
      <c r="D958">
        <v>0</v>
      </c>
      <c r="E958">
        <f t="shared" si="44"/>
        <v>1</v>
      </c>
      <c r="F958" t="str">
        <f t="shared" si="45"/>
        <v>rbs:CoEvent:BaseAmt</v>
      </c>
      <c r="G958" t="str">
        <f>IF(AND(D958=1,K958=""),A958&amp;":"&amp;B958&amp;":"&amp;C958,"")</f>
        <v/>
      </c>
      <c r="H958" t="str">
        <f>IF(AND(D958=1,K958="?"),A958&amp;":"&amp;B958&amp;":"&amp;C958,"")</f>
        <v/>
      </c>
      <c r="I958" t="str">
        <f t="shared" si="46"/>
        <v/>
      </c>
    </row>
    <row r="959" spans="1:9" x14ac:dyDescent="0.2">
      <c r="A959" t="s">
        <v>448</v>
      </c>
      <c r="B959" t="s">
        <v>184</v>
      </c>
      <c r="C959" t="s">
        <v>120</v>
      </c>
      <c r="D959">
        <v>0</v>
      </c>
      <c r="E959">
        <f t="shared" si="44"/>
        <v>1</v>
      </c>
      <c r="F959" t="str">
        <f t="shared" si="45"/>
        <v>rbs:CoEvent:Brand</v>
      </c>
      <c r="G959" t="str">
        <f>IF(AND(D959=1,K959=""),A959&amp;":"&amp;B959&amp;":"&amp;C959,"")</f>
        <v/>
      </c>
      <c r="H959" t="str">
        <f>IF(AND(D959=1,K959="?"),A959&amp;":"&amp;B959&amp;":"&amp;C959,"")</f>
        <v/>
      </c>
      <c r="I959" t="str">
        <f t="shared" si="46"/>
        <v/>
      </c>
    </row>
    <row r="960" spans="1:9" x14ac:dyDescent="0.2">
      <c r="A960" t="s">
        <v>448</v>
      </c>
      <c r="B960" t="s">
        <v>184</v>
      </c>
      <c r="C960" t="s">
        <v>179</v>
      </c>
      <c r="D960">
        <v>0</v>
      </c>
      <c r="E960">
        <f t="shared" si="44"/>
        <v>1</v>
      </c>
      <c r="F960" t="str">
        <f t="shared" si="45"/>
        <v>rbs:CoEvent:CoAmt</v>
      </c>
      <c r="G960" t="str">
        <f>IF(AND(D960=1,K960=""),A960&amp;":"&amp;B960&amp;":"&amp;C960,"")</f>
        <v/>
      </c>
      <c r="H960" t="str">
        <f>IF(AND(D960=1,K960="?"),A960&amp;":"&amp;B960&amp;":"&amp;C960,"")</f>
        <v/>
      </c>
      <c r="I960" t="str">
        <f t="shared" si="46"/>
        <v/>
      </c>
    </row>
    <row r="961" spans="1:11" x14ac:dyDescent="0.2">
      <c r="A961" t="s">
        <v>448</v>
      </c>
      <c r="B961" t="s">
        <v>184</v>
      </c>
      <c r="C961" t="s">
        <v>188</v>
      </c>
      <c r="D961">
        <v>0</v>
      </c>
      <c r="E961">
        <f t="shared" si="44"/>
        <v>1</v>
      </c>
      <c r="F961" t="str">
        <f t="shared" si="45"/>
        <v>rbs:CoEvent:CoEventID</v>
      </c>
      <c r="G961" t="str">
        <f>IF(AND(D961=1,K961=""),A961&amp;":"&amp;B961&amp;":"&amp;C961,"")</f>
        <v/>
      </c>
      <c r="H961" t="str">
        <f>IF(AND(D961=1,K961="?"),A961&amp;":"&amp;B961&amp;":"&amp;C961,"")</f>
        <v/>
      </c>
      <c r="I961" t="str">
        <f t="shared" si="46"/>
        <v/>
      </c>
    </row>
    <row r="962" spans="1:11" x14ac:dyDescent="0.2">
      <c r="A962" t="s">
        <v>448</v>
      </c>
      <c r="B962" t="s">
        <v>184</v>
      </c>
      <c r="C962" t="s">
        <v>189</v>
      </c>
      <c r="D962">
        <v>0</v>
      </c>
      <c r="E962">
        <f t="shared" si="44"/>
        <v>1</v>
      </c>
      <c r="F962" t="str">
        <f t="shared" si="45"/>
        <v>rbs:CoEvent:CommAmt</v>
      </c>
      <c r="G962" t="str">
        <f>IF(AND(D962=1,K962=""),A962&amp;":"&amp;B962&amp;":"&amp;C962,"")</f>
        <v/>
      </c>
      <c r="H962" t="str">
        <f>IF(AND(D962=1,K962="?"),A962&amp;":"&amp;B962&amp;":"&amp;C962,"")</f>
        <v/>
      </c>
      <c r="I962" t="str">
        <f t="shared" si="46"/>
        <v/>
      </c>
    </row>
    <row r="963" spans="1:11" x14ac:dyDescent="0.2">
      <c r="A963" t="s">
        <v>448</v>
      </c>
      <c r="B963" t="s">
        <v>184</v>
      </c>
      <c r="C963" t="s">
        <v>190</v>
      </c>
      <c r="D963">
        <v>0</v>
      </c>
      <c r="E963">
        <f t="shared" si="44"/>
        <v>1</v>
      </c>
      <c r="F963" t="str">
        <f t="shared" si="45"/>
        <v>rbs:CoEvent:CommFrom</v>
      </c>
      <c r="G963" t="str">
        <f>IF(AND(D963=1,K963=""),A963&amp;":"&amp;B963&amp;":"&amp;C963,"")</f>
        <v/>
      </c>
      <c r="H963" t="str">
        <f>IF(AND(D963=1,K963="?"),A963&amp;":"&amp;B963&amp;":"&amp;C963,"")</f>
        <v/>
      </c>
      <c r="I963" t="str">
        <f t="shared" si="46"/>
        <v/>
      </c>
    </row>
    <row r="964" spans="1:11" x14ac:dyDescent="0.2">
      <c r="A964" t="s">
        <v>448</v>
      </c>
      <c r="B964" t="s">
        <v>184</v>
      </c>
      <c r="C964" t="s">
        <v>191</v>
      </c>
      <c r="D964">
        <v>0</v>
      </c>
      <c r="E964">
        <f t="shared" ref="E964:E1027" si="47">IF(D964=0,1,0)</f>
        <v>1</v>
      </c>
      <c r="F964" t="str">
        <f t="shared" ref="F964:F1027" si="48">IF(E964=1,A964&amp;":"&amp;B964&amp;":"&amp;C964,"")</f>
        <v>rbs:CoEvent:CommTo</v>
      </c>
      <c r="G964" t="str">
        <f>IF(AND(D964=1,K964=""),A964&amp;":"&amp;B964&amp;":"&amp;C964,"")</f>
        <v/>
      </c>
      <c r="H964" t="str">
        <f>IF(AND(D964=1,K964="?"),A964&amp;":"&amp;B964&amp;":"&amp;C964,"")</f>
        <v/>
      </c>
      <c r="I964" t="str">
        <f t="shared" ref="I964:I1027" si="49">IF(AND(D964=1,K964="0"),A964&amp;":"&amp;B964&amp;":"&amp;C964,"")</f>
        <v/>
      </c>
    </row>
    <row r="965" spans="1:11" x14ac:dyDescent="0.2">
      <c r="A965" t="s">
        <v>448</v>
      </c>
      <c r="B965" t="s">
        <v>184</v>
      </c>
      <c r="C965" t="s">
        <v>181</v>
      </c>
      <c r="D965">
        <v>0</v>
      </c>
      <c r="E965">
        <f t="shared" si="47"/>
        <v>1</v>
      </c>
      <c r="F965" t="str">
        <f t="shared" si="48"/>
        <v>rbs:CoEvent:CoPerc</v>
      </c>
      <c r="G965" t="str">
        <f>IF(AND(D965=1,K965=""),A965&amp;":"&amp;B965&amp;":"&amp;C965,"")</f>
        <v/>
      </c>
      <c r="H965" t="str">
        <f>IF(AND(D965=1,K965="?"),A965&amp;":"&amp;B965&amp;":"&amp;C965,"")</f>
        <v/>
      </c>
      <c r="I965" t="str">
        <f t="shared" si="49"/>
        <v/>
      </c>
    </row>
    <row r="966" spans="1:11" x14ac:dyDescent="0.2">
      <c r="A966" t="s">
        <v>448</v>
      </c>
      <c r="B966" t="s">
        <v>184</v>
      </c>
      <c r="C966" t="s">
        <v>192</v>
      </c>
      <c r="D966">
        <v>0</v>
      </c>
      <c r="E966">
        <f t="shared" si="47"/>
        <v>1</v>
      </c>
      <c r="F966" t="str">
        <f t="shared" si="48"/>
        <v>rbs:CoEvent:PaymDate</v>
      </c>
      <c r="G966" t="str">
        <f>IF(AND(D966=1,K966=""),A966&amp;":"&amp;B966&amp;":"&amp;C966,"")</f>
        <v/>
      </c>
      <c r="H966" t="str">
        <f>IF(AND(D966=1,K966="?"),A966&amp;":"&amp;B966&amp;":"&amp;C966,"")</f>
        <v/>
      </c>
      <c r="I966" t="str">
        <f t="shared" si="49"/>
        <v/>
      </c>
    </row>
    <row r="967" spans="1:11" x14ac:dyDescent="0.2">
      <c r="A967" t="s">
        <v>448</v>
      </c>
      <c r="B967" t="s">
        <v>184</v>
      </c>
      <c r="C967" t="s">
        <v>182</v>
      </c>
      <c r="D967">
        <v>0</v>
      </c>
      <c r="E967">
        <f t="shared" si="47"/>
        <v>1</v>
      </c>
      <c r="F967" t="str">
        <f t="shared" si="48"/>
        <v>rbs:CoEvent:CoRuleID</v>
      </c>
      <c r="G967" t="str">
        <f>IF(AND(D967=1,K967=""),A967&amp;":"&amp;B967&amp;":"&amp;C967,"")</f>
        <v/>
      </c>
      <c r="H967" t="str">
        <f>IF(AND(D967=1,K967="?"),A967&amp;":"&amp;B967&amp;":"&amp;C967,"")</f>
        <v/>
      </c>
      <c r="I967" t="str">
        <f t="shared" si="49"/>
        <v/>
      </c>
    </row>
    <row r="968" spans="1:11" x14ac:dyDescent="0.2">
      <c r="A968" t="s">
        <v>448</v>
      </c>
      <c r="B968" t="s">
        <v>184</v>
      </c>
      <c r="C968" t="s">
        <v>193</v>
      </c>
      <c r="D968">
        <v>0</v>
      </c>
      <c r="E968">
        <f t="shared" si="47"/>
        <v>1</v>
      </c>
      <c r="F968" t="str">
        <f t="shared" si="48"/>
        <v>rbs:CoEvent:CoTargId</v>
      </c>
      <c r="G968" t="str">
        <f>IF(AND(D968=1,K968=""),A968&amp;":"&amp;B968&amp;":"&amp;C968,"")</f>
        <v/>
      </c>
      <c r="H968" t="str">
        <f>IF(AND(D968=1,K968="?"),A968&amp;":"&amp;B968&amp;":"&amp;C968,"")</f>
        <v/>
      </c>
      <c r="I968" t="str">
        <f t="shared" si="49"/>
        <v/>
      </c>
    </row>
    <row r="969" spans="1:11" x14ac:dyDescent="0.2">
      <c r="A969" t="s">
        <v>448</v>
      </c>
      <c r="B969" t="s">
        <v>184</v>
      </c>
      <c r="C969" t="s">
        <v>119</v>
      </c>
      <c r="D969">
        <v>0</v>
      </c>
      <c r="E969">
        <f t="shared" si="47"/>
        <v>1</v>
      </c>
      <c r="F969" t="str">
        <f t="shared" si="48"/>
        <v>rbs:CoEvent:CustNum</v>
      </c>
      <c r="G969" t="str">
        <f>IF(AND(D969=1,K969=""),A969&amp;":"&amp;B969&amp;":"&amp;C969,"")</f>
        <v/>
      </c>
      <c r="H969" t="str">
        <f>IF(AND(D969=1,K969="?"),A969&amp;":"&amp;B969&amp;":"&amp;C969,"")</f>
        <v/>
      </c>
      <c r="I969" t="str">
        <f t="shared" si="49"/>
        <v/>
      </c>
    </row>
    <row r="970" spans="1:11" x14ac:dyDescent="0.2">
      <c r="A970" t="s">
        <v>448</v>
      </c>
      <c r="B970" t="s">
        <v>184</v>
      </c>
      <c r="C970" t="s">
        <v>194</v>
      </c>
      <c r="D970">
        <v>0</v>
      </c>
      <c r="E970">
        <f t="shared" si="47"/>
        <v>1</v>
      </c>
      <c r="F970" t="str">
        <f t="shared" si="48"/>
        <v>rbs:CoEvent:HostKey</v>
      </c>
      <c r="G970" t="str">
        <f>IF(AND(D970=1,K970=""),A970&amp;":"&amp;B970&amp;":"&amp;C970,"")</f>
        <v/>
      </c>
      <c r="H970" t="str">
        <f>IF(AND(D970=1,K970="?"),A970&amp;":"&amp;B970&amp;":"&amp;C970,"")</f>
        <v/>
      </c>
      <c r="I970" t="str">
        <f t="shared" si="49"/>
        <v/>
      </c>
    </row>
    <row r="971" spans="1:11" x14ac:dyDescent="0.2">
      <c r="A971" t="s">
        <v>448</v>
      </c>
      <c r="B971" t="s">
        <v>195</v>
      </c>
      <c r="C971" t="s">
        <v>196</v>
      </c>
      <c r="D971">
        <v>1</v>
      </c>
      <c r="E971">
        <f t="shared" si="47"/>
        <v>0</v>
      </c>
      <c r="F971" t="str">
        <f t="shared" si="48"/>
        <v/>
      </c>
      <c r="G971" t="str">
        <f>IF(AND(D971=1,K971=""),A971&amp;":"&amp;B971&amp;":"&amp;C971,"")</f>
        <v/>
      </c>
      <c r="H971" t="str">
        <f>IF(AND(D971=1,K971="?"),A971&amp;":"&amp;B971&amp;":"&amp;C971,"")</f>
        <v/>
      </c>
      <c r="I971" t="str">
        <f t="shared" si="49"/>
        <v/>
      </c>
      <c r="K971" s="1" t="s">
        <v>197</v>
      </c>
    </row>
    <row r="972" spans="1:11" x14ac:dyDescent="0.2">
      <c r="A972" t="s">
        <v>448</v>
      </c>
      <c r="B972" t="s">
        <v>195</v>
      </c>
      <c r="C972" t="s">
        <v>198</v>
      </c>
      <c r="D972">
        <v>1</v>
      </c>
      <c r="E972">
        <f t="shared" si="47"/>
        <v>0</v>
      </c>
      <c r="F972" t="str">
        <f t="shared" si="48"/>
        <v/>
      </c>
      <c r="G972" t="str">
        <f>IF(AND(D972=1,K972=""),A972&amp;":"&amp;B972&amp;":"&amp;C972,"")</f>
        <v/>
      </c>
      <c r="H972" t="str">
        <f>IF(AND(D972=1,K972="?"),A972&amp;":"&amp;B972&amp;":"&amp;C972,"")</f>
        <v/>
      </c>
      <c r="I972" t="str">
        <f t="shared" si="49"/>
        <v/>
      </c>
      <c r="K972" s="1" t="s">
        <v>199</v>
      </c>
    </row>
    <row r="973" spans="1:11" x14ac:dyDescent="0.2">
      <c r="A973" t="s">
        <v>448</v>
      </c>
      <c r="B973" t="s">
        <v>195</v>
      </c>
      <c r="C973" t="s">
        <v>200</v>
      </c>
      <c r="D973">
        <v>1</v>
      </c>
      <c r="E973">
        <f t="shared" si="47"/>
        <v>0</v>
      </c>
      <c r="F973" t="str">
        <f t="shared" si="48"/>
        <v/>
      </c>
      <c r="G973" t="str">
        <f>IF(AND(D973=1,K973=""),A973&amp;":"&amp;B973&amp;":"&amp;C973,"")</f>
        <v/>
      </c>
      <c r="H973" t="str">
        <f>IF(AND(D973=1,K973="?"),A973&amp;":"&amp;B973&amp;":"&amp;C973,"")</f>
        <v/>
      </c>
      <c r="I973" t="str">
        <f t="shared" si="49"/>
        <v/>
      </c>
      <c r="K973" s="1" t="s">
        <v>201</v>
      </c>
    </row>
    <row r="974" spans="1:11" x14ac:dyDescent="0.2">
      <c r="A974" t="s">
        <v>448</v>
      </c>
      <c r="B974" t="s">
        <v>195</v>
      </c>
      <c r="C974" t="s">
        <v>202</v>
      </c>
      <c r="D974">
        <v>1</v>
      </c>
      <c r="E974">
        <f t="shared" si="47"/>
        <v>0</v>
      </c>
      <c r="F974" t="str">
        <f t="shared" si="48"/>
        <v/>
      </c>
      <c r="G974" t="str">
        <f>IF(AND(D974=1,K974=""),A974&amp;":"&amp;B974&amp;":"&amp;C974,"")</f>
        <v/>
      </c>
      <c r="H974" t="str">
        <f>IF(AND(D974=1,K974="?"),A974&amp;":"&amp;B974&amp;":"&amp;C974,"")</f>
        <v/>
      </c>
      <c r="I974" t="str">
        <f t="shared" si="49"/>
        <v/>
      </c>
      <c r="K974" s="1" t="s">
        <v>203</v>
      </c>
    </row>
    <row r="975" spans="1:11" x14ac:dyDescent="0.2">
      <c r="A975" t="s">
        <v>448</v>
      </c>
      <c r="B975" t="s">
        <v>195</v>
      </c>
      <c r="C975" t="s">
        <v>204</v>
      </c>
      <c r="D975">
        <v>1</v>
      </c>
      <c r="E975">
        <f t="shared" si="47"/>
        <v>0</v>
      </c>
      <c r="F975" t="str">
        <f t="shared" si="48"/>
        <v/>
      </c>
      <c r="G975" t="str">
        <f>IF(AND(D975=1,K975=""),A975&amp;":"&amp;B975&amp;":"&amp;C975,"")</f>
        <v>rbs:Company:Fax</v>
      </c>
      <c r="H975" t="str">
        <f>IF(AND(D975=1,K975="?"),A975&amp;":"&amp;B975&amp;":"&amp;C975,"")</f>
        <v/>
      </c>
      <c r="I975" t="str">
        <f t="shared" si="49"/>
        <v/>
      </c>
    </row>
    <row r="976" spans="1:11" x14ac:dyDescent="0.2">
      <c r="A976" t="s">
        <v>448</v>
      </c>
      <c r="B976" t="s">
        <v>195</v>
      </c>
      <c r="C976" t="s">
        <v>205</v>
      </c>
      <c r="D976">
        <v>1</v>
      </c>
      <c r="E976">
        <f t="shared" si="47"/>
        <v>0</v>
      </c>
      <c r="F976" t="str">
        <f t="shared" si="48"/>
        <v/>
      </c>
      <c r="G976" t="str">
        <f>IF(AND(D976=1,K976=""),A976&amp;":"&amp;B976&amp;":"&amp;C976,"")</f>
        <v/>
      </c>
      <c r="H976" t="str">
        <f>IF(AND(D976=1,K976="?"),A976&amp;":"&amp;B976&amp;":"&amp;C976,"")</f>
        <v/>
      </c>
      <c r="I976" t="str">
        <f t="shared" si="49"/>
        <v/>
      </c>
      <c r="K976" s="1" t="s">
        <v>206</v>
      </c>
    </row>
    <row r="977" spans="1:11" x14ac:dyDescent="0.2">
      <c r="A977" t="s">
        <v>448</v>
      </c>
      <c r="B977" t="s">
        <v>195</v>
      </c>
      <c r="C977" t="s">
        <v>169</v>
      </c>
      <c r="D977">
        <v>1</v>
      </c>
      <c r="E977">
        <f t="shared" si="47"/>
        <v>0</v>
      </c>
      <c r="F977" t="str">
        <f t="shared" si="48"/>
        <v/>
      </c>
      <c r="G977" t="str">
        <f>IF(AND(D977=1,K977=""),A977&amp;":"&amp;B977&amp;":"&amp;C977,"")</f>
        <v/>
      </c>
      <c r="H977" t="str">
        <f>IF(AND(D977=1,K977="?"),A977&amp;":"&amp;B977&amp;":"&amp;C977,"")</f>
        <v/>
      </c>
      <c r="I977" t="str">
        <f t="shared" si="49"/>
        <v/>
      </c>
      <c r="K977" s="1" t="s">
        <v>207</v>
      </c>
    </row>
    <row r="978" spans="1:11" x14ac:dyDescent="0.2">
      <c r="A978" t="s">
        <v>448</v>
      </c>
      <c r="B978" t="s">
        <v>195</v>
      </c>
      <c r="C978" t="s">
        <v>208</v>
      </c>
      <c r="D978">
        <v>1</v>
      </c>
      <c r="E978">
        <f t="shared" si="47"/>
        <v>0</v>
      </c>
      <c r="F978" t="str">
        <f t="shared" si="48"/>
        <v/>
      </c>
      <c r="G978" t="str">
        <f>IF(AND(D978=1,K978=""),A978&amp;":"&amp;B978&amp;":"&amp;C978,"")</f>
        <v/>
      </c>
      <c r="H978" t="str">
        <f>IF(AND(D978=1,K978="?"),A978&amp;":"&amp;B978&amp;":"&amp;C978,"")</f>
        <v/>
      </c>
      <c r="I978" t="str">
        <f t="shared" si="49"/>
        <v/>
      </c>
      <c r="K978" s="1" t="s">
        <v>209</v>
      </c>
    </row>
    <row r="979" spans="1:11" x14ac:dyDescent="0.2">
      <c r="A979" t="s">
        <v>448</v>
      </c>
      <c r="B979" t="s">
        <v>195</v>
      </c>
      <c r="C979" t="s">
        <v>210</v>
      </c>
      <c r="D979">
        <v>1</v>
      </c>
      <c r="E979">
        <f t="shared" si="47"/>
        <v>0</v>
      </c>
      <c r="F979" t="str">
        <f t="shared" si="48"/>
        <v/>
      </c>
      <c r="G979" t="str">
        <f>IF(AND(D979=1,K979=""),A979&amp;":"&amp;B979&amp;":"&amp;C979,"")</f>
        <v/>
      </c>
      <c r="H979" t="str">
        <f>IF(AND(D979=1,K979="?"),A979&amp;":"&amp;B979&amp;":"&amp;C979,"")</f>
        <v/>
      </c>
      <c r="I979" t="str">
        <f t="shared" si="49"/>
        <v>rbs:Company:UnitCode</v>
      </c>
      <c r="K979" s="1" t="s">
        <v>66</v>
      </c>
    </row>
    <row r="980" spans="1:11" x14ac:dyDescent="0.2">
      <c r="A980" t="s">
        <v>448</v>
      </c>
      <c r="B980" t="s">
        <v>195</v>
      </c>
      <c r="C980" t="s">
        <v>168</v>
      </c>
      <c r="D980">
        <v>1</v>
      </c>
      <c r="E980">
        <f t="shared" si="47"/>
        <v>0</v>
      </c>
      <c r="F980" t="str">
        <f t="shared" si="48"/>
        <v/>
      </c>
      <c r="G980" t="str">
        <f>IF(AND(D980=1,K980=""),A980&amp;":"&amp;B980&amp;":"&amp;C980,"")</f>
        <v/>
      </c>
      <c r="H980" t="str">
        <f>IF(AND(D980=1,K980="?"),A980&amp;":"&amp;B980&amp;":"&amp;C980,"")</f>
        <v/>
      </c>
      <c r="I980" t="str">
        <f t="shared" si="49"/>
        <v/>
      </c>
      <c r="K980" s="1" t="s">
        <v>211</v>
      </c>
    </row>
    <row r="981" spans="1:11" x14ac:dyDescent="0.2">
      <c r="A981" t="s">
        <v>448</v>
      </c>
      <c r="B981" t="s">
        <v>195</v>
      </c>
      <c r="C981" t="s">
        <v>163</v>
      </c>
      <c r="D981">
        <v>1</v>
      </c>
      <c r="E981">
        <f t="shared" si="47"/>
        <v>0</v>
      </c>
      <c r="F981" t="str">
        <f t="shared" si="48"/>
        <v/>
      </c>
      <c r="G981" t="str">
        <f>IF(AND(D981=1,K981=""),A981&amp;":"&amp;B981&amp;":"&amp;C981,"")</f>
        <v/>
      </c>
      <c r="H981" t="str">
        <f>IF(AND(D981=1,K981="?"),A981&amp;":"&amp;B981&amp;":"&amp;C981,"")</f>
        <v/>
      </c>
      <c r="I981" t="str">
        <f t="shared" si="49"/>
        <v/>
      </c>
      <c r="K981" s="1" t="s">
        <v>212</v>
      </c>
    </row>
    <row r="982" spans="1:11" x14ac:dyDescent="0.2">
      <c r="A982" t="s">
        <v>448</v>
      </c>
      <c r="B982" t="s">
        <v>195</v>
      </c>
      <c r="C982" t="s">
        <v>213</v>
      </c>
      <c r="D982">
        <v>1</v>
      </c>
      <c r="E982">
        <f t="shared" si="47"/>
        <v>0</v>
      </c>
      <c r="F982" t="str">
        <f t="shared" si="48"/>
        <v/>
      </c>
      <c r="G982" t="str">
        <f>IF(AND(D982=1,K982=""),A982&amp;":"&amp;B982&amp;":"&amp;C982,"")</f>
        <v/>
      </c>
      <c r="H982" t="str">
        <f>IF(AND(D982=1,K982="?"),A982&amp;":"&amp;B982&amp;":"&amp;C982,"")</f>
        <v/>
      </c>
      <c r="I982" t="str">
        <f t="shared" si="49"/>
        <v/>
      </c>
      <c r="K982" s="1" t="s">
        <v>214</v>
      </c>
    </row>
    <row r="983" spans="1:11" x14ac:dyDescent="0.2">
      <c r="A983" t="s">
        <v>448</v>
      </c>
      <c r="B983" t="s">
        <v>195</v>
      </c>
      <c r="C983" t="s">
        <v>215</v>
      </c>
      <c r="D983">
        <v>1</v>
      </c>
      <c r="E983">
        <f t="shared" si="47"/>
        <v>0</v>
      </c>
      <c r="F983" t="str">
        <f t="shared" si="48"/>
        <v/>
      </c>
      <c r="G983" t="str">
        <f>IF(AND(D983=1,K983=""),A983&amp;":"&amp;B983&amp;":"&amp;C983,"")</f>
        <v/>
      </c>
      <c r="H983" t="str">
        <f>IF(AND(D983=1,K983="?"),A983&amp;":"&amp;B983&amp;":"&amp;C983,"")</f>
        <v/>
      </c>
      <c r="I983" t="str">
        <f t="shared" si="49"/>
        <v/>
      </c>
      <c r="K983" s="1" t="s">
        <v>216</v>
      </c>
    </row>
    <row r="984" spans="1:11" x14ac:dyDescent="0.2">
      <c r="A984" t="s">
        <v>448</v>
      </c>
      <c r="B984" t="s">
        <v>195</v>
      </c>
      <c r="C984" t="s">
        <v>217</v>
      </c>
      <c r="D984">
        <v>1</v>
      </c>
      <c r="E984">
        <f t="shared" si="47"/>
        <v>0</v>
      </c>
      <c r="F984" t="str">
        <f t="shared" si="48"/>
        <v/>
      </c>
      <c r="G984" t="str">
        <f>IF(AND(D984=1,K984=""),A984&amp;":"&amp;B984&amp;":"&amp;C984,"")</f>
        <v/>
      </c>
      <c r="H984" t="str">
        <f>IF(AND(D984=1,K984="?"),A984&amp;":"&amp;B984&amp;":"&amp;C984,"")</f>
        <v/>
      </c>
      <c r="I984" t="str">
        <f t="shared" si="49"/>
        <v/>
      </c>
      <c r="K984" s="1" t="s">
        <v>218</v>
      </c>
    </row>
    <row r="985" spans="1:11" x14ac:dyDescent="0.2">
      <c r="A985" t="s">
        <v>448</v>
      </c>
      <c r="B985" t="s">
        <v>195</v>
      </c>
      <c r="C985" t="s">
        <v>120</v>
      </c>
      <c r="D985">
        <v>1</v>
      </c>
      <c r="E985">
        <f t="shared" si="47"/>
        <v>0</v>
      </c>
      <c r="F985" t="str">
        <f t="shared" si="48"/>
        <v/>
      </c>
      <c r="G985" t="str">
        <f>IF(AND(D985=1,K985=""),A985&amp;":"&amp;B985&amp;":"&amp;C985,"")</f>
        <v/>
      </c>
      <c r="H985" t="str">
        <f>IF(AND(D985=1,K985="?"),A985&amp;":"&amp;B985&amp;":"&amp;C985,"")</f>
        <v/>
      </c>
      <c r="I985" t="str">
        <f t="shared" si="49"/>
        <v/>
      </c>
      <c r="K985" s="1" t="s">
        <v>67</v>
      </c>
    </row>
    <row r="986" spans="1:11" x14ac:dyDescent="0.2">
      <c r="A986" t="s">
        <v>448</v>
      </c>
      <c r="B986" t="s">
        <v>195</v>
      </c>
      <c r="C986" t="s">
        <v>219</v>
      </c>
      <c r="D986">
        <v>1</v>
      </c>
      <c r="E986">
        <f t="shared" si="47"/>
        <v>0</v>
      </c>
      <c r="F986" t="str">
        <f t="shared" si="48"/>
        <v/>
      </c>
      <c r="G986" t="str">
        <f>IF(AND(D986=1,K986=""),A986&amp;":"&amp;B986&amp;":"&amp;C986,"")</f>
        <v/>
      </c>
      <c r="H986" t="str">
        <f>IF(AND(D986=1,K986="?"),A986&amp;":"&amp;B986&amp;":"&amp;C986,"")</f>
        <v/>
      </c>
      <c r="I986" t="str">
        <f t="shared" si="49"/>
        <v/>
      </c>
      <c r="K986" s="1" t="s">
        <v>220</v>
      </c>
    </row>
    <row r="987" spans="1:11" x14ac:dyDescent="0.2">
      <c r="A987" t="s">
        <v>448</v>
      </c>
      <c r="B987" t="s">
        <v>221</v>
      </c>
      <c r="C987" t="s">
        <v>222</v>
      </c>
      <c r="D987">
        <v>0</v>
      </c>
      <c r="E987">
        <f t="shared" si="47"/>
        <v>1</v>
      </c>
      <c r="F987" t="str">
        <f t="shared" si="48"/>
        <v>rbs:CoRule:RuleDesc</v>
      </c>
      <c r="G987" t="str">
        <f>IF(AND(D987=1,K987=""),A987&amp;":"&amp;B987&amp;":"&amp;C987,"")</f>
        <v/>
      </c>
      <c r="H987" t="str">
        <f>IF(AND(D987=1,K987="?"),A987&amp;":"&amp;B987&amp;":"&amp;C987,"")</f>
        <v/>
      </c>
      <c r="I987" t="str">
        <f t="shared" si="49"/>
        <v/>
      </c>
    </row>
    <row r="988" spans="1:11" x14ac:dyDescent="0.2">
      <c r="A988" t="s">
        <v>448</v>
      </c>
      <c r="B988" t="s">
        <v>221</v>
      </c>
      <c r="C988" t="s">
        <v>223</v>
      </c>
      <c r="D988">
        <v>0</v>
      </c>
      <c r="E988">
        <f t="shared" si="47"/>
        <v>1</v>
      </c>
      <c r="F988" t="str">
        <f t="shared" si="48"/>
        <v>rbs:CoRule:QtyPaidInv</v>
      </c>
      <c r="G988" t="str">
        <f>IF(AND(D988=1,K988=""),A988&amp;":"&amp;B988&amp;":"&amp;C988,"")</f>
        <v/>
      </c>
      <c r="H988" t="str">
        <f>IF(AND(D988=1,K988="?"),A988&amp;":"&amp;B988&amp;":"&amp;C988,"")</f>
        <v/>
      </c>
      <c r="I988" t="str">
        <f t="shared" si="49"/>
        <v/>
      </c>
    </row>
    <row r="989" spans="1:11" x14ac:dyDescent="0.2">
      <c r="A989" t="s">
        <v>448</v>
      </c>
      <c r="B989" t="s">
        <v>221</v>
      </c>
      <c r="C989" t="s">
        <v>224</v>
      </c>
      <c r="D989">
        <v>0</v>
      </c>
      <c r="E989">
        <f t="shared" si="47"/>
        <v>1</v>
      </c>
      <c r="F989" t="str">
        <f t="shared" si="48"/>
        <v>rbs:CoRule:ActivationSMS</v>
      </c>
      <c r="G989" t="str">
        <f>IF(AND(D989=1,K989=""),A989&amp;":"&amp;B989&amp;":"&amp;C989,"")</f>
        <v/>
      </c>
      <c r="H989" t="str">
        <f>IF(AND(D989=1,K989="?"),A989&amp;":"&amp;B989&amp;":"&amp;C989,"")</f>
        <v/>
      </c>
      <c r="I989" t="str">
        <f t="shared" si="49"/>
        <v/>
      </c>
    </row>
    <row r="990" spans="1:11" x14ac:dyDescent="0.2">
      <c r="A990" t="s">
        <v>448</v>
      </c>
      <c r="B990" t="s">
        <v>221</v>
      </c>
      <c r="C990" t="s">
        <v>225</v>
      </c>
      <c r="D990">
        <v>0</v>
      </c>
      <c r="E990">
        <f t="shared" si="47"/>
        <v>1</v>
      </c>
      <c r="F990" t="str">
        <f t="shared" si="48"/>
        <v>rbs:CoRule:AllowedDNI</v>
      </c>
      <c r="G990" t="str">
        <f>IF(AND(D990=1,K990=""),A990&amp;":"&amp;B990&amp;":"&amp;C990,"")</f>
        <v/>
      </c>
      <c r="H990" t="str">
        <f>IF(AND(D990=1,K990="?"),A990&amp;":"&amp;B990&amp;":"&amp;C990,"")</f>
        <v/>
      </c>
      <c r="I990" t="str">
        <f t="shared" si="49"/>
        <v/>
      </c>
    </row>
    <row r="991" spans="1:11" x14ac:dyDescent="0.2">
      <c r="A991" t="s">
        <v>448</v>
      </c>
      <c r="B991" t="s">
        <v>221</v>
      </c>
      <c r="C991" t="s">
        <v>226</v>
      </c>
      <c r="D991">
        <v>0</v>
      </c>
      <c r="E991">
        <f t="shared" si="47"/>
        <v>1</v>
      </c>
      <c r="F991" t="str">
        <f t="shared" si="48"/>
        <v>rbs:CoRule:AmtBilled</v>
      </c>
      <c r="G991" t="str">
        <f>IF(AND(D991=1,K991=""),A991&amp;":"&amp;B991&amp;":"&amp;C991,"")</f>
        <v/>
      </c>
      <c r="H991" t="str">
        <f>IF(AND(D991=1,K991="?"),A991&amp;":"&amp;B991&amp;":"&amp;C991,"")</f>
        <v/>
      </c>
      <c r="I991" t="str">
        <f t="shared" si="49"/>
        <v/>
      </c>
    </row>
    <row r="992" spans="1:11" x14ac:dyDescent="0.2">
      <c r="A992" t="s">
        <v>448</v>
      </c>
      <c r="B992" t="s">
        <v>221</v>
      </c>
      <c r="C992" t="s">
        <v>227</v>
      </c>
      <c r="D992">
        <v>0</v>
      </c>
      <c r="E992">
        <f t="shared" si="47"/>
        <v>1</v>
      </c>
      <c r="F992" t="str">
        <f t="shared" si="48"/>
        <v>rbs:CoRule:BasisType</v>
      </c>
      <c r="G992" t="str">
        <f>IF(AND(D992=1,K992=""),A992&amp;":"&amp;B992&amp;":"&amp;C992,"")</f>
        <v/>
      </c>
      <c r="H992" t="str">
        <f>IF(AND(D992=1,K992="?"),A992&amp;":"&amp;B992&amp;":"&amp;C992,"")</f>
        <v/>
      </c>
      <c r="I992" t="str">
        <f t="shared" si="49"/>
        <v/>
      </c>
    </row>
    <row r="993" spans="1:9" x14ac:dyDescent="0.2">
      <c r="A993" t="s">
        <v>448</v>
      </c>
      <c r="B993" t="s">
        <v>221</v>
      </c>
      <c r="C993" t="s">
        <v>177</v>
      </c>
      <c r="D993">
        <v>0</v>
      </c>
      <c r="E993">
        <f t="shared" si="47"/>
        <v>1</v>
      </c>
      <c r="F993" t="str">
        <f t="shared" si="48"/>
        <v>rbs:CoRule:BillCode</v>
      </c>
      <c r="G993" t="str">
        <f>IF(AND(D993=1,K993=""),A993&amp;":"&amp;B993&amp;":"&amp;C993,"")</f>
        <v/>
      </c>
      <c r="H993" t="str">
        <f>IF(AND(D993=1,K993="?"),A993&amp;":"&amp;B993&amp;":"&amp;C993,"")</f>
        <v/>
      </c>
      <c r="I993" t="str">
        <f t="shared" si="49"/>
        <v/>
      </c>
    </row>
    <row r="994" spans="1:9" x14ac:dyDescent="0.2">
      <c r="A994" t="s">
        <v>448</v>
      </c>
      <c r="B994" t="s">
        <v>221</v>
      </c>
      <c r="C994" t="s">
        <v>120</v>
      </c>
      <c r="D994">
        <v>0</v>
      </c>
      <c r="E994">
        <f t="shared" si="47"/>
        <v>1</v>
      </c>
      <c r="F994" t="str">
        <f t="shared" si="48"/>
        <v>rbs:CoRule:Brand</v>
      </c>
      <c r="G994" t="str">
        <f>IF(AND(D994=1,K994=""),A994&amp;":"&amp;B994&amp;":"&amp;C994,"")</f>
        <v/>
      </c>
      <c r="H994" t="str">
        <f>IF(AND(D994=1,K994="?"),A994&amp;":"&amp;B994&amp;":"&amp;C994,"")</f>
        <v/>
      </c>
      <c r="I994" t="str">
        <f t="shared" si="49"/>
        <v/>
      </c>
    </row>
    <row r="995" spans="1:9" x14ac:dyDescent="0.2">
      <c r="A995" t="s">
        <v>448</v>
      </c>
      <c r="B995" t="s">
        <v>221</v>
      </c>
      <c r="C995" t="s">
        <v>178</v>
      </c>
      <c r="D995">
        <v>0</v>
      </c>
      <c r="E995">
        <f t="shared" si="47"/>
        <v>1</v>
      </c>
      <c r="F995" t="str">
        <f t="shared" si="48"/>
        <v>rbs:CoRule:CCN</v>
      </c>
      <c r="G995" t="str">
        <f>IF(AND(D995=1,K995=""),A995&amp;":"&amp;B995&amp;":"&amp;C995,"")</f>
        <v/>
      </c>
      <c r="H995" t="str">
        <f>IF(AND(D995=1,K995="?"),A995&amp;":"&amp;B995&amp;":"&amp;C995,"")</f>
        <v/>
      </c>
      <c r="I995" t="str">
        <f t="shared" si="49"/>
        <v/>
      </c>
    </row>
    <row r="996" spans="1:9" x14ac:dyDescent="0.2">
      <c r="A996" t="s">
        <v>448</v>
      </c>
      <c r="B996" t="s">
        <v>221</v>
      </c>
      <c r="C996" t="s">
        <v>228</v>
      </c>
      <c r="D996">
        <v>0</v>
      </c>
      <c r="E996">
        <f t="shared" si="47"/>
        <v>1</v>
      </c>
      <c r="F996" t="str">
        <f t="shared" si="48"/>
        <v>rbs:CoRule:CLIType</v>
      </c>
      <c r="G996" t="str">
        <f>IF(AND(D996=1,K996=""),A996&amp;":"&amp;B996&amp;":"&amp;C996,"")</f>
        <v/>
      </c>
      <c r="H996" t="str">
        <f>IF(AND(D996=1,K996="?"),A996&amp;":"&amp;B996&amp;":"&amp;C996,"")</f>
        <v/>
      </c>
      <c r="I996" t="str">
        <f t="shared" si="49"/>
        <v/>
      </c>
    </row>
    <row r="997" spans="1:9" x14ac:dyDescent="0.2">
      <c r="A997" t="s">
        <v>448</v>
      </c>
      <c r="B997" t="s">
        <v>221</v>
      </c>
      <c r="C997" t="s">
        <v>119</v>
      </c>
      <c r="D997">
        <v>0</v>
      </c>
      <c r="E997">
        <f t="shared" si="47"/>
        <v>1</v>
      </c>
      <c r="F997" t="str">
        <f t="shared" si="48"/>
        <v>rbs:CoRule:CustNum</v>
      </c>
      <c r="G997" t="str">
        <f>IF(AND(D997=1,K997=""),A997&amp;":"&amp;B997&amp;":"&amp;C997,"")</f>
        <v/>
      </c>
      <c r="H997" t="str">
        <f>IF(AND(D997=1,K997="?"),A997&amp;":"&amp;B997&amp;":"&amp;C997,"")</f>
        <v/>
      </c>
      <c r="I997" t="str">
        <f t="shared" si="49"/>
        <v/>
      </c>
    </row>
    <row r="998" spans="1:9" x14ac:dyDescent="0.2">
      <c r="A998" t="s">
        <v>448</v>
      </c>
      <c r="B998" t="s">
        <v>221</v>
      </c>
      <c r="C998" t="s">
        <v>229</v>
      </c>
      <c r="D998">
        <v>0</v>
      </c>
      <c r="E998">
        <f t="shared" si="47"/>
        <v>1</v>
      </c>
      <c r="F998" t="str">
        <f t="shared" si="48"/>
        <v>rbs:CoRule:CreationSMS</v>
      </c>
      <c r="G998" t="str">
        <f>IF(AND(D998=1,K998=""),A998&amp;":"&amp;B998&amp;":"&amp;C998,"")</f>
        <v/>
      </c>
      <c r="H998" t="str">
        <f>IF(AND(D998=1,K998="?"),A998&amp;":"&amp;B998&amp;":"&amp;C998,"")</f>
        <v/>
      </c>
      <c r="I998" t="str">
        <f t="shared" si="49"/>
        <v/>
      </c>
    </row>
    <row r="999" spans="1:9" x14ac:dyDescent="0.2">
      <c r="A999" t="s">
        <v>448</v>
      </c>
      <c r="B999" t="s">
        <v>221</v>
      </c>
      <c r="C999" t="s">
        <v>230</v>
      </c>
      <c r="D999">
        <v>0</v>
      </c>
      <c r="E999">
        <f t="shared" si="47"/>
        <v>1</v>
      </c>
      <c r="F999" t="str">
        <f t="shared" si="48"/>
        <v>rbs:CoRule:coTo</v>
      </c>
      <c r="G999" t="str">
        <f>IF(AND(D999=1,K999=""),A999&amp;":"&amp;B999&amp;":"&amp;C999,"")</f>
        <v/>
      </c>
      <c r="H999" t="str">
        <f>IF(AND(D999=1,K999="?"),A999&amp;":"&amp;B999&amp;":"&amp;C999,"")</f>
        <v/>
      </c>
      <c r="I999" t="str">
        <f t="shared" si="49"/>
        <v/>
      </c>
    </row>
    <row r="1000" spans="1:9" x14ac:dyDescent="0.2">
      <c r="A1000" t="s">
        <v>448</v>
      </c>
      <c r="B1000" t="s">
        <v>221</v>
      </c>
      <c r="C1000" t="s">
        <v>182</v>
      </c>
      <c r="D1000">
        <v>0</v>
      </c>
      <c r="E1000">
        <f t="shared" si="47"/>
        <v>1</v>
      </c>
      <c r="F1000" t="str">
        <f t="shared" si="48"/>
        <v>rbs:CoRule:CoRuleID</v>
      </c>
      <c r="G1000" t="str">
        <f>IF(AND(D1000=1,K1000=""),A1000&amp;":"&amp;B1000&amp;":"&amp;C1000,"")</f>
        <v/>
      </c>
      <c r="H1000" t="str">
        <f>IF(AND(D1000=1,K1000="?"),A1000&amp;":"&amp;B1000&amp;":"&amp;C1000,"")</f>
        <v/>
      </c>
      <c r="I1000" t="str">
        <f t="shared" si="49"/>
        <v/>
      </c>
    </row>
    <row r="1001" spans="1:9" x14ac:dyDescent="0.2">
      <c r="A1001" t="s">
        <v>448</v>
      </c>
      <c r="B1001" t="s">
        <v>221</v>
      </c>
      <c r="C1001" t="s">
        <v>231</v>
      </c>
      <c r="D1001">
        <v>0</v>
      </c>
      <c r="E1001">
        <f t="shared" si="47"/>
        <v>1</v>
      </c>
      <c r="F1001" t="str">
        <f t="shared" si="48"/>
        <v>rbs:CoRule:coNoInst</v>
      </c>
      <c r="G1001" t="str">
        <f>IF(AND(D1001=1,K1001=""),A1001&amp;":"&amp;B1001&amp;":"&amp;C1001,"")</f>
        <v/>
      </c>
      <c r="H1001" t="str">
        <f>IF(AND(D1001=1,K1001="?"),A1001&amp;":"&amp;B1001&amp;":"&amp;C1001,"")</f>
        <v/>
      </c>
      <c r="I1001" t="str">
        <f t="shared" si="49"/>
        <v/>
      </c>
    </row>
    <row r="1002" spans="1:9" x14ac:dyDescent="0.2">
      <c r="A1002" t="s">
        <v>448</v>
      </c>
      <c r="B1002" t="s">
        <v>221</v>
      </c>
      <c r="C1002" t="s">
        <v>232</v>
      </c>
      <c r="D1002">
        <v>0</v>
      </c>
      <c r="E1002">
        <f t="shared" si="47"/>
        <v>1</v>
      </c>
      <c r="F1002" t="str">
        <f t="shared" si="48"/>
        <v>rbs:CoRule:CommPoint</v>
      </c>
      <c r="G1002" t="str">
        <f>IF(AND(D1002=1,K1002=""),A1002&amp;":"&amp;B1002&amp;":"&amp;C1002,"")</f>
        <v/>
      </c>
      <c r="H1002" t="str">
        <f>IF(AND(D1002=1,K1002="?"),A1002&amp;":"&amp;B1002&amp;":"&amp;C1002,"")</f>
        <v/>
      </c>
      <c r="I1002" t="str">
        <f t="shared" si="49"/>
        <v/>
      </c>
    </row>
    <row r="1003" spans="1:9" x14ac:dyDescent="0.2">
      <c r="A1003" t="s">
        <v>448</v>
      </c>
      <c r="B1003" t="s">
        <v>221</v>
      </c>
      <c r="C1003" t="s">
        <v>233</v>
      </c>
      <c r="D1003">
        <v>0</v>
      </c>
      <c r="E1003">
        <f t="shared" si="47"/>
        <v>1</v>
      </c>
      <c r="F1003" t="str">
        <f t="shared" si="48"/>
        <v>rbs:CoRule:CommAmount</v>
      </c>
      <c r="G1003" t="str">
        <f>IF(AND(D1003=1,K1003=""),A1003&amp;":"&amp;B1003&amp;":"&amp;C1003,"")</f>
        <v/>
      </c>
      <c r="H1003" t="str">
        <f>IF(AND(D1003=1,K1003="?"),A1003&amp;":"&amp;B1003&amp;":"&amp;C1003,"")</f>
        <v/>
      </c>
      <c r="I1003" t="str">
        <f t="shared" si="49"/>
        <v/>
      </c>
    </row>
    <row r="1004" spans="1:9" x14ac:dyDescent="0.2">
      <c r="A1004" t="s">
        <v>448</v>
      </c>
      <c r="B1004" t="s">
        <v>221</v>
      </c>
      <c r="C1004" t="s">
        <v>234</v>
      </c>
      <c r="D1004">
        <v>0</v>
      </c>
      <c r="E1004">
        <f t="shared" si="47"/>
        <v>1</v>
      </c>
      <c r="F1004" t="str">
        <f t="shared" si="48"/>
        <v>rbs:CoRule:coInterval</v>
      </c>
      <c r="G1004" t="str">
        <f>IF(AND(D1004=1,K1004=""),A1004&amp;":"&amp;B1004&amp;":"&amp;C1004,"")</f>
        <v/>
      </c>
      <c r="H1004" t="str">
        <f>IF(AND(D1004=1,K1004="?"),A1004&amp;":"&amp;B1004&amp;":"&amp;C1004,"")</f>
        <v/>
      </c>
      <c r="I1004" t="str">
        <f t="shared" si="49"/>
        <v/>
      </c>
    </row>
    <row r="1005" spans="1:9" x14ac:dyDescent="0.2">
      <c r="A1005" t="s">
        <v>448</v>
      </c>
      <c r="B1005" t="s">
        <v>221</v>
      </c>
      <c r="C1005" t="s">
        <v>235</v>
      </c>
      <c r="D1005">
        <v>0</v>
      </c>
      <c r="E1005">
        <f t="shared" si="47"/>
        <v>1</v>
      </c>
      <c r="F1005" t="str">
        <f t="shared" si="48"/>
        <v>rbs:CoRule:coFrom</v>
      </c>
      <c r="G1005" t="str">
        <f>IF(AND(D1005=1,K1005=""),A1005&amp;":"&amp;B1005&amp;":"&amp;C1005,"")</f>
        <v/>
      </c>
      <c r="H1005" t="str">
        <f>IF(AND(D1005=1,K1005="?"),A1005&amp;":"&amp;B1005&amp;":"&amp;C1005,"")</f>
        <v/>
      </c>
      <c r="I1005" t="str">
        <f t="shared" si="49"/>
        <v/>
      </c>
    </row>
    <row r="1006" spans="1:9" x14ac:dyDescent="0.2">
      <c r="A1006" t="s">
        <v>448</v>
      </c>
      <c r="B1006" t="s">
        <v>221</v>
      </c>
      <c r="C1006" t="s">
        <v>236</v>
      </c>
      <c r="D1006">
        <v>0</v>
      </c>
      <c r="E1006">
        <f t="shared" si="47"/>
        <v>1</v>
      </c>
      <c r="F1006" t="str">
        <f t="shared" si="48"/>
        <v>rbs:CoRule:FtGrp</v>
      </c>
      <c r="G1006" t="str">
        <f>IF(AND(D1006=1,K1006=""),A1006&amp;":"&amp;B1006&amp;":"&amp;C1006,"")</f>
        <v/>
      </c>
      <c r="H1006" t="str">
        <f>IF(AND(D1006=1,K1006="?"),A1006&amp;":"&amp;B1006&amp;":"&amp;C1006,"")</f>
        <v/>
      </c>
      <c r="I1006" t="str">
        <f t="shared" si="49"/>
        <v/>
      </c>
    </row>
    <row r="1007" spans="1:9" x14ac:dyDescent="0.2">
      <c r="A1007" t="s">
        <v>448</v>
      </c>
      <c r="B1007" t="s">
        <v>221</v>
      </c>
      <c r="C1007" t="s">
        <v>237</v>
      </c>
      <c r="D1007">
        <v>0</v>
      </c>
      <c r="E1007">
        <f t="shared" si="47"/>
        <v>1</v>
      </c>
      <c r="F1007" t="str">
        <f t="shared" si="48"/>
        <v>rbs:CoRule:RuleType</v>
      </c>
      <c r="G1007" t="str">
        <f>IF(AND(D1007=1,K1007=""),A1007&amp;":"&amp;B1007&amp;":"&amp;C1007,"")</f>
        <v/>
      </c>
      <c r="H1007" t="str">
        <f>IF(AND(D1007=1,K1007="?"),A1007&amp;":"&amp;B1007&amp;":"&amp;C1007,"")</f>
        <v/>
      </c>
      <c r="I1007" t="str">
        <f t="shared" si="49"/>
        <v/>
      </c>
    </row>
    <row r="1008" spans="1:9" x14ac:dyDescent="0.2">
      <c r="A1008" t="s">
        <v>448</v>
      </c>
      <c r="B1008" t="s">
        <v>221</v>
      </c>
      <c r="C1008" t="s">
        <v>238</v>
      </c>
      <c r="D1008">
        <v>0</v>
      </c>
      <c r="E1008">
        <f t="shared" si="47"/>
        <v>1</v>
      </c>
      <c r="F1008" t="str">
        <f t="shared" si="48"/>
        <v>rbs:CoRule:Priority</v>
      </c>
      <c r="G1008" t="str">
        <f>IF(AND(D1008=1,K1008=""),A1008&amp;":"&amp;B1008&amp;":"&amp;C1008,"")</f>
        <v/>
      </c>
      <c r="H1008" t="str">
        <f>IF(AND(D1008=1,K1008="?"),A1008&amp;":"&amp;B1008&amp;":"&amp;C1008,"")</f>
        <v/>
      </c>
      <c r="I1008" t="str">
        <f t="shared" si="49"/>
        <v/>
      </c>
    </row>
    <row r="1009" spans="1:9" x14ac:dyDescent="0.2">
      <c r="A1009" t="s">
        <v>448</v>
      </c>
      <c r="B1009" t="s">
        <v>221</v>
      </c>
      <c r="C1009" t="s">
        <v>239</v>
      </c>
      <c r="D1009">
        <v>0</v>
      </c>
      <c r="E1009">
        <f t="shared" si="47"/>
        <v>1</v>
      </c>
      <c r="F1009" t="str">
        <f t="shared" si="48"/>
        <v>rbs:CoRule:PPSource</v>
      </c>
      <c r="G1009" t="str">
        <f>IF(AND(D1009=1,K1009=""),A1009&amp;":"&amp;B1009&amp;":"&amp;C1009,"")</f>
        <v/>
      </c>
      <c r="H1009" t="str">
        <f>IF(AND(D1009=1,K1009="?"),A1009&amp;":"&amp;B1009&amp;":"&amp;C1009,"")</f>
        <v/>
      </c>
      <c r="I1009" t="str">
        <f t="shared" si="49"/>
        <v/>
      </c>
    </row>
    <row r="1010" spans="1:9" x14ac:dyDescent="0.2">
      <c r="A1010" t="s">
        <v>448</v>
      </c>
      <c r="B1010" t="s">
        <v>221</v>
      </c>
      <c r="C1010" t="s">
        <v>240</v>
      </c>
      <c r="D1010">
        <v>0</v>
      </c>
      <c r="E1010">
        <f t="shared" si="47"/>
        <v>1</v>
      </c>
      <c r="F1010" t="str">
        <f t="shared" si="48"/>
        <v>rbs:CoRule:PPReqPrefix</v>
      </c>
      <c r="G1010" t="str">
        <f>IF(AND(D1010=1,K1010=""),A1010&amp;":"&amp;B1010&amp;":"&amp;C1010,"")</f>
        <v/>
      </c>
      <c r="H1010" t="str">
        <f>IF(AND(D1010=1,K1010="?"),A1010&amp;":"&amp;B1010&amp;":"&amp;C1010,"")</f>
        <v/>
      </c>
      <c r="I1010" t="str">
        <f t="shared" si="49"/>
        <v/>
      </c>
    </row>
    <row r="1011" spans="1:9" x14ac:dyDescent="0.2">
      <c r="A1011" t="s">
        <v>448</v>
      </c>
      <c r="B1011" t="s">
        <v>221</v>
      </c>
      <c r="C1011" t="s">
        <v>241</v>
      </c>
      <c r="D1011">
        <v>0</v>
      </c>
      <c r="E1011">
        <f t="shared" si="47"/>
        <v>1</v>
      </c>
      <c r="F1011" t="str">
        <f t="shared" si="48"/>
        <v>rbs:CoRule:PayType</v>
      </c>
      <c r="G1011" t="str">
        <f>IF(AND(D1011=1,K1011=""),A1011&amp;":"&amp;B1011&amp;":"&amp;C1011,"")</f>
        <v/>
      </c>
      <c r="H1011" t="str">
        <f>IF(AND(D1011=1,K1011="?"),A1011&amp;":"&amp;B1011&amp;":"&amp;C1011,"")</f>
        <v/>
      </c>
      <c r="I1011" t="str">
        <f t="shared" si="49"/>
        <v/>
      </c>
    </row>
    <row r="1012" spans="1:9" x14ac:dyDescent="0.2">
      <c r="A1012" t="s">
        <v>448</v>
      </c>
      <c r="B1012" t="s">
        <v>221</v>
      </c>
      <c r="C1012" t="s">
        <v>242</v>
      </c>
      <c r="D1012">
        <v>0</v>
      </c>
      <c r="E1012">
        <f t="shared" si="47"/>
        <v>1</v>
      </c>
      <c r="F1012" t="str">
        <f t="shared" si="48"/>
        <v>rbs:CoRule:ParentRule</v>
      </c>
      <c r="G1012" t="str">
        <f>IF(AND(D1012=1,K1012=""),A1012&amp;":"&amp;B1012&amp;":"&amp;C1012,"")</f>
        <v/>
      </c>
      <c r="H1012" t="str">
        <f>IF(AND(D1012=1,K1012="?"),A1012&amp;":"&amp;B1012&amp;":"&amp;C1012,"")</f>
        <v/>
      </c>
      <c r="I1012" t="str">
        <f t="shared" si="49"/>
        <v/>
      </c>
    </row>
    <row r="1013" spans="1:9" x14ac:dyDescent="0.2">
      <c r="A1013" t="s">
        <v>448</v>
      </c>
      <c r="B1013" t="s">
        <v>221</v>
      </c>
      <c r="C1013" t="s">
        <v>243</v>
      </c>
      <c r="D1013">
        <v>0</v>
      </c>
      <c r="E1013">
        <f t="shared" si="47"/>
        <v>1</v>
      </c>
      <c r="F1013" t="str">
        <f t="shared" si="48"/>
        <v>rbs:CoRule:OpenDays</v>
      </c>
      <c r="G1013" t="str">
        <f>IF(AND(D1013=1,K1013=""),A1013&amp;":"&amp;B1013&amp;":"&amp;C1013,"")</f>
        <v/>
      </c>
      <c r="H1013" t="str">
        <f>IF(AND(D1013=1,K1013="?"),A1013&amp;":"&amp;B1013&amp;":"&amp;C1013,"")</f>
        <v/>
      </c>
      <c r="I1013" t="str">
        <f t="shared" si="49"/>
        <v/>
      </c>
    </row>
    <row r="1014" spans="1:9" x14ac:dyDescent="0.2">
      <c r="A1014" t="s">
        <v>448</v>
      </c>
      <c r="B1014" t="s">
        <v>221</v>
      </c>
      <c r="C1014" t="s">
        <v>244</v>
      </c>
      <c r="D1014">
        <v>0</v>
      </c>
      <c r="E1014">
        <f t="shared" si="47"/>
        <v>1</v>
      </c>
      <c r="F1014" t="str">
        <f t="shared" si="48"/>
        <v>rbs:CoRule:MaxPendingDays</v>
      </c>
      <c r="G1014" t="str">
        <f>IF(AND(D1014=1,K1014=""),A1014&amp;":"&amp;B1014&amp;":"&amp;C1014,"")</f>
        <v/>
      </c>
      <c r="H1014" t="str">
        <f>IF(AND(D1014=1,K1014="?"),A1014&amp;":"&amp;B1014&amp;":"&amp;C1014,"")</f>
        <v/>
      </c>
      <c r="I1014" t="str">
        <f t="shared" si="49"/>
        <v/>
      </c>
    </row>
    <row r="1015" spans="1:9" x14ac:dyDescent="0.2">
      <c r="A1015" t="s">
        <v>448</v>
      </c>
      <c r="B1015" t="s">
        <v>245</v>
      </c>
      <c r="C1015" t="s">
        <v>193</v>
      </c>
      <c r="D1015">
        <v>0</v>
      </c>
      <c r="E1015">
        <f t="shared" si="47"/>
        <v>1</v>
      </c>
      <c r="F1015" t="str">
        <f t="shared" si="48"/>
        <v>rbs:CoShare:CoTargId</v>
      </c>
      <c r="G1015" t="str">
        <f>IF(AND(D1015=1,K1015=""),A1015&amp;":"&amp;B1015&amp;":"&amp;C1015,"")</f>
        <v/>
      </c>
      <c r="H1015" t="str">
        <f>IF(AND(D1015=1,K1015="?"),A1015&amp;":"&amp;B1015&amp;":"&amp;C1015,"")</f>
        <v/>
      </c>
      <c r="I1015" t="str">
        <f t="shared" si="49"/>
        <v/>
      </c>
    </row>
    <row r="1016" spans="1:9" x14ac:dyDescent="0.2">
      <c r="A1016" t="s">
        <v>448</v>
      </c>
      <c r="B1016" t="s">
        <v>245</v>
      </c>
      <c r="C1016" t="s">
        <v>246</v>
      </c>
      <c r="D1016">
        <v>0</v>
      </c>
      <c r="E1016">
        <f t="shared" si="47"/>
        <v>1</v>
      </c>
      <c r="F1016" t="str">
        <f t="shared" si="48"/>
        <v>rbs:CoShare:RsLevel</v>
      </c>
      <c r="G1016" t="str">
        <f>IF(AND(D1016=1,K1016=""),A1016&amp;":"&amp;B1016&amp;":"&amp;C1016,"")</f>
        <v/>
      </c>
      <c r="H1016" t="str">
        <f>IF(AND(D1016=1,K1016="?"),A1016&amp;":"&amp;B1016&amp;":"&amp;C1016,"")</f>
        <v/>
      </c>
      <c r="I1016" t="str">
        <f t="shared" si="49"/>
        <v/>
      </c>
    </row>
    <row r="1017" spans="1:9" x14ac:dyDescent="0.2">
      <c r="A1017" t="s">
        <v>448</v>
      </c>
      <c r="B1017" t="s">
        <v>245</v>
      </c>
      <c r="C1017" t="s">
        <v>247</v>
      </c>
      <c r="D1017">
        <v>0</v>
      </c>
      <c r="E1017">
        <f t="shared" si="47"/>
        <v>1</v>
      </c>
      <c r="F1017" t="str">
        <f t="shared" si="48"/>
        <v>rbs:CoShare:TargType</v>
      </c>
      <c r="G1017" t="str">
        <f>IF(AND(D1017=1,K1017=""),A1017&amp;":"&amp;B1017&amp;":"&amp;C1017,"")</f>
        <v/>
      </c>
      <c r="H1017" t="str">
        <f>IF(AND(D1017=1,K1017="?"),A1017&amp;":"&amp;B1017&amp;":"&amp;C1017,"")</f>
        <v/>
      </c>
      <c r="I1017" t="str">
        <f t="shared" si="49"/>
        <v/>
      </c>
    </row>
    <row r="1018" spans="1:9" x14ac:dyDescent="0.2">
      <c r="A1018" t="s">
        <v>448</v>
      </c>
      <c r="B1018" t="s">
        <v>245</v>
      </c>
      <c r="C1018" t="s">
        <v>248</v>
      </c>
      <c r="D1018">
        <v>0</v>
      </c>
      <c r="E1018">
        <f t="shared" si="47"/>
        <v>1</v>
      </c>
      <c r="F1018" t="str">
        <f t="shared" si="48"/>
        <v>rbs:CoShare:CoTarg</v>
      </c>
      <c r="G1018" t="str">
        <f>IF(AND(D1018=1,K1018=""),A1018&amp;":"&amp;B1018&amp;":"&amp;C1018,"")</f>
        <v/>
      </c>
      <c r="H1018" t="str">
        <f>IF(AND(D1018=1,K1018="?"),A1018&amp;":"&amp;B1018&amp;":"&amp;C1018,"")</f>
        <v/>
      </c>
      <c r="I1018" t="str">
        <f t="shared" si="49"/>
        <v/>
      </c>
    </row>
    <row r="1019" spans="1:9" x14ac:dyDescent="0.2">
      <c r="A1019" t="s">
        <v>448</v>
      </c>
      <c r="B1019" t="s">
        <v>245</v>
      </c>
      <c r="C1019" t="s">
        <v>120</v>
      </c>
      <c r="D1019">
        <v>0</v>
      </c>
      <c r="E1019">
        <f t="shared" si="47"/>
        <v>1</v>
      </c>
      <c r="F1019" t="str">
        <f t="shared" si="48"/>
        <v>rbs:CoShare:Brand</v>
      </c>
      <c r="G1019" t="str">
        <f>IF(AND(D1019=1,K1019=""),A1019&amp;":"&amp;B1019&amp;":"&amp;C1019,"")</f>
        <v/>
      </c>
      <c r="H1019" t="str">
        <f>IF(AND(D1019=1,K1019="?"),A1019&amp;":"&amp;B1019&amp;":"&amp;C1019,"")</f>
        <v/>
      </c>
      <c r="I1019" t="str">
        <f t="shared" si="49"/>
        <v/>
      </c>
    </row>
    <row r="1020" spans="1:9" x14ac:dyDescent="0.2">
      <c r="A1020" t="s">
        <v>448</v>
      </c>
      <c r="B1020" t="s">
        <v>245</v>
      </c>
      <c r="C1020" t="s">
        <v>179</v>
      </c>
      <c r="D1020">
        <v>0</v>
      </c>
      <c r="E1020">
        <f t="shared" si="47"/>
        <v>1</v>
      </c>
      <c r="F1020" t="str">
        <f t="shared" si="48"/>
        <v>rbs:CoShare:CoAmt</v>
      </c>
      <c r="G1020" t="str">
        <f>IF(AND(D1020=1,K1020=""),A1020&amp;":"&amp;B1020&amp;":"&amp;C1020,"")</f>
        <v/>
      </c>
      <c r="H1020" t="str">
        <f>IF(AND(D1020=1,K1020="?"),A1020&amp;":"&amp;B1020&amp;":"&amp;C1020,"")</f>
        <v/>
      </c>
      <c r="I1020" t="str">
        <f t="shared" si="49"/>
        <v/>
      </c>
    </row>
    <row r="1021" spans="1:9" x14ac:dyDescent="0.2">
      <c r="A1021" t="s">
        <v>448</v>
      </c>
      <c r="B1021" t="s">
        <v>245</v>
      </c>
      <c r="C1021" t="s">
        <v>181</v>
      </c>
      <c r="D1021">
        <v>0</v>
      </c>
      <c r="E1021">
        <f t="shared" si="47"/>
        <v>1</v>
      </c>
      <c r="F1021" t="str">
        <f t="shared" si="48"/>
        <v>rbs:CoShare:CoPerc</v>
      </c>
      <c r="G1021" t="str">
        <f>IF(AND(D1021=1,K1021=""),A1021&amp;":"&amp;B1021&amp;":"&amp;C1021,"")</f>
        <v/>
      </c>
      <c r="H1021" t="str">
        <f>IF(AND(D1021=1,K1021="?"),A1021&amp;":"&amp;B1021&amp;":"&amp;C1021,"")</f>
        <v/>
      </c>
      <c r="I1021" t="str">
        <f t="shared" si="49"/>
        <v/>
      </c>
    </row>
    <row r="1022" spans="1:9" x14ac:dyDescent="0.2">
      <c r="A1022" t="s">
        <v>448</v>
      </c>
      <c r="B1022" t="s">
        <v>248</v>
      </c>
      <c r="C1022" t="s">
        <v>249</v>
      </c>
      <c r="D1022">
        <v>0</v>
      </c>
      <c r="E1022">
        <f t="shared" si="47"/>
        <v>1</v>
      </c>
      <c r="F1022" t="str">
        <f t="shared" si="48"/>
        <v>rbs:CoTarg:PromotedID</v>
      </c>
      <c r="G1022" t="str">
        <f>IF(AND(D1022=1,K1022=""),A1022&amp;":"&amp;B1022&amp;":"&amp;C1022,"")</f>
        <v/>
      </c>
      <c r="H1022" t="str">
        <f>IF(AND(D1022=1,K1022="?"),A1022&amp;":"&amp;B1022&amp;":"&amp;C1022,"")</f>
        <v/>
      </c>
      <c r="I1022" t="str">
        <f t="shared" si="49"/>
        <v/>
      </c>
    </row>
    <row r="1023" spans="1:9" x14ac:dyDescent="0.2">
      <c r="A1023" t="s">
        <v>448</v>
      </c>
      <c r="B1023" t="s">
        <v>248</v>
      </c>
      <c r="C1023" t="s">
        <v>246</v>
      </c>
      <c r="D1023">
        <v>0</v>
      </c>
      <c r="E1023">
        <f t="shared" si="47"/>
        <v>1</v>
      </c>
      <c r="F1023" t="str">
        <f t="shared" si="48"/>
        <v>rbs:CoTarg:RsLevel</v>
      </c>
      <c r="G1023" t="str">
        <f>IF(AND(D1023=1,K1023=""),A1023&amp;":"&amp;B1023&amp;":"&amp;C1023,"")</f>
        <v/>
      </c>
      <c r="H1023" t="str">
        <f>IF(AND(D1023=1,K1023="?"),A1023&amp;":"&amp;B1023&amp;":"&amp;C1023,"")</f>
        <v/>
      </c>
      <c r="I1023" t="str">
        <f t="shared" si="49"/>
        <v/>
      </c>
    </row>
    <row r="1024" spans="1:9" x14ac:dyDescent="0.2">
      <c r="A1024" t="s">
        <v>448</v>
      </c>
      <c r="B1024" t="s">
        <v>248</v>
      </c>
      <c r="C1024" t="s">
        <v>250</v>
      </c>
      <c r="D1024">
        <v>0</v>
      </c>
      <c r="E1024">
        <f t="shared" si="47"/>
        <v>1</v>
      </c>
      <c r="F1024" t="str">
        <f t="shared" si="48"/>
        <v>rbs:CoTarg:StatusReason</v>
      </c>
      <c r="G1024" t="str">
        <f>IF(AND(D1024=1,K1024=""),A1024&amp;":"&amp;B1024&amp;":"&amp;C1024,"")</f>
        <v/>
      </c>
      <c r="H1024" t="str">
        <f>IF(AND(D1024=1,K1024="?"),A1024&amp;":"&amp;B1024&amp;":"&amp;C1024,"")</f>
        <v/>
      </c>
      <c r="I1024" t="str">
        <f t="shared" si="49"/>
        <v/>
      </c>
    </row>
    <row r="1025" spans="1:9" x14ac:dyDescent="0.2">
      <c r="A1025" t="s">
        <v>448</v>
      </c>
      <c r="B1025" t="s">
        <v>248</v>
      </c>
      <c r="C1025" t="s">
        <v>183</v>
      </c>
      <c r="D1025">
        <v>0</v>
      </c>
      <c r="E1025">
        <f t="shared" si="47"/>
        <v>1</v>
      </c>
      <c r="F1025" t="str">
        <f t="shared" si="48"/>
        <v>rbs:CoTarg:SubsQty</v>
      </c>
      <c r="G1025" t="str">
        <f>IF(AND(D1025=1,K1025=""),A1025&amp;":"&amp;B1025&amp;":"&amp;C1025,"")</f>
        <v/>
      </c>
      <c r="H1025" t="str">
        <f>IF(AND(D1025=1,K1025="?"),A1025&amp;":"&amp;B1025&amp;":"&amp;C1025,"")</f>
        <v/>
      </c>
      <c r="I1025" t="str">
        <f t="shared" si="49"/>
        <v/>
      </c>
    </row>
    <row r="1026" spans="1:9" x14ac:dyDescent="0.2">
      <c r="A1026" t="s">
        <v>448</v>
      </c>
      <c r="B1026" t="s">
        <v>248</v>
      </c>
      <c r="C1026" t="s">
        <v>247</v>
      </c>
      <c r="D1026">
        <v>0</v>
      </c>
      <c r="E1026">
        <f t="shared" si="47"/>
        <v>1</v>
      </c>
      <c r="F1026" t="str">
        <f t="shared" si="48"/>
        <v>rbs:CoTarg:TargType</v>
      </c>
      <c r="G1026" t="str">
        <f>IF(AND(D1026=1,K1026=""),A1026&amp;":"&amp;B1026&amp;":"&amp;C1026,"")</f>
        <v/>
      </c>
      <c r="H1026" t="str">
        <f>IF(AND(D1026=1,K1026="?"),A1026&amp;":"&amp;B1026&amp;":"&amp;C1026,"")</f>
        <v/>
      </c>
      <c r="I1026" t="str">
        <f t="shared" si="49"/>
        <v/>
      </c>
    </row>
    <row r="1027" spans="1:9" x14ac:dyDescent="0.2">
      <c r="A1027" t="s">
        <v>448</v>
      </c>
      <c r="B1027" t="s">
        <v>248</v>
      </c>
      <c r="C1027" t="s">
        <v>251</v>
      </c>
      <c r="D1027">
        <v>0</v>
      </c>
      <c r="E1027">
        <f t="shared" si="47"/>
        <v>1</v>
      </c>
      <c r="F1027" t="str">
        <f t="shared" si="48"/>
        <v>rbs:CoTarg:PromotedCLI</v>
      </c>
      <c r="G1027" t="str">
        <f>IF(AND(D1027=1,K1027=""),A1027&amp;":"&amp;B1027&amp;":"&amp;C1027,"")</f>
        <v/>
      </c>
      <c r="H1027" t="str">
        <f>IF(AND(D1027=1,K1027="?"),A1027&amp;":"&amp;B1027&amp;":"&amp;C1027,"")</f>
        <v/>
      </c>
      <c r="I1027" t="str">
        <f t="shared" si="49"/>
        <v/>
      </c>
    </row>
    <row r="1028" spans="1:9" x14ac:dyDescent="0.2">
      <c r="A1028" t="s">
        <v>448</v>
      </c>
      <c r="B1028" t="s">
        <v>248</v>
      </c>
      <c r="C1028" t="s">
        <v>252</v>
      </c>
      <c r="D1028">
        <v>0</v>
      </c>
      <c r="E1028">
        <f t="shared" ref="E1028:E1091" si="50">IF(D1028=0,1,0)</f>
        <v>1</v>
      </c>
      <c r="F1028" t="str">
        <f t="shared" ref="F1028:F1091" si="51">IF(E1028=1,A1028&amp;":"&amp;B1028&amp;":"&amp;C1028,"")</f>
        <v>rbs:CoTarg:OrderId</v>
      </c>
      <c r="G1028" t="str">
        <f>IF(AND(D1028=1,K1028=""),A1028&amp;":"&amp;B1028&amp;":"&amp;C1028,"")</f>
        <v/>
      </c>
      <c r="H1028" t="str">
        <f>IF(AND(D1028=1,K1028="?"),A1028&amp;":"&amp;B1028&amp;":"&amp;C1028,"")</f>
        <v/>
      </c>
      <c r="I1028" t="str">
        <f t="shared" ref="I1028:I1091" si="52">IF(AND(D1028=1,K1028="0"),A1028&amp;":"&amp;B1028&amp;":"&amp;C1028,"")</f>
        <v/>
      </c>
    </row>
    <row r="1029" spans="1:9" x14ac:dyDescent="0.2">
      <c r="A1029" t="s">
        <v>448</v>
      </c>
      <c r="B1029" t="s">
        <v>248</v>
      </c>
      <c r="C1029" t="s">
        <v>253</v>
      </c>
      <c r="D1029">
        <v>0</v>
      </c>
      <c r="E1029">
        <f t="shared" si="50"/>
        <v>1</v>
      </c>
      <c r="F1029" t="str">
        <f t="shared" si="51"/>
        <v>rbs:CoTarg:HandledTS</v>
      </c>
      <c r="G1029" t="str">
        <f>IF(AND(D1029=1,K1029=""),A1029&amp;":"&amp;B1029&amp;":"&amp;C1029,"")</f>
        <v/>
      </c>
      <c r="H1029" t="str">
        <f>IF(AND(D1029=1,K1029="?"),A1029&amp;":"&amp;B1029&amp;":"&amp;C1029,"")</f>
        <v/>
      </c>
      <c r="I1029" t="str">
        <f t="shared" si="52"/>
        <v/>
      </c>
    </row>
    <row r="1030" spans="1:9" x14ac:dyDescent="0.2">
      <c r="A1030" t="s">
        <v>448</v>
      </c>
      <c r="B1030" t="s">
        <v>248</v>
      </c>
      <c r="C1030" t="s">
        <v>254</v>
      </c>
      <c r="D1030">
        <v>0</v>
      </c>
      <c r="E1030">
        <f t="shared" si="50"/>
        <v>1</v>
      </c>
      <c r="F1030" t="str">
        <f t="shared" si="51"/>
        <v>rbs:CoTarg:CreatedTS</v>
      </c>
      <c r="G1030" t="str">
        <f>IF(AND(D1030=1,K1030=""),A1030&amp;":"&amp;B1030&amp;":"&amp;C1030,"")</f>
        <v/>
      </c>
      <c r="H1030" t="str">
        <f>IF(AND(D1030=1,K1030="?"),A1030&amp;":"&amp;B1030&amp;":"&amp;C1030,"")</f>
        <v/>
      </c>
      <c r="I1030" t="str">
        <f t="shared" si="52"/>
        <v/>
      </c>
    </row>
    <row r="1031" spans="1:9" x14ac:dyDescent="0.2">
      <c r="A1031" t="s">
        <v>448</v>
      </c>
      <c r="B1031" t="s">
        <v>248</v>
      </c>
      <c r="C1031" t="s">
        <v>193</v>
      </c>
      <c r="D1031">
        <v>0</v>
      </c>
      <c r="E1031">
        <f t="shared" si="50"/>
        <v>1</v>
      </c>
      <c r="F1031" t="str">
        <f t="shared" si="51"/>
        <v>rbs:CoTarg:CoTargId</v>
      </c>
      <c r="G1031" t="str">
        <f>IF(AND(D1031=1,K1031=""),A1031&amp;":"&amp;B1031&amp;":"&amp;C1031,"")</f>
        <v/>
      </c>
      <c r="H1031" t="str">
        <f>IF(AND(D1031=1,K1031="?"),A1031&amp;":"&amp;B1031&amp;":"&amp;C1031,"")</f>
        <v/>
      </c>
      <c r="I1031" t="str">
        <f t="shared" si="52"/>
        <v/>
      </c>
    </row>
    <row r="1032" spans="1:9" x14ac:dyDescent="0.2">
      <c r="A1032" t="s">
        <v>448</v>
      </c>
      <c r="B1032" t="s">
        <v>248</v>
      </c>
      <c r="C1032" t="s">
        <v>248</v>
      </c>
      <c r="D1032">
        <v>0</v>
      </c>
      <c r="E1032">
        <f t="shared" si="50"/>
        <v>1</v>
      </c>
      <c r="F1032" t="str">
        <f t="shared" si="51"/>
        <v>rbs:CoTarg:CoTarg</v>
      </c>
      <c r="G1032" t="str">
        <f>IF(AND(D1032=1,K1032=""),A1032&amp;":"&amp;B1032&amp;":"&amp;C1032,"")</f>
        <v/>
      </c>
      <c r="H1032" t="str">
        <f>IF(AND(D1032=1,K1032="?"),A1032&amp;":"&amp;B1032&amp;":"&amp;C1032,"")</f>
        <v/>
      </c>
      <c r="I1032" t="str">
        <f t="shared" si="52"/>
        <v/>
      </c>
    </row>
    <row r="1033" spans="1:9" x14ac:dyDescent="0.2">
      <c r="A1033" t="s">
        <v>448</v>
      </c>
      <c r="B1033" t="s">
        <v>248</v>
      </c>
      <c r="C1033" t="s">
        <v>182</v>
      </c>
      <c r="D1033">
        <v>0</v>
      </c>
      <c r="E1033">
        <f t="shared" si="50"/>
        <v>1</v>
      </c>
      <c r="F1033" t="str">
        <f t="shared" si="51"/>
        <v>rbs:CoTarg:CoRuleID</v>
      </c>
      <c r="G1033" t="str">
        <f>IF(AND(D1033=1,K1033=""),A1033&amp;":"&amp;B1033&amp;":"&amp;C1033,"")</f>
        <v/>
      </c>
      <c r="H1033" t="str">
        <f>IF(AND(D1033=1,K1033="?"),A1033&amp;":"&amp;B1033&amp;":"&amp;C1033,"")</f>
        <v/>
      </c>
      <c r="I1033" t="str">
        <f t="shared" si="52"/>
        <v/>
      </c>
    </row>
    <row r="1034" spans="1:9" x14ac:dyDescent="0.2">
      <c r="A1034" t="s">
        <v>448</v>
      </c>
      <c r="B1034" t="s">
        <v>248</v>
      </c>
      <c r="C1034" t="s">
        <v>181</v>
      </c>
      <c r="D1034">
        <v>0</v>
      </c>
      <c r="E1034">
        <f t="shared" si="50"/>
        <v>1</v>
      </c>
      <c r="F1034" t="str">
        <f t="shared" si="51"/>
        <v>rbs:CoTarg:CoPerc</v>
      </c>
      <c r="G1034" t="str">
        <f>IF(AND(D1034=1,K1034=""),A1034&amp;":"&amp;B1034&amp;":"&amp;C1034,"")</f>
        <v/>
      </c>
      <c r="H1034" t="str">
        <f>IF(AND(D1034=1,K1034="?"),A1034&amp;":"&amp;B1034&amp;":"&amp;C1034,"")</f>
        <v/>
      </c>
      <c r="I1034" t="str">
        <f t="shared" si="52"/>
        <v/>
      </c>
    </row>
    <row r="1035" spans="1:9" x14ac:dyDescent="0.2">
      <c r="A1035" t="s">
        <v>448</v>
      </c>
      <c r="B1035" t="s">
        <v>248</v>
      </c>
      <c r="C1035" t="s">
        <v>231</v>
      </c>
      <c r="D1035">
        <v>0</v>
      </c>
      <c r="E1035">
        <f t="shared" si="50"/>
        <v>1</v>
      </c>
      <c r="F1035" t="str">
        <f t="shared" si="51"/>
        <v>rbs:CoTarg:coNoInst</v>
      </c>
      <c r="G1035" t="str">
        <f>IF(AND(D1035=1,K1035=""),A1035&amp;":"&amp;B1035&amp;":"&amp;C1035,"")</f>
        <v/>
      </c>
      <c r="H1035" t="str">
        <f>IF(AND(D1035=1,K1035="?"),A1035&amp;":"&amp;B1035&amp;":"&amp;C1035,"")</f>
        <v/>
      </c>
      <c r="I1035" t="str">
        <f t="shared" si="52"/>
        <v/>
      </c>
    </row>
    <row r="1036" spans="1:9" x14ac:dyDescent="0.2">
      <c r="A1036" t="s">
        <v>448</v>
      </c>
      <c r="B1036" t="s">
        <v>248</v>
      </c>
      <c r="C1036" t="s">
        <v>255</v>
      </c>
      <c r="D1036">
        <v>0</v>
      </c>
      <c r="E1036">
        <f t="shared" si="50"/>
        <v>1</v>
      </c>
      <c r="F1036" t="str">
        <f t="shared" si="51"/>
        <v>rbs:CoTarg:CommStatus</v>
      </c>
      <c r="G1036" t="str">
        <f>IF(AND(D1036=1,K1036=""),A1036&amp;":"&amp;B1036&amp;":"&amp;C1036,"")</f>
        <v/>
      </c>
      <c r="H1036" t="str">
        <f>IF(AND(D1036=1,K1036="?"),A1036&amp;":"&amp;B1036&amp;":"&amp;C1036,"")</f>
        <v/>
      </c>
      <c r="I1036" t="str">
        <f t="shared" si="52"/>
        <v/>
      </c>
    </row>
    <row r="1037" spans="1:9" x14ac:dyDescent="0.2">
      <c r="A1037" t="s">
        <v>448</v>
      </c>
      <c r="B1037" t="s">
        <v>248</v>
      </c>
      <c r="C1037" t="s">
        <v>180</v>
      </c>
      <c r="D1037">
        <v>0</v>
      </c>
      <c r="E1037">
        <f t="shared" si="50"/>
        <v>1</v>
      </c>
      <c r="F1037" t="str">
        <f t="shared" si="51"/>
        <v>rbs:CoTarg:CommLimit</v>
      </c>
      <c r="G1037" t="str">
        <f>IF(AND(D1037=1,K1037=""),A1037&amp;":"&amp;B1037&amp;":"&amp;C1037,"")</f>
        <v/>
      </c>
      <c r="H1037" t="str">
        <f>IF(AND(D1037=1,K1037="?"),A1037&amp;":"&amp;B1037&amp;":"&amp;C1037,"")</f>
        <v/>
      </c>
      <c r="I1037" t="str">
        <f t="shared" si="52"/>
        <v/>
      </c>
    </row>
    <row r="1038" spans="1:9" x14ac:dyDescent="0.2">
      <c r="A1038" t="s">
        <v>448</v>
      </c>
      <c r="B1038" t="s">
        <v>248</v>
      </c>
      <c r="C1038" t="s">
        <v>179</v>
      </c>
      <c r="D1038">
        <v>0</v>
      </c>
      <c r="E1038">
        <f t="shared" si="50"/>
        <v>1</v>
      </c>
      <c r="F1038" t="str">
        <f t="shared" si="51"/>
        <v>rbs:CoTarg:CoAmt</v>
      </c>
      <c r="G1038" t="str">
        <f>IF(AND(D1038=1,K1038=""),A1038&amp;":"&amp;B1038&amp;":"&amp;C1038,"")</f>
        <v/>
      </c>
      <c r="H1038" t="str">
        <f>IF(AND(D1038=1,K1038="?"),A1038&amp;":"&amp;B1038&amp;":"&amp;C1038,"")</f>
        <v/>
      </c>
      <c r="I1038" t="str">
        <f t="shared" si="52"/>
        <v/>
      </c>
    </row>
    <row r="1039" spans="1:9" x14ac:dyDescent="0.2">
      <c r="A1039" t="s">
        <v>448</v>
      </c>
      <c r="B1039" t="s">
        <v>248</v>
      </c>
      <c r="C1039" t="s">
        <v>120</v>
      </c>
      <c r="D1039">
        <v>0</v>
      </c>
      <c r="E1039">
        <f t="shared" si="50"/>
        <v>1</v>
      </c>
      <c r="F1039" t="str">
        <f t="shared" si="51"/>
        <v>rbs:CoTarg:Brand</v>
      </c>
      <c r="G1039" t="str">
        <f>IF(AND(D1039=1,K1039=""),A1039&amp;":"&amp;B1039&amp;":"&amp;C1039,"")</f>
        <v/>
      </c>
      <c r="H1039" t="str">
        <f>IF(AND(D1039=1,K1039="?"),A1039&amp;":"&amp;B1039&amp;":"&amp;C1039,"")</f>
        <v/>
      </c>
      <c r="I1039" t="str">
        <f t="shared" si="52"/>
        <v/>
      </c>
    </row>
    <row r="1040" spans="1:9" x14ac:dyDescent="0.2">
      <c r="A1040" t="s">
        <v>448</v>
      </c>
      <c r="B1040" t="s">
        <v>256</v>
      </c>
      <c r="C1040" t="s">
        <v>257</v>
      </c>
      <c r="D1040">
        <v>1</v>
      </c>
      <c r="E1040">
        <f t="shared" si="50"/>
        <v>0</v>
      </c>
      <c r="F1040" t="str">
        <f t="shared" si="51"/>
        <v/>
      </c>
      <c r="G1040" t="str">
        <f>IF(AND(D1040=1,K1040=""),A1040&amp;":"&amp;B1040&amp;":"&amp;C1040,"")</f>
        <v>rbs:Country:FraudGroup</v>
      </c>
      <c r="H1040" t="str">
        <f>IF(AND(D1040=1,K1040="?"),A1040&amp;":"&amp;B1040&amp;":"&amp;C1040,"")</f>
        <v/>
      </c>
      <c r="I1040" t="str">
        <f t="shared" si="52"/>
        <v/>
      </c>
    </row>
    <row r="1041" spans="1:17" x14ac:dyDescent="0.2">
      <c r="A1041" t="s">
        <v>448</v>
      </c>
      <c r="B1041" t="s">
        <v>256</v>
      </c>
      <c r="C1041" t="s">
        <v>256</v>
      </c>
      <c r="D1041">
        <v>256</v>
      </c>
      <c r="E1041">
        <f t="shared" si="50"/>
        <v>0</v>
      </c>
      <c r="F1041" t="str">
        <f t="shared" si="51"/>
        <v/>
      </c>
      <c r="G1041" t="str">
        <f>IF(AND(D1041=1,K1041=""),A1041&amp;":"&amp;B1041&amp;":"&amp;C1041,"")</f>
        <v/>
      </c>
      <c r="H1041" t="str">
        <f>IF(AND(D1041=1,K1041="?"),A1041&amp;":"&amp;B1041&amp;":"&amp;C1041,"")</f>
        <v/>
      </c>
      <c r="I1041" t="str">
        <f t="shared" si="52"/>
        <v/>
      </c>
      <c r="K1041" s="1" t="s">
        <v>258</v>
      </c>
      <c r="L1041" s="1" t="s">
        <v>259</v>
      </c>
      <c r="M1041" s="1" t="s">
        <v>260</v>
      </c>
      <c r="N1041" s="1" t="s">
        <v>261</v>
      </c>
      <c r="O1041" s="1" t="s">
        <v>262</v>
      </c>
      <c r="P1041" s="1" t="s">
        <v>263</v>
      </c>
      <c r="Q1041" s="1" t="s">
        <v>264</v>
      </c>
    </row>
    <row r="1042" spans="1:17" x14ac:dyDescent="0.2">
      <c r="A1042" t="s">
        <v>448</v>
      </c>
      <c r="B1042" t="s">
        <v>256</v>
      </c>
      <c r="C1042" t="s">
        <v>265</v>
      </c>
      <c r="D1042">
        <v>256</v>
      </c>
      <c r="E1042">
        <f t="shared" si="50"/>
        <v>0</v>
      </c>
      <c r="F1042" t="str">
        <f t="shared" si="51"/>
        <v/>
      </c>
      <c r="G1042" t="str">
        <f>IF(AND(D1042=1,K1042=""),A1042&amp;":"&amp;B1042&amp;":"&amp;C1042,"")</f>
        <v/>
      </c>
      <c r="H1042" t="str">
        <f>IF(AND(D1042=1,K1042="?"),A1042&amp;":"&amp;B1042&amp;":"&amp;C1042,"")</f>
        <v/>
      </c>
      <c r="I1042" t="str">
        <f t="shared" si="52"/>
        <v/>
      </c>
      <c r="K1042" s="1" t="s">
        <v>266</v>
      </c>
      <c r="L1042" s="1" t="s">
        <v>267</v>
      </c>
      <c r="M1042" s="1" t="s">
        <v>268</v>
      </c>
      <c r="N1042" s="1" t="s">
        <v>269</v>
      </c>
      <c r="O1042" s="1" t="s">
        <v>270</v>
      </c>
      <c r="P1042" s="1" t="s">
        <v>271</v>
      </c>
      <c r="Q1042" s="1" t="s">
        <v>272</v>
      </c>
    </row>
    <row r="1043" spans="1:17" x14ac:dyDescent="0.2">
      <c r="A1043" t="s">
        <v>448</v>
      </c>
      <c r="B1043" t="s">
        <v>273</v>
      </c>
      <c r="C1043" t="s">
        <v>252</v>
      </c>
      <c r="D1043">
        <v>0</v>
      </c>
      <c r="E1043">
        <f t="shared" si="50"/>
        <v>1</v>
      </c>
      <c r="F1043" t="str">
        <f t="shared" si="51"/>
        <v>rbs:CreditRate:OrderId</v>
      </c>
      <c r="G1043" t="str">
        <f>IF(AND(D1043=1,K1043=""),A1043&amp;":"&amp;B1043&amp;":"&amp;C1043,"")</f>
        <v/>
      </c>
      <c r="H1043" t="str">
        <f>IF(AND(D1043=1,K1043="?"),A1043&amp;":"&amp;B1043&amp;":"&amp;C1043,"")</f>
        <v/>
      </c>
      <c r="I1043" t="str">
        <f t="shared" si="52"/>
        <v/>
      </c>
    </row>
    <row r="1044" spans="1:17" x14ac:dyDescent="0.2">
      <c r="A1044" t="s">
        <v>448</v>
      </c>
      <c r="B1044" t="s">
        <v>273</v>
      </c>
      <c r="C1044" t="s">
        <v>274</v>
      </c>
      <c r="D1044">
        <v>0</v>
      </c>
      <c r="E1044">
        <f t="shared" si="50"/>
        <v>1</v>
      </c>
      <c r="F1044" t="str">
        <f t="shared" si="51"/>
        <v>rbs:CreditRate:PersonId</v>
      </c>
      <c r="G1044" t="str">
        <f>IF(AND(D1044=1,K1044=""),A1044&amp;":"&amp;B1044&amp;":"&amp;C1044,"")</f>
        <v/>
      </c>
      <c r="H1044" t="str">
        <f>IF(AND(D1044=1,K1044="?"),A1044&amp;":"&amp;B1044&amp;":"&amp;C1044,"")</f>
        <v/>
      </c>
      <c r="I1044" t="str">
        <f t="shared" si="52"/>
        <v/>
      </c>
    </row>
    <row r="1045" spans="1:17" x14ac:dyDescent="0.2">
      <c r="A1045" t="s">
        <v>448</v>
      </c>
      <c r="B1045" t="s">
        <v>273</v>
      </c>
      <c r="C1045" t="s">
        <v>275</v>
      </c>
      <c r="D1045">
        <v>0</v>
      </c>
      <c r="E1045">
        <f t="shared" si="50"/>
        <v>1</v>
      </c>
      <c r="F1045" t="str">
        <f t="shared" si="51"/>
        <v>rbs:CreditRate:CrStamp</v>
      </c>
      <c r="G1045" t="str">
        <f>IF(AND(D1045=1,K1045=""),A1045&amp;":"&amp;B1045&amp;":"&amp;C1045,"")</f>
        <v/>
      </c>
      <c r="H1045" t="str">
        <f>IF(AND(D1045=1,K1045="?"),A1045&amp;":"&amp;B1045&amp;":"&amp;C1045,"")</f>
        <v/>
      </c>
      <c r="I1045" t="str">
        <f t="shared" si="52"/>
        <v/>
      </c>
    </row>
    <row r="1046" spans="1:17" x14ac:dyDescent="0.2">
      <c r="A1046" t="s">
        <v>448</v>
      </c>
      <c r="B1046" t="s">
        <v>273</v>
      </c>
      <c r="C1046" t="s">
        <v>276</v>
      </c>
      <c r="D1046">
        <v>0</v>
      </c>
      <c r="E1046">
        <f t="shared" si="50"/>
        <v>1</v>
      </c>
      <c r="F1046" t="str">
        <f t="shared" si="51"/>
        <v>rbs:CreditRate:CRReply</v>
      </c>
      <c r="G1046" t="str">
        <f>IF(AND(D1046=1,K1046=""),A1046&amp;":"&amp;B1046&amp;":"&amp;C1046,"")</f>
        <v/>
      </c>
      <c r="H1046" t="str">
        <f>IF(AND(D1046=1,K1046="?"),A1046&amp;":"&amp;B1046&amp;":"&amp;C1046,"")</f>
        <v/>
      </c>
      <c r="I1046" t="str">
        <f t="shared" si="52"/>
        <v/>
      </c>
    </row>
    <row r="1047" spans="1:17" x14ac:dyDescent="0.2">
      <c r="A1047" t="s">
        <v>448</v>
      </c>
      <c r="B1047" t="s">
        <v>273</v>
      </c>
      <c r="C1047" t="s">
        <v>277</v>
      </c>
      <c r="D1047">
        <v>0</v>
      </c>
      <c r="E1047">
        <f t="shared" si="50"/>
        <v>1</v>
      </c>
      <c r="F1047" t="str">
        <f t="shared" si="51"/>
        <v>rbs:CreditRate:Handler</v>
      </c>
      <c r="G1047" t="str">
        <f>IF(AND(D1047=1,K1047=""),A1047&amp;":"&amp;B1047&amp;":"&amp;C1047,"")</f>
        <v/>
      </c>
      <c r="H1047" t="str">
        <f>IF(AND(D1047=1,K1047="?"),A1047&amp;":"&amp;B1047&amp;":"&amp;C1047,"")</f>
        <v/>
      </c>
      <c r="I1047" t="str">
        <f t="shared" si="52"/>
        <v/>
      </c>
    </row>
    <row r="1048" spans="1:17" x14ac:dyDescent="0.2">
      <c r="A1048" t="s">
        <v>448</v>
      </c>
      <c r="B1048" t="s">
        <v>278</v>
      </c>
      <c r="C1048" t="s">
        <v>279</v>
      </c>
      <c r="D1048">
        <v>2</v>
      </c>
      <c r="E1048">
        <f t="shared" si="50"/>
        <v>0</v>
      </c>
      <c r="F1048" t="str">
        <f t="shared" si="51"/>
        <v/>
      </c>
      <c r="G1048" t="str">
        <f>IF(AND(D1048=1,K1048=""),A1048&amp;":"&amp;B1048&amp;":"&amp;C1048,"")</f>
        <v/>
      </c>
      <c r="H1048" t="str">
        <f>IF(AND(D1048=1,K1048="?"),A1048&amp;":"&amp;B1048&amp;":"&amp;C1048,"")</f>
        <v/>
      </c>
      <c r="I1048" t="str">
        <f t="shared" si="52"/>
        <v/>
      </c>
      <c r="K1048" s="1" t="s">
        <v>67</v>
      </c>
      <c r="L1048" s="1" t="s">
        <v>280</v>
      </c>
    </row>
    <row r="1049" spans="1:17" x14ac:dyDescent="0.2">
      <c r="A1049" t="s">
        <v>448</v>
      </c>
      <c r="B1049" t="s">
        <v>278</v>
      </c>
      <c r="C1049" t="s">
        <v>281</v>
      </c>
      <c r="D1049">
        <v>2</v>
      </c>
      <c r="E1049">
        <f t="shared" si="50"/>
        <v>0</v>
      </c>
      <c r="F1049" t="str">
        <f t="shared" si="51"/>
        <v/>
      </c>
      <c r="G1049" t="str">
        <f>IF(AND(D1049=1,K1049=""),A1049&amp;":"&amp;B1049&amp;":"&amp;C1049,"")</f>
        <v/>
      </c>
      <c r="H1049" t="str">
        <f>IF(AND(D1049=1,K1049="?"),A1049&amp;":"&amp;B1049&amp;":"&amp;C1049,"")</f>
        <v/>
      </c>
      <c r="I1049" t="str">
        <f t="shared" si="52"/>
        <v/>
      </c>
      <c r="K1049" s="1" t="s">
        <v>282</v>
      </c>
      <c r="L1049" s="1" t="s">
        <v>283</v>
      </c>
    </row>
    <row r="1050" spans="1:17" x14ac:dyDescent="0.2">
      <c r="A1050" t="s">
        <v>448</v>
      </c>
      <c r="B1050" t="s">
        <v>278</v>
      </c>
      <c r="C1050" t="s">
        <v>284</v>
      </c>
      <c r="D1050">
        <v>2</v>
      </c>
      <c r="E1050">
        <f t="shared" si="50"/>
        <v>0</v>
      </c>
      <c r="F1050" t="str">
        <f t="shared" si="51"/>
        <v/>
      </c>
      <c r="G1050" t="str">
        <f>IF(AND(D1050=1,K1050=""),A1050&amp;":"&amp;B1050&amp;":"&amp;C1050,"")</f>
        <v/>
      </c>
      <c r="H1050" t="str">
        <f>IF(AND(D1050=1,K1050="?"),A1050&amp;":"&amp;B1050&amp;":"&amp;C1050,"")</f>
        <v/>
      </c>
      <c r="I1050" t="str">
        <f t="shared" si="52"/>
        <v/>
      </c>
      <c r="K1050" s="1" t="s">
        <v>285</v>
      </c>
      <c r="L1050" s="1" t="s">
        <v>286</v>
      </c>
    </row>
    <row r="1051" spans="1:17" x14ac:dyDescent="0.2">
      <c r="A1051" t="s">
        <v>448</v>
      </c>
      <c r="B1051" t="s">
        <v>284</v>
      </c>
      <c r="C1051" t="s">
        <v>284</v>
      </c>
      <c r="D1051">
        <v>2</v>
      </c>
      <c r="E1051">
        <f t="shared" si="50"/>
        <v>0</v>
      </c>
      <c r="F1051" t="str">
        <f t="shared" si="51"/>
        <v/>
      </c>
      <c r="G1051" t="str">
        <f>IF(AND(D1051=1,K1051=""),A1051&amp;":"&amp;B1051&amp;":"&amp;C1051,"")</f>
        <v/>
      </c>
      <c r="H1051" t="str">
        <f>IF(AND(D1051=1,K1051="?"),A1051&amp;":"&amp;B1051&amp;":"&amp;C1051,"")</f>
        <v/>
      </c>
      <c r="I1051" t="str">
        <f t="shared" si="52"/>
        <v/>
      </c>
      <c r="K1051" s="1" t="s">
        <v>285</v>
      </c>
      <c r="L1051" s="1" t="s">
        <v>286</v>
      </c>
    </row>
    <row r="1052" spans="1:17" x14ac:dyDescent="0.2">
      <c r="A1052" t="s">
        <v>448</v>
      </c>
      <c r="B1052" t="s">
        <v>284</v>
      </c>
      <c r="C1052" t="s">
        <v>287</v>
      </c>
      <c r="D1052">
        <v>2</v>
      </c>
      <c r="E1052">
        <f t="shared" si="50"/>
        <v>0</v>
      </c>
      <c r="F1052" t="str">
        <f t="shared" si="51"/>
        <v/>
      </c>
      <c r="G1052" t="str">
        <f>IF(AND(D1052=1,K1052=""),A1052&amp;":"&amp;B1052&amp;":"&amp;C1052,"")</f>
        <v/>
      </c>
      <c r="H1052" t="str">
        <f>IF(AND(D1052=1,K1052="?"),A1052&amp;":"&amp;B1052&amp;":"&amp;C1052,"")</f>
        <v/>
      </c>
      <c r="I1052" t="str">
        <f t="shared" si="52"/>
        <v/>
      </c>
      <c r="L1052" s="1" t="s">
        <v>288</v>
      </c>
    </row>
    <row r="1053" spans="1:17" x14ac:dyDescent="0.2">
      <c r="A1053" t="s">
        <v>448</v>
      </c>
      <c r="B1053" t="s">
        <v>284</v>
      </c>
      <c r="C1053" t="s">
        <v>289</v>
      </c>
      <c r="D1053">
        <v>1</v>
      </c>
      <c r="E1053">
        <f t="shared" si="50"/>
        <v>0</v>
      </c>
      <c r="F1053" t="str">
        <f t="shared" si="51"/>
        <v/>
      </c>
      <c r="G1053" t="str">
        <f>IF(AND(D1053=1,K1053=""),A1053&amp;":"&amp;B1053&amp;":"&amp;C1053,"")</f>
        <v/>
      </c>
      <c r="H1053" t="str">
        <f>IF(AND(D1053=1,K1053="?"),A1053&amp;":"&amp;B1053&amp;":"&amp;C1053,"")</f>
        <v/>
      </c>
      <c r="I1053" t="str">
        <f t="shared" si="52"/>
        <v/>
      </c>
      <c r="K1053" s="1" t="s">
        <v>290</v>
      </c>
    </row>
    <row r="1054" spans="1:17" x14ac:dyDescent="0.2">
      <c r="A1054" t="s">
        <v>448</v>
      </c>
      <c r="B1054" t="s">
        <v>284</v>
      </c>
      <c r="C1054" t="s">
        <v>291</v>
      </c>
      <c r="D1054">
        <v>2</v>
      </c>
      <c r="E1054">
        <f t="shared" si="50"/>
        <v>0</v>
      </c>
      <c r="F1054" t="str">
        <f t="shared" si="51"/>
        <v/>
      </c>
      <c r="G1054" t="str">
        <f>IF(AND(D1054=1,K1054=""),A1054&amp;":"&amp;B1054&amp;":"&amp;C1054,"")</f>
        <v/>
      </c>
      <c r="H1054" t="str">
        <f>IF(AND(D1054=1,K1054="?"),A1054&amp;":"&amp;B1054&amp;":"&amp;C1054,"")</f>
        <v/>
      </c>
      <c r="I1054" t="str">
        <f t="shared" si="52"/>
        <v/>
      </c>
      <c r="K1054" s="1" t="s">
        <v>292</v>
      </c>
      <c r="L1054" s="1" t="s">
        <v>293</v>
      </c>
    </row>
    <row r="1055" spans="1:17" x14ac:dyDescent="0.2">
      <c r="A1055" t="s">
        <v>448</v>
      </c>
      <c r="B1055" t="s">
        <v>173</v>
      </c>
      <c r="C1055" t="s">
        <v>120</v>
      </c>
      <c r="D1055">
        <v>0</v>
      </c>
      <c r="E1055">
        <f t="shared" si="50"/>
        <v>1</v>
      </c>
      <c r="F1055" t="str">
        <f t="shared" si="51"/>
        <v>rbs:CustGroup:Brand</v>
      </c>
      <c r="G1055" t="str">
        <f>IF(AND(D1055=1,K1055=""),A1055&amp;":"&amp;B1055&amp;":"&amp;C1055,"")</f>
        <v/>
      </c>
      <c r="H1055" t="str">
        <f>IF(AND(D1055=1,K1055="?"),A1055&amp;":"&amp;B1055&amp;":"&amp;C1055,"")</f>
        <v/>
      </c>
      <c r="I1055" t="str">
        <f t="shared" si="52"/>
        <v/>
      </c>
    </row>
    <row r="1056" spans="1:17" x14ac:dyDescent="0.2">
      <c r="A1056" t="s">
        <v>448</v>
      </c>
      <c r="B1056" t="s">
        <v>173</v>
      </c>
      <c r="C1056" t="s">
        <v>294</v>
      </c>
      <c r="D1056">
        <v>0</v>
      </c>
      <c r="E1056">
        <f t="shared" si="50"/>
        <v>1</v>
      </c>
      <c r="F1056" t="str">
        <f t="shared" si="51"/>
        <v>rbs:CustGroup:CGName</v>
      </c>
      <c r="G1056" t="str">
        <f>IF(AND(D1056=1,K1056=""),A1056&amp;":"&amp;B1056&amp;":"&amp;C1056,"")</f>
        <v/>
      </c>
      <c r="H1056" t="str">
        <f>IF(AND(D1056=1,K1056="?"),A1056&amp;":"&amp;B1056&amp;":"&amp;C1056,"")</f>
        <v/>
      </c>
      <c r="I1056" t="str">
        <f t="shared" si="52"/>
        <v/>
      </c>
    </row>
    <row r="1057" spans="1:9" x14ac:dyDescent="0.2">
      <c r="A1057" t="s">
        <v>448</v>
      </c>
      <c r="B1057" t="s">
        <v>173</v>
      </c>
      <c r="C1057" t="s">
        <v>295</v>
      </c>
      <c r="D1057">
        <v>0</v>
      </c>
      <c r="E1057">
        <f t="shared" si="50"/>
        <v>1</v>
      </c>
      <c r="F1057" t="str">
        <f t="shared" si="51"/>
        <v>rbs:CustGroup:ChgDate</v>
      </c>
      <c r="G1057" t="str">
        <f>IF(AND(D1057=1,K1057=""),A1057&amp;":"&amp;B1057&amp;":"&amp;C1057,"")</f>
        <v/>
      </c>
      <c r="H1057" t="str">
        <f>IF(AND(D1057=1,K1057="?"),A1057&amp;":"&amp;B1057&amp;":"&amp;C1057,"")</f>
        <v/>
      </c>
      <c r="I1057" t="str">
        <f t="shared" si="52"/>
        <v/>
      </c>
    </row>
    <row r="1058" spans="1:9" x14ac:dyDescent="0.2">
      <c r="A1058" t="s">
        <v>448</v>
      </c>
      <c r="B1058" t="s">
        <v>173</v>
      </c>
      <c r="C1058" t="s">
        <v>296</v>
      </c>
      <c r="D1058">
        <v>0</v>
      </c>
      <c r="E1058">
        <f t="shared" si="50"/>
        <v>1</v>
      </c>
      <c r="F1058" t="str">
        <f t="shared" si="51"/>
        <v>rbs:CustGroup:ChgUser</v>
      </c>
      <c r="G1058" t="str">
        <f>IF(AND(D1058=1,K1058=""),A1058&amp;":"&amp;B1058&amp;":"&amp;C1058,"")</f>
        <v/>
      </c>
      <c r="H1058" t="str">
        <f>IF(AND(D1058=1,K1058="?"),A1058&amp;":"&amp;B1058&amp;":"&amp;C1058,"")</f>
        <v/>
      </c>
      <c r="I1058" t="str">
        <f t="shared" si="52"/>
        <v/>
      </c>
    </row>
    <row r="1059" spans="1:9" x14ac:dyDescent="0.2">
      <c r="A1059" t="s">
        <v>448</v>
      </c>
      <c r="B1059" t="s">
        <v>173</v>
      </c>
      <c r="C1059" t="s">
        <v>297</v>
      </c>
      <c r="D1059">
        <v>0</v>
      </c>
      <c r="E1059">
        <f t="shared" si="50"/>
        <v>1</v>
      </c>
      <c r="F1059" t="str">
        <f t="shared" si="51"/>
        <v>rbs:CustGroup:CreDate</v>
      </c>
      <c r="G1059" t="str">
        <f>IF(AND(D1059=1,K1059=""),A1059&amp;":"&amp;B1059&amp;":"&amp;C1059,"")</f>
        <v/>
      </c>
      <c r="H1059" t="str">
        <f>IF(AND(D1059=1,K1059="?"),A1059&amp;":"&amp;B1059&amp;":"&amp;C1059,"")</f>
        <v/>
      </c>
      <c r="I1059" t="str">
        <f t="shared" si="52"/>
        <v/>
      </c>
    </row>
    <row r="1060" spans="1:9" x14ac:dyDescent="0.2">
      <c r="A1060" t="s">
        <v>448</v>
      </c>
      <c r="B1060" t="s">
        <v>173</v>
      </c>
      <c r="C1060" t="s">
        <v>298</v>
      </c>
      <c r="D1060">
        <v>0</v>
      </c>
      <c r="E1060">
        <f t="shared" si="50"/>
        <v>1</v>
      </c>
      <c r="F1060" t="str">
        <f t="shared" si="51"/>
        <v>rbs:CustGroup:CreUser</v>
      </c>
      <c r="G1060" t="str">
        <f>IF(AND(D1060=1,K1060=""),A1060&amp;":"&amp;B1060&amp;":"&amp;C1060,"")</f>
        <v/>
      </c>
      <c r="H1060" t="str">
        <f>IF(AND(D1060=1,K1060="?"),A1060&amp;":"&amp;B1060&amp;":"&amp;C1060,"")</f>
        <v/>
      </c>
      <c r="I1060" t="str">
        <f t="shared" si="52"/>
        <v/>
      </c>
    </row>
    <row r="1061" spans="1:9" x14ac:dyDescent="0.2">
      <c r="A1061" t="s">
        <v>448</v>
      </c>
      <c r="B1061" t="s">
        <v>173</v>
      </c>
      <c r="C1061" t="s">
        <v>173</v>
      </c>
      <c r="D1061">
        <v>0</v>
      </c>
      <c r="E1061">
        <f t="shared" si="50"/>
        <v>1</v>
      </c>
      <c r="F1061" t="str">
        <f t="shared" si="51"/>
        <v>rbs:CustGroup:CustGroup</v>
      </c>
      <c r="G1061" t="str">
        <f>IF(AND(D1061=1,K1061=""),A1061&amp;":"&amp;B1061&amp;":"&amp;C1061,"")</f>
        <v/>
      </c>
      <c r="H1061" t="str">
        <f>IF(AND(D1061=1,K1061="?"),A1061&amp;":"&amp;B1061&amp;":"&amp;C1061,"")</f>
        <v/>
      </c>
      <c r="I1061" t="str">
        <f t="shared" si="52"/>
        <v/>
      </c>
    </row>
    <row r="1062" spans="1:9" x14ac:dyDescent="0.2">
      <c r="A1062" t="s">
        <v>448</v>
      </c>
      <c r="B1062" t="s">
        <v>173</v>
      </c>
      <c r="C1062" t="s">
        <v>299</v>
      </c>
      <c r="D1062">
        <v>0</v>
      </c>
      <c r="E1062">
        <f t="shared" si="50"/>
        <v>1</v>
      </c>
      <c r="F1062" t="str">
        <f t="shared" si="51"/>
        <v>rbs:CustGroup:EnterTask</v>
      </c>
      <c r="G1062" t="str">
        <f>IF(AND(D1062=1,K1062=""),A1062&amp;":"&amp;B1062&amp;":"&amp;C1062,"")</f>
        <v/>
      </c>
      <c r="H1062" t="str">
        <f>IF(AND(D1062=1,K1062="?"),A1062&amp;":"&amp;B1062&amp;":"&amp;C1062,"")</f>
        <v/>
      </c>
      <c r="I1062" t="str">
        <f t="shared" si="52"/>
        <v/>
      </c>
    </row>
    <row r="1063" spans="1:9" x14ac:dyDescent="0.2">
      <c r="A1063" t="s">
        <v>448</v>
      </c>
      <c r="B1063" t="s">
        <v>173</v>
      </c>
      <c r="C1063" t="s">
        <v>300</v>
      </c>
      <c r="D1063">
        <v>0</v>
      </c>
      <c r="E1063">
        <f t="shared" si="50"/>
        <v>1</v>
      </c>
      <c r="F1063" t="str">
        <f t="shared" si="51"/>
        <v>rbs:CustGroup:LeaveTask</v>
      </c>
      <c r="G1063" t="str">
        <f>IF(AND(D1063=1,K1063=""),A1063&amp;":"&amp;B1063&amp;":"&amp;C1063,"")</f>
        <v/>
      </c>
      <c r="H1063" t="str">
        <f>IF(AND(D1063=1,K1063="?"),A1063&amp;":"&amp;B1063&amp;":"&amp;C1063,"")</f>
        <v/>
      </c>
      <c r="I1063" t="str">
        <f t="shared" si="52"/>
        <v/>
      </c>
    </row>
    <row r="1064" spans="1:9" x14ac:dyDescent="0.2">
      <c r="A1064" t="s">
        <v>448</v>
      </c>
      <c r="B1064" t="s">
        <v>173</v>
      </c>
      <c r="C1064" t="s">
        <v>301</v>
      </c>
      <c r="D1064">
        <v>0</v>
      </c>
      <c r="E1064">
        <f t="shared" si="50"/>
        <v>1</v>
      </c>
      <c r="F1064" t="str">
        <f t="shared" si="51"/>
        <v>rbs:CustGroup:Memo[1]</v>
      </c>
      <c r="G1064" t="str">
        <f>IF(AND(D1064=1,K1064=""),A1064&amp;":"&amp;B1064&amp;":"&amp;C1064,"")</f>
        <v/>
      </c>
      <c r="H1064" t="str">
        <f>IF(AND(D1064=1,K1064="?"),A1064&amp;":"&amp;B1064&amp;":"&amp;C1064,"")</f>
        <v/>
      </c>
      <c r="I1064" t="str">
        <f t="shared" si="52"/>
        <v/>
      </c>
    </row>
    <row r="1065" spans="1:9" x14ac:dyDescent="0.2">
      <c r="A1065" t="s">
        <v>448</v>
      </c>
      <c r="B1065" t="s">
        <v>173</v>
      </c>
      <c r="C1065" t="s">
        <v>302</v>
      </c>
      <c r="D1065">
        <v>0</v>
      </c>
      <c r="E1065">
        <f t="shared" si="50"/>
        <v>1</v>
      </c>
      <c r="F1065" t="str">
        <f t="shared" si="51"/>
        <v>rbs:CustGroup:Memo[2]</v>
      </c>
      <c r="G1065" t="str">
        <f>IF(AND(D1065=1,K1065=""),A1065&amp;":"&amp;B1065&amp;":"&amp;C1065,"")</f>
        <v/>
      </c>
      <c r="H1065" t="str">
        <f>IF(AND(D1065=1,K1065="?"),A1065&amp;":"&amp;B1065&amp;":"&amp;C1065,"")</f>
        <v/>
      </c>
      <c r="I1065" t="str">
        <f t="shared" si="52"/>
        <v/>
      </c>
    </row>
    <row r="1066" spans="1:9" x14ac:dyDescent="0.2">
      <c r="A1066" t="s">
        <v>448</v>
      </c>
      <c r="B1066" t="s">
        <v>173</v>
      </c>
      <c r="C1066" t="s">
        <v>303</v>
      </c>
      <c r="D1066">
        <v>0</v>
      </c>
      <c r="E1066">
        <f t="shared" si="50"/>
        <v>1</v>
      </c>
      <c r="F1066" t="str">
        <f t="shared" si="51"/>
        <v>rbs:CustGroup:Memo[3]</v>
      </c>
      <c r="G1066" t="str">
        <f>IF(AND(D1066=1,K1066=""),A1066&amp;":"&amp;B1066&amp;":"&amp;C1066,"")</f>
        <v/>
      </c>
      <c r="H1066" t="str">
        <f>IF(AND(D1066=1,K1066="?"),A1066&amp;":"&amp;B1066&amp;":"&amp;C1066,"")</f>
        <v/>
      </c>
      <c r="I1066" t="str">
        <f t="shared" si="52"/>
        <v/>
      </c>
    </row>
    <row r="1067" spans="1:9" x14ac:dyDescent="0.2">
      <c r="A1067" t="s">
        <v>448</v>
      </c>
      <c r="B1067" t="s">
        <v>173</v>
      </c>
      <c r="C1067" t="s">
        <v>304</v>
      </c>
      <c r="D1067">
        <v>0</v>
      </c>
      <c r="E1067">
        <f t="shared" si="50"/>
        <v>1</v>
      </c>
      <c r="F1067" t="str">
        <f t="shared" si="51"/>
        <v>rbs:CustGroup:Memo[4]</v>
      </c>
      <c r="G1067" t="str">
        <f>IF(AND(D1067=1,K1067=""),A1067&amp;":"&amp;B1067&amp;":"&amp;C1067,"")</f>
        <v/>
      </c>
      <c r="H1067" t="str">
        <f>IF(AND(D1067=1,K1067="?"),A1067&amp;":"&amp;B1067&amp;":"&amp;C1067,"")</f>
        <v/>
      </c>
      <c r="I1067" t="str">
        <f t="shared" si="52"/>
        <v/>
      </c>
    </row>
    <row r="1068" spans="1:9" x14ac:dyDescent="0.2">
      <c r="A1068" t="s">
        <v>448</v>
      </c>
      <c r="B1068" t="s">
        <v>173</v>
      </c>
      <c r="C1068" t="s">
        <v>305</v>
      </c>
      <c r="D1068">
        <v>0</v>
      </c>
      <c r="E1068">
        <f t="shared" si="50"/>
        <v>1</v>
      </c>
      <c r="F1068" t="str">
        <f t="shared" si="51"/>
        <v>rbs:CustGroup:Memo[5]</v>
      </c>
      <c r="G1068" t="str">
        <f>IF(AND(D1068=1,K1068=""),A1068&amp;":"&amp;B1068&amp;":"&amp;C1068,"")</f>
        <v/>
      </c>
      <c r="H1068" t="str">
        <f>IF(AND(D1068=1,K1068="?"),A1068&amp;":"&amp;B1068&amp;":"&amp;C1068,"")</f>
        <v/>
      </c>
      <c r="I1068" t="str">
        <f t="shared" si="52"/>
        <v/>
      </c>
    </row>
    <row r="1069" spans="1:9" x14ac:dyDescent="0.2">
      <c r="A1069" t="s">
        <v>448</v>
      </c>
      <c r="B1069" t="s">
        <v>173</v>
      </c>
      <c r="C1069" t="s">
        <v>306</v>
      </c>
      <c r="D1069">
        <v>0</v>
      </c>
      <c r="E1069">
        <f t="shared" si="50"/>
        <v>1</v>
      </c>
      <c r="F1069" t="str">
        <f t="shared" si="51"/>
        <v>rbs:CustGroup:Memo[6]</v>
      </c>
      <c r="G1069" t="str">
        <f>IF(AND(D1069=1,K1069=""),A1069&amp;":"&amp;B1069&amp;":"&amp;C1069,"")</f>
        <v/>
      </c>
      <c r="H1069" t="str">
        <f>IF(AND(D1069=1,K1069="?"),A1069&amp;":"&amp;B1069&amp;":"&amp;C1069,"")</f>
        <v/>
      </c>
      <c r="I1069" t="str">
        <f t="shared" si="52"/>
        <v/>
      </c>
    </row>
    <row r="1070" spans="1:9" x14ac:dyDescent="0.2">
      <c r="A1070" t="s">
        <v>448</v>
      </c>
      <c r="B1070" t="s">
        <v>173</v>
      </c>
      <c r="C1070" t="s">
        <v>307</v>
      </c>
      <c r="D1070">
        <v>0</v>
      </c>
      <c r="E1070">
        <f t="shared" si="50"/>
        <v>1</v>
      </c>
      <c r="F1070" t="str">
        <f t="shared" si="51"/>
        <v>rbs:CustGroup:Memo[7]</v>
      </c>
      <c r="G1070" t="str">
        <f>IF(AND(D1070=1,K1070=""),A1070&amp;":"&amp;B1070&amp;":"&amp;C1070,"")</f>
        <v/>
      </c>
      <c r="H1070" t="str">
        <f>IF(AND(D1070=1,K1070="?"),A1070&amp;":"&amp;B1070&amp;":"&amp;C1070,"")</f>
        <v/>
      </c>
      <c r="I1070" t="str">
        <f t="shared" si="52"/>
        <v/>
      </c>
    </row>
    <row r="1071" spans="1:9" x14ac:dyDescent="0.2">
      <c r="A1071" t="s">
        <v>448</v>
      </c>
      <c r="B1071" t="s">
        <v>173</v>
      </c>
      <c r="C1071" t="s">
        <v>308</v>
      </c>
      <c r="D1071">
        <v>0</v>
      </c>
      <c r="E1071">
        <f t="shared" si="50"/>
        <v>1</v>
      </c>
      <c r="F1071" t="str">
        <f t="shared" si="51"/>
        <v>rbs:CustGroup:Memo[8]</v>
      </c>
      <c r="G1071" t="str">
        <f>IF(AND(D1071=1,K1071=""),A1071&amp;":"&amp;B1071&amp;":"&amp;C1071,"")</f>
        <v/>
      </c>
      <c r="H1071" t="str">
        <f>IF(AND(D1071=1,K1071="?"),A1071&amp;":"&amp;B1071&amp;":"&amp;C1071,"")</f>
        <v/>
      </c>
      <c r="I1071" t="str">
        <f t="shared" si="52"/>
        <v/>
      </c>
    </row>
    <row r="1072" spans="1:9" x14ac:dyDescent="0.2">
      <c r="A1072" t="s">
        <v>448</v>
      </c>
      <c r="B1072" t="s">
        <v>173</v>
      </c>
      <c r="C1072" t="s">
        <v>309</v>
      </c>
      <c r="D1072">
        <v>0</v>
      </c>
      <c r="E1072">
        <f t="shared" si="50"/>
        <v>1</v>
      </c>
      <c r="F1072" t="str">
        <f t="shared" si="51"/>
        <v>rbs:CustGroup:Memo[9]</v>
      </c>
      <c r="G1072" t="str">
        <f>IF(AND(D1072=1,K1072=""),A1072&amp;":"&amp;B1072&amp;":"&amp;C1072,"")</f>
        <v/>
      </c>
      <c r="H1072" t="str">
        <f>IF(AND(D1072=1,K1072="?"),A1072&amp;":"&amp;B1072&amp;":"&amp;C1072,"")</f>
        <v/>
      </c>
      <c r="I1072" t="str">
        <f t="shared" si="52"/>
        <v/>
      </c>
    </row>
    <row r="1073" spans="1:17" x14ac:dyDescent="0.2">
      <c r="A1073" t="s">
        <v>448</v>
      </c>
      <c r="B1073" t="s">
        <v>173</v>
      </c>
      <c r="C1073" t="s">
        <v>310</v>
      </c>
      <c r="D1073">
        <v>0</v>
      </c>
      <c r="E1073">
        <f t="shared" si="50"/>
        <v>1</v>
      </c>
      <c r="F1073" t="str">
        <f t="shared" si="51"/>
        <v>rbs:CustGroup:Memo[10]</v>
      </c>
      <c r="G1073" t="str">
        <f>IF(AND(D1073=1,K1073=""),A1073&amp;":"&amp;B1073&amp;":"&amp;C1073,"")</f>
        <v/>
      </c>
      <c r="H1073" t="str">
        <f>IF(AND(D1073=1,K1073="?"),A1073&amp;":"&amp;B1073&amp;":"&amp;C1073,"")</f>
        <v/>
      </c>
      <c r="I1073" t="str">
        <f t="shared" si="52"/>
        <v/>
      </c>
    </row>
    <row r="1074" spans="1:17" x14ac:dyDescent="0.2">
      <c r="A1074" t="s">
        <v>448</v>
      </c>
      <c r="B1074" t="s">
        <v>173</v>
      </c>
      <c r="C1074" t="s">
        <v>311</v>
      </c>
      <c r="D1074">
        <v>0</v>
      </c>
      <c r="E1074">
        <f t="shared" si="50"/>
        <v>1</v>
      </c>
      <c r="F1074" t="str">
        <f t="shared" si="51"/>
        <v>rbs:CustGroup:Memo[11]</v>
      </c>
      <c r="G1074" t="str">
        <f>IF(AND(D1074=1,K1074=""),A1074&amp;":"&amp;B1074&amp;":"&amp;C1074,"")</f>
        <v/>
      </c>
      <c r="H1074" t="str">
        <f>IF(AND(D1074=1,K1074="?"),A1074&amp;":"&amp;B1074&amp;":"&amp;C1074,"")</f>
        <v/>
      </c>
      <c r="I1074" t="str">
        <f t="shared" si="52"/>
        <v/>
      </c>
    </row>
    <row r="1075" spans="1:17" x14ac:dyDescent="0.2">
      <c r="A1075" t="s">
        <v>448</v>
      </c>
      <c r="B1075" t="s">
        <v>173</v>
      </c>
      <c r="C1075" t="s">
        <v>312</v>
      </c>
      <c r="D1075">
        <v>0</v>
      </c>
      <c r="E1075">
        <f t="shared" si="50"/>
        <v>1</v>
      </c>
      <c r="F1075" t="str">
        <f t="shared" si="51"/>
        <v>rbs:CustGroup:Memo[12]</v>
      </c>
      <c r="G1075" t="str">
        <f>IF(AND(D1075=1,K1075=""),A1075&amp;":"&amp;B1075&amp;":"&amp;C1075,"")</f>
        <v/>
      </c>
      <c r="H1075" t="str">
        <f>IF(AND(D1075=1,K1075="?"),A1075&amp;":"&amp;B1075&amp;":"&amp;C1075,"")</f>
        <v/>
      </c>
      <c r="I1075" t="str">
        <f t="shared" si="52"/>
        <v/>
      </c>
    </row>
    <row r="1076" spans="1:17" x14ac:dyDescent="0.2">
      <c r="A1076" t="s">
        <v>448</v>
      </c>
      <c r="B1076" t="s">
        <v>173</v>
      </c>
      <c r="C1076" t="s">
        <v>313</v>
      </c>
      <c r="D1076">
        <v>0</v>
      </c>
      <c r="E1076">
        <f t="shared" si="50"/>
        <v>1</v>
      </c>
      <c r="F1076" t="str">
        <f t="shared" si="51"/>
        <v>rbs:CustGroup:Memo[13]</v>
      </c>
      <c r="G1076" t="str">
        <f>IF(AND(D1076=1,K1076=""),A1076&amp;":"&amp;B1076&amp;":"&amp;C1076,"")</f>
        <v/>
      </c>
      <c r="H1076" t="str">
        <f>IF(AND(D1076=1,K1076="?"),A1076&amp;":"&amp;B1076&amp;":"&amp;C1076,"")</f>
        <v/>
      </c>
      <c r="I1076" t="str">
        <f t="shared" si="52"/>
        <v/>
      </c>
    </row>
    <row r="1077" spans="1:17" x14ac:dyDescent="0.2">
      <c r="A1077" t="s">
        <v>448</v>
      </c>
      <c r="B1077" t="s">
        <v>173</v>
      </c>
      <c r="C1077" t="s">
        <v>314</v>
      </c>
      <c r="D1077">
        <v>0</v>
      </c>
      <c r="E1077">
        <f t="shared" si="50"/>
        <v>1</v>
      </c>
      <c r="F1077" t="str">
        <f t="shared" si="51"/>
        <v>rbs:CustGroup:Memo[14]</v>
      </c>
      <c r="G1077" t="str">
        <f>IF(AND(D1077=1,K1077=""),A1077&amp;":"&amp;B1077&amp;":"&amp;C1077,"")</f>
        <v/>
      </c>
      <c r="H1077" t="str">
        <f>IF(AND(D1077=1,K1077="?"),A1077&amp;":"&amp;B1077&amp;":"&amp;C1077,"")</f>
        <v/>
      </c>
      <c r="I1077" t="str">
        <f t="shared" si="52"/>
        <v/>
      </c>
    </row>
    <row r="1078" spans="1:17" x14ac:dyDescent="0.2">
      <c r="A1078" t="s">
        <v>448</v>
      </c>
      <c r="B1078" t="s">
        <v>173</v>
      </c>
      <c r="C1078" t="s">
        <v>315</v>
      </c>
      <c r="D1078">
        <v>0</v>
      </c>
      <c r="E1078">
        <f t="shared" si="50"/>
        <v>1</v>
      </c>
      <c r="F1078" t="str">
        <f t="shared" si="51"/>
        <v>rbs:CustGroup:Memo[15]</v>
      </c>
      <c r="G1078" t="str">
        <f>IF(AND(D1078=1,K1078=""),A1078&amp;":"&amp;B1078&amp;":"&amp;C1078,"")</f>
        <v/>
      </c>
      <c r="H1078" t="str">
        <f>IF(AND(D1078=1,K1078="?"),A1078&amp;":"&amp;B1078&amp;":"&amp;C1078,"")</f>
        <v/>
      </c>
      <c r="I1078" t="str">
        <f t="shared" si="52"/>
        <v/>
      </c>
    </row>
    <row r="1079" spans="1:17" x14ac:dyDescent="0.2">
      <c r="A1079" t="s">
        <v>448</v>
      </c>
      <c r="B1079" t="s">
        <v>173</v>
      </c>
      <c r="C1079" t="s">
        <v>316</v>
      </c>
      <c r="D1079">
        <v>0</v>
      </c>
      <c r="E1079">
        <f t="shared" si="50"/>
        <v>1</v>
      </c>
      <c r="F1079" t="str">
        <f t="shared" si="51"/>
        <v>rbs:CustGroup:PrevCrit</v>
      </c>
      <c r="G1079" t="str">
        <f>IF(AND(D1079=1,K1079=""),A1079&amp;":"&amp;B1079&amp;":"&amp;C1079,"")</f>
        <v/>
      </c>
      <c r="H1079" t="str">
        <f>IF(AND(D1079=1,K1079="?"),A1079&amp;":"&amp;B1079&amp;":"&amp;C1079,"")</f>
        <v/>
      </c>
      <c r="I1079" t="str">
        <f t="shared" si="52"/>
        <v/>
      </c>
    </row>
    <row r="1080" spans="1:17" x14ac:dyDescent="0.2">
      <c r="A1080" t="s">
        <v>448</v>
      </c>
      <c r="B1080" t="s">
        <v>317</v>
      </c>
      <c r="C1080" t="s">
        <v>119</v>
      </c>
      <c r="D1080">
        <v>203895</v>
      </c>
      <c r="E1080">
        <f t="shared" si="50"/>
        <v>0</v>
      </c>
      <c r="F1080" t="str">
        <f t="shared" si="51"/>
        <v/>
      </c>
      <c r="G1080" t="str">
        <f>IF(AND(D1080=1,K1080=""),A1080&amp;":"&amp;B1080&amp;":"&amp;C1080,"")</f>
        <v/>
      </c>
      <c r="H1080" t="str">
        <f>IF(AND(D1080=1,K1080="?"),A1080&amp;":"&amp;B1080&amp;":"&amp;C1080,"")</f>
        <v/>
      </c>
      <c r="I1080" t="str">
        <f t="shared" si="52"/>
        <v/>
      </c>
      <c r="K1080" s="1" t="s">
        <v>318</v>
      </c>
      <c r="L1080" s="1" t="s">
        <v>319</v>
      </c>
      <c r="M1080" s="1" t="s">
        <v>320</v>
      </c>
      <c r="N1080" s="1" t="s">
        <v>321</v>
      </c>
      <c r="O1080" s="1" t="s">
        <v>322</v>
      </c>
      <c r="P1080" s="1" t="s">
        <v>323</v>
      </c>
      <c r="Q1080" s="1" t="s">
        <v>324</v>
      </c>
    </row>
    <row r="1081" spans="1:17" x14ac:dyDescent="0.2">
      <c r="A1081" t="s">
        <v>448</v>
      </c>
      <c r="B1081" t="s">
        <v>317</v>
      </c>
      <c r="C1081" t="s">
        <v>95</v>
      </c>
      <c r="D1081">
        <v>11</v>
      </c>
      <c r="E1081">
        <f t="shared" si="50"/>
        <v>0</v>
      </c>
      <c r="F1081" t="str">
        <f t="shared" si="51"/>
        <v/>
      </c>
      <c r="G1081" t="str">
        <f>IF(AND(D1081=1,K1081=""),A1081&amp;":"&amp;B1081&amp;":"&amp;C1081,"")</f>
        <v/>
      </c>
      <c r="H1081" t="str">
        <f>IF(AND(D1081=1,K1081="?"),A1081&amp;":"&amp;B1081&amp;":"&amp;C1081,"")</f>
        <v/>
      </c>
      <c r="I1081" t="str">
        <f t="shared" si="52"/>
        <v/>
      </c>
      <c r="K1081" s="1" t="s">
        <v>325</v>
      </c>
      <c r="L1081" s="1" t="s">
        <v>326</v>
      </c>
      <c r="M1081" s="1" t="s">
        <v>327</v>
      </c>
      <c r="N1081" s="1" t="s">
        <v>328</v>
      </c>
      <c r="O1081" s="1" t="s">
        <v>329</v>
      </c>
      <c r="P1081" s="1" t="s">
        <v>330</v>
      </c>
      <c r="Q1081" s="1" t="s">
        <v>331</v>
      </c>
    </row>
    <row r="1082" spans="1:17" x14ac:dyDescent="0.2">
      <c r="A1082" t="s">
        <v>448</v>
      </c>
      <c r="B1082" t="s">
        <v>317</v>
      </c>
      <c r="C1082" t="s">
        <v>332</v>
      </c>
      <c r="D1082">
        <v>1</v>
      </c>
      <c r="E1082">
        <f t="shared" si="50"/>
        <v>0</v>
      </c>
      <c r="F1082" t="str">
        <f t="shared" si="51"/>
        <v/>
      </c>
      <c r="G1082" t="str">
        <f>IF(AND(D1082=1,K1082=""),A1082&amp;":"&amp;B1082&amp;":"&amp;C1082,"")</f>
        <v/>
      </c>
      <c r="H1082" t="str">
        <f>IF(AND(D1082=1,K1082="?"),A1082&amp;":"&amp;B1082&amp;":"&amp;C1082,"")</f>
        <v/>
      </c>
      <c r="I1082" t="str">
        <f t="shared" si="52"/>
        <v/>
      </c>
      <c r="K1082" s="1" t="s">
        <v>67</v>
      </c>
    </row>
    <row r="1083" spans="1:17" x14ac:dyDescent="0.2">
      <c r="A1083" t="s">
        <v>448</v>
      </c>
      <c r="B1083" t="s">
        <v>317</v>
      </c>
      <c r="C1083" t="s">
        <v>333</v>
      </c>
      <c r="D1083">
        <v>4443</v>
      </c>
      <c r="E1083">
        <f t="shared" si="50"/>
        <v>0</v>
      </c>
      <c r="F1083" t="str">
        <f t="shared" si="51"/>
        <v/>
      </c>
      <c r="G1083" t="str">
        <f>IF(AND(D1083=1,K1083=""),A1083&amp;":"&amp;B1083&amp;":"&amp;C1083,"")</f>
        <v/>
      </c>
      <c r="H1083" t="str">
        <f>IF(AND(D1083=1,K1083="?"),A1083&amp;":"&amp;B1083&amp;":"&amp;C1083,"")</f>
        <v/>
      </c>
      <c r="I1083" t="str">
        <f t="shared" si="52"/>
        <v/>
      </c>
      <c r="K1083" s="1" t="s">
        <v>334</v>
      </c>
      <c r="L1083" s="1" t="s">
        <v>335</v>
      </c>
      <c r="M1083" s="1" t="s">
        <v>336</v>
      </c>
      <c r="N1083" s="1" t="s">
        <v>337</v>
      </c>
      <c r="O1083" s="1" t="s">
        <v>338</v>
      </c>
      <c r="P1083" s="1" t="s">
        <v>339</v>
      </c>
      <c r="Q1083" s="1" t="s">
        <v>340</v>
      </c>
    </row>
    <row r="1084" spans="1:17" x14ac:dyDescent="0.2">
      <c r="A1084" t="s">
        <v>448</v>
      </c>
      <c r="B1084" t="s">
        <v>317</v>
      </c>
      <c r="C1084" t="s">
        <v>117</v>
      </c>
      <c r="D1084">
        <v>8</v>
      </c>
      <c r="E1084">
        <f t="shared" si="50"/>
        <v>0</v>
      </c>
      <c r="F1084" t="str">
        <f t="shared" si="51"/>
        <v/>
      </c>
      <c r="G1084" t="str">
        <f>IF(AND(D1084=1,K1084=""),A1084&amp;":"&amp;B1084&amp;":"&amp;C1084,"")</f>
        <v/>
      </c>
      <c r="H1084" t="str">
        <f>IF(AND(D1084=1,K1084="?"),A1084&amp;":"&amp;B1084&amp;":"&amp;C1084,"")</f>
        <v/>
      </c>
      <c r="I1084" t="str">
        <f t="shared" si="52"/>
        <v/>
      </c>
      <c r="K1084" s="1" t="s">
        <v>341</v>
      </c>
      <c r="L1084" s="1" t="s">
        <v>342</v>
      </c>
      <c r="M1084" s="1" t="s">
        <v>343</v>
      </c>
      <c r="N1084" s="1" t="s">
        <v>283</v>
      </c>
      <c r="O1084" s="1" t="s">
        <v>344</v>
      </c>
      <c r="P1084" s="1" t="s">
        <v>345</v>
      </c>
      <c r="Q1084" s="1" t="s">
        <v>346</v>
      </c>
    </row>
    <row r="1085" spans="1:17" x14ac:dyDescent="0.2">
      <c r="A1085" t="s">
        <v>448</v>
      </c>
      <c r="B1085" t="s">
        <v>347</v>
      </c>
      <c r="C1085" t="s">
        <v>95</v>
      </c>
      <c r="D1085">
        <v>1</v>
      </c>
      <c r="E1085">
        <f t="shared" si="50"/>
        <v>0</v>
      </c>
      <c r="F1085" t="str">
        <f t="shared" si="51"/>
        <v/>
      </c>
      <c r="G1085" t="str">
        <f>IF(AND(D1085=1,K1085=""),A1085&amp;":"&amp;B1085&amp;":"&amp;C1085,"")</f>
        <v/>
      </c>
      <c r="H1085" t="str">
        <f>IF(AND(D1085=1,K1085="?"),A1085&amp;":"&amp;B1085&amp;":"&amp;C1085,"")</f>
        <v/>
      </c>
      <c r="I1085" t="str">
        <f t="shared" si="52"/>
        <v/>
      </c>
      <c r="K1085" s="1" t="s">
        <v>348</v>
      </c>
    </row>
    <row r="1086" spans="1:17" x14ac:dyDescent="0.2">
      <c r="A1086" t="s">
        <v>448</v>
      </c>
      <c r="B1086" t="s">
        <v>347</v>
      </c>
      <c r="C1086" t="s">
        <v>120</v>
      </c>
      <c r="D1086">
        <v>2</v>
      </c>
      <c r="E1086">
        <f t="shared" si="50"/>
        <v>0</v>
      </c>
      <c r="F1086" t="str">
        <f t="shared" si="51"/>
        <v/>
      </c>
      <c r="G1086" t="str">
        <f>IF(AND(D1086=1,K1086=""),A1086&amp;":"&amp;B1086&amp;":"&amp;C1086,"")</f>
        <v/>
      </c>
      <c r="H1086" t="str">
        <f>IF(AND(D1086=1,K1086="?"),A1086&amp;":"&amp;B1086&amp;":"&amp;C1086,"")</f>
        <v/>
      </c>
      <c r="I1086" t="str">
        <f t="shared" si="52"/>
        <v/>
      </c>
      <c r="L1086" s="1" t="s">
        <v>67</v>
      </c>
    </row>
    <row r="1087" spans="1:17" x14ac:dyDescent="0.2">
      <c r="A1087" t="s">
        <v>448</v>
      </c>
      <c r="B1087" t="s">
        <v>347</v>
      </c>
      <c r="C1087" t="s">
        <v>347</v>
      </c>
      <c r="D1087">
        <v>358</v>
      </c>
      <c r="E1087">
        <f t="shared" si="50"/>
        <v>0</v>
      </c>
      <c r="F1087" t="str">
        <f t="shared" si="51"/>
        <v/>
      </c>
      <c r="G1087" t="str">
        <f>IF(AND(D1087=1,K1087=""),A1087&amp;":"&amp;B1087&amp;":"&amp;C1087,"")</f>
        <v/>
      </c>
      <c r="H1087" t="str">
        <f>IF(AND(D1087=1,K1087="?"),A1087&amp;":"&amp;B1087&amp;":"&amp;C1087,"")</f>
        <v/>
      </c>
      <c r="I1087" t="str">
        <f t="shared" si="52"/>
        <v/>
      </c>
      <c r="K1087" s="1" t="s">
        <v>349</v>
      </c>
      <c r="L1087" s="1" t="s">
        <v>350</v>
      </c>
      <c r="M1087" s="1" t="s">
        <v>351</v>
      </c>
      <c r="N1087" s="1" t="s">
        <v>352</v>
      </c>
      <c r="O1087" s="1" t="s">
        <v>353</v>
      </c>
      <c r="P1087" s="1" t="s">
        <v>354</v>
      </c>
      <c r="Q1087" s="1" t="s">
        <v>355</v>
      </c>
    </row>
    <row r="1088" spans="1:17" x14ac:dyDescent="0.2">
      <c r="A1088" t="s">
        <v>448</v>
      </c>
      <c r="B1088" t="s">
        <v>347</v>
      </c>
      <c r="C1088" t="s">
        <v>356</v>
      </c>
      <c r="D1088">
        <v>383</v>
      </c>
      <c r="E1088">
        <f t="shared" si="50"/>
        <v>0</v>
      </c>
      <c r="F1088" t="str">
        <f t="shared" si="51"/>
        <v/>
      </c>
      <c r="G1088" t="str">
        <f>IF(AND(D1088=1,K1088=""),A1088&amp;":"&amp;B1088&amp;":"&amp;C1088,"")</f>
        <v/>
      </c>
      <c r="H1088" t="str">
        <f>IF(AND(D1088=1,K1088="?"),A1088&amp;":"&amp;B1088&amp;":"&amp;C1088,"")</f>
        <v/>
      </c>
      <c r="I1088" t="str">
        <f t="shared" si="52"/>
        <v/>
      </c>
      <c r="L1088" s="1" t="s">
        <v>67</v>
      </c>
      <c r="M1088" s="1" t="s">
        <v>13</v>
      </c>
      <c r="N1088" s="1" t="s">
        <v>357</v>
      </c>
      <c r="O1088" s="1" t="s">
        <v>358</v>
      </c>
      <c r="P1088" s="1" t="s">
        <v>359</v>
      </c>
      <c r="Q1088" s="1" t="s">
        <v>360</v>
      </c>
    </row>
    <row r="1089" spans="1:17" x14ac:dyDescent="0.2">
      <c r="A1089" t="s">
        <v>448</v>
      </c>
      <c r="B1089" t="s">
        <v>347</v>
      </c>
      <c r="C1089" t="s">
        <v>361</v>
      </c>
      <c r="D1089">
        <v>34</v>
      </c>
      <c r="E1089">
        <f t="shared" si="50"/>
        <v>0</v>
      </c>
      <c r="F1089" t="str">
        <f t="shared" si="51"/>
        <v/>
      </c>
      <c r="G1089" t="str">
        <f>IF(AND(D1089=1,K1089=""),A1089&amp;":"&amp;B1089&amp;":"&amp;C1089,"")</f>
        <v/>
      </c>
      <c r="H1089" t="str">
        <f>IF(AND(D1089=1,K1089="?"),A1089&amp;":"&amp;B1089&amp;":"&amp;C1089,"")</f>
        <v/>
      </c>
      <c r="I1089" t="str">
        <f t="shared" si="52"/>
        <v/>
      </c>
      <c r="K1089" s="1" t="s">
        <v>362</v>
      </c>
      <c r="L1089" s="1" t="s">
        <v>105</v>
      </c>
      <c r="M1089" s="1" t="s">
        <v>363</v>
      </c>
      <c r="N1089" s="1" t="s">
        <v>364</v>
      </c>
      <c r="O1089" s="1" t="s">
        <v>365</v>
      </c>
      <c r="P1089" s="1" t="s">
        <v>366</v>
      </c>
      <c r="Q1089" s="1" t="s">
        <v>107</v>
      </c>
    </row>
    <row r="1090" spans="1:17" x14ac:dyDescent="0.2">
      <c r="A1090" t="s">
        <v>448</v>
      </c>
      <c r="B1090" t="s">
        <v>347</v>
      </c>
      <c r="C1090" t="s">
        <v>367</v>
      </c>
      <c r="D1090">
        <v>55</v>
      </c>
      <c r="E1090">
        <f t="shared" si="50"/>
        <v>0</v>
      </c>
      <c r="F1090" t="str">
        <f t="shared" si="51"/>
        <v/>
      </c>
      <c r="G1090" t="str">
        <f>IF(AND(D1090=1,K1090=""),A1090&amp;":"&amp;B1090&amp;":"&amp;C1090,"")</f>
        <v/>
      </c>
      <c r="H1090" t="str">
        <f>IF(AND(D1090=1,K1090="?"),A1090&amp;":"&amp;B1090&amp;":"&amp;C1090,"")</f>
        <v/>
      </c>
      <c r="I1090" t="str">
        <f t="shared" si="52"/>
        <v/>
      </c>
      <c r="K1090" s="1" t="s">
        <v>67</v>
      </c>
      <c r="L1090" s="1" t="s">
        <v>13</v>
      </c>
      <c r="M1090" s="1" t="s">
        <v>68</v>
      </c>
      <c r="N1090" s="1" t="s">
        <v>79</v>
      </c>
      <c r="O1090" s="1" t="s">
        <v>69</v>
      </c>
      <c r="P1090" s="1" t="s">
        <v>80</v>
      </c>
      <c r="Q1090" s="1" t="s">
        <v>368</v>
      </c>
    </row>
    <row r="1091" spans="1:17" x14ac:dyDescent="0.2">
      <c r="A1091" t="s">
        <v>448</v>
      </c>
      <c r="B1091" t="s">
        <v>347</v>
      </c>
      <c r="C1091" t="s">
        <v>117</v>
      </c>
      <c r="D1091">
        <v>58</v>
      </c>
      <c r="E1091">
        <f t="shared" si="50"/>
        <v>0</v>
      </c>
      <c r="F1091" t="str">
        <f t="shared" si="51"/>
        <v/>
      </c>
      <c r="G1091" t="str">
        <f>IF(AND(D1091=1,K1091=""),A1091&amp;":"&amp;B1091&amp;":"&amp;C1091,"")</f>
        <v/>
      </c>
      <c r="H1091" t="str">
        <f>IF(AND(D1091=1,K1091="?"),A1091&amp;":"&amp;B1091&amp;":"&amp;C1091,"")</f>
        <v/>
      </c>
      <c r="I1091" t="str">
        <f t="shared" si="52"/>
        <v/>
      </c>
      <c r="K1091" s="1" t="s">
        <v>369</v>
      </c>
      <c r="L1091" s="1" t="s">
        <v>370</v>
      </c>
      <c r="M1091" s="1" t="s">
        <v>371</v>
      </c>
      <c r="N1091" s="1" t="s">
        <v>372</v>
      </c>
      <c r="O1091" s="1" t="s">
        <v>97</v>
      </c>
      <c r="P1091" s="1" t="s">
        <v>101</v>
      </c>
      <c r="Q1091" s="1" t="s">
        <v>140</v>
      </c>
    </row>
    <row r="1092" spans="1:17" x14ac:dyDescent="0.2">
      <c r="A1092" t="s">
        <v>448</v>
      </c>
      <c r="B1092" t="s">
        <v>347</v>
      </c>
      <c r="C1092" t="s">
        <v>373</v>
      </c>
      <c r="D1092">
        <v>33</v>
      </c>
      <c r="E1092">
        <f t="shared" ref="E1092:E1155" si="53">IF(D1092=0,1,0)</f>
        <v>0</v>
      </c>
      <c r="F1092" t="str">
        <f t="shared" ref="F1092:F1155" si="54">IF(E1092=1,A1092&amp;":"&amp;B1092&amp;":"&amp;C1092,"")</f>
        <v/>
      </c>
      <c r="G1092" t="str">
        <f>IF(AND(D1092=1,K1092=""),A1092&amp;":"&amp;B1092&amp;":"&amp;C1092,"")</f>
        <v/>
      </c>
      <c r="H1092" t="str">
        <f>IF(AND(D1092=1,K1092="?"),A1092&amp;":"&amp;B1092&amp;":"&amp;C1092,"")</f>
        <v/>
      </c>
      <c r="I1092" t="str">
        <f t="shared" ref="I1092:I1155" si="55">IF(AND(D1092=1,K1092="0"),A1092&amp;":"&amp;B1092&amp;":"&amp;C1092,"")</f>
        <v/>
      </c>
      <c r="K1092" s="1" t="s">
        <v>67</v>
      </c>
      <c r="L1092" s="1" t="s">
        <v>13</v>
      </c>
      <c r="M1092" s="1" t="s">
        <v>68</v>
      </c>
      <c r="N1092" s="1" t="s">
        <v>79</v>
      </c>
      <c r="O1092" s="1" t="s">
        <v>69</v>
      </c>
      <c r="P1092" s="1" t="s">
        <v>80</v>
      </c>
      <c r="Q1092" s="1" t="s">
        <v>368</v>
      </c>
    </row>
    <row r="1093" spans="1:17" x14ac:dyDescent="0.2">
      <c r="A1093" t="s">
        <v>448</v>
      </c>
      <c r="B1093" t="s">
        <v>374</v>
      </c>
      <c r="C1093" t="s">
        <v>375</v>
      </c>
      <c r="D1093">
        <v>2</v>
      </c>
      <c r="E1093">
        <f t="shared" si="53"/>
        <v>0</v>
      </c>
      <c r="F1093" t="str">
        <f t="shared" si="54"/>
        <v/>
      </c>
      <c r="G1093" t="str">
        <f>IF(AND(D1093=1,K1093=""),A1093&amp;":"&amp;B1093&amp;":"&amp;C1093,"")</f>
        <v/>
      </c>
      <c r="H1093" t="str">
        <f>IF(AND(D1093=1,K1093="?"),A1093&amp;":"&amp;B1093&amp;":"&amp;C1093,"")</f>
        <v/>
      </c>
      <c r="I1093" t="str">
        <f t="shared" si="55"/>
        <v/>
      </c>
      <c r="K1093" s="1" t="s">
        <v>376</v>
      </c>
      <c r="L1093" s="1" t="s">
        <v>377</v>
      </c>
    </row>
    <row r="1094" spans="1:17" x14ac:dyDescent="0.2">
      <c r="A1094" t="s">
        <v>448</v>
      </c>
      <c r="B1094" t="s">
        <v>374</v>
      </c>
      <c r="C1094" t="s">
        <v>367</v>
      </c>
      <c r="D1094">
        <v>40</v>
      </c>
      <c r="E1094">
        <f t="shared" si="53"/>
        <v>0</v>
      </c>
      <c r="F1094" t="str">
        <f t="shared" si="54"/>
        <v/>
      </c>
      <c r="G1094" t="str">
        <f>IF(AND(D1094=1,K1094=""),A1094&amp;":"&amp;B1094&amp;":"&amp;C1094,"")</f>
        <v/>
      </c>
      <c r="H1094" t="str">
        <f>IF(AND(D1094=1,K1094="?"),A1094&amp;":"&amp;B1094&amp;":"&amp;C1094,"")</f>
        <v/>
      </c>
      <c r="I1094" t="str">
        <f t="shared" si="55"/>
        <v/>
      </c>
      <c r="K1094" s="1" t="s">
        <v>67</v>
      </c>
      <c r="L1094" s="1" t="s">
        <v>13</v>
      </c>
      <c r="M1094" s="1" t="s">
        <v>68</v>
      </c>
      <c r="N1094" s="1" t="s">
        <v>79</v>
      </c>
      <c r="O1094" s="1" t="s">
        <v>69</v>
      </c>
      <c r="P1094" s="1" t="s">
        <v>80</v>
      </c>
      <c r="Q1094" s="1" t="s">
        <v>368</v>
      </c>
    </row>
    <row r="1095" spans="1:17" x14ac:dyDescent="0.2">
      <c r="A1095" t="s">
        <v>448</v>
      </c>
      <c r="B1095" t="s">
        <v>374</v>
      </c>
      <c r="C1095" t="s">
        <v>378</v>
      </c>
      <c r="D1095">
        <v>9</v>
      </c>
      <c r="E1095">
        <f t="shared" si="53"/>
        <v>0</v>
      </c>
      <c r="F1095" t="str">
        <f t="shared" si="54"/>
        <v/>
      </c>
      <c r="G1095" t="str">
        <f>IF(AND(D1095=1,K1095=""),A1095&amp;":"&amp;B1095&amp;":"&amp;C1095,"")</f>
        <v/>
      </c>
      <c r="H1095" t="str">
        <f>IF(AND(D1095=1,K1095="?"),A1095&amp;":"&amp;B1095&amp;":"&amp;C1095,"")</f>
        <v/>
      </c>
      <c r="I1095" t="str">
        <f t="shared" si="55"/>
        <v/>
      </c>
      <c r="L1095" s="1" t="s">
        <v>379</v>
      </c>
      <c r="M1095" s="1" t="s">
        <v>67</v>
      </c>
      <c r="N1095" s="1" t="s">
        <v>380</v>
      </c>
      <c r="O1095" s="1" t="s">
        <v>161</v>
      </c>
      <c r="P1095" s="1" t="s">
        <v>381</v>
      </c>
      <c r="Q1095" s="1" t="s">
        <v>382</v>
      </c>
    </row>
    <row r="1096" spans="1:17" x14ac:dyDescent="0.2">
      <c r="A1096" t="s">
        <v>448</v>
      </c>
      <c r="B1096" t="s">
        <v>374</v>
      </c>
      <c r="C1096" t="s">
        <v>95</v>
      </c>
      <c r="D1096">
        <v>1</v>
      </c>
      <c r="E1096">
        <f t="shared" si="53"/>
        <v>0</v>
      </c>
      <c r="F1096" t="str">
        <f t="shared" si="54"/>
        <v/>
      </c>
      <c r="G1096" t="str">
        <f>IF(AND(D1096=1,K1096=""),A1096&amp;":"&amp;B1096&amp;":"&amp;C1096,"")</f>
        <v/>
      </c>
      <c r="H1096" t="str">
        <f>IF(AND(D1096=1,K1096="?"),A1096&amp;":"&amp;B1096&amp;":"&amp;C1096,"")</f>
        <v/>
      </c>
      <c r="I1096" t="str">
        <f t="shared" si="55"/>
        <v/>
      </c>
      <c r="K1096" s="1" t="s">
        <v>348</v>
      </c>
    </row>
    <row r="1097" spans="1:17" x14ac:dyDescent="0.2">
      <c r="A1097" t="s">
        <v>448</v>
      </c>
      <c r="B1097" t="s">
        <v>374</v>
      </c>
      <c r="C1097" t="s">
        <v>383</v>
      </c>
      <c r="D1097">
        <v>1</v>
      </c>
      <c r="E1097">
        <f t="shared" si="53"/>
        <v>0</v>
      </c>
      <c r="F1097" t="str">
        <f t="shared" si="54"/>
        <v/>
      </c>
      <c r="G1097" t="str">
        <f>IF(AND(D1097=1,K1097=""),A1097&amp;":"&amp;B1097&amp;":"&amp;C1097,"")</f>
        <v/>
      </c>
      <c r="H1097" t="str">
        <f>IF(AND(D1097=1,K1097="?"),A1097&amp;":"&amp;B1097&amp;":"&amp;C1097,"")</f>
        <v/>
      </c>
      <c r="I1097" t="str">
        <f t="shared" si="55"/>
        <v>rbs:DFTimeTable:Ongoing</v>
      </c>
      <c r="K1097" s="1" t="s">
        <v>66</v>
      </c>
    </row>
    <row r="1098" spans="1:17" x14ac:dyDescent="0.2">
      <c r="A1098" t="s">
        <v>448</v>
      </c>
      <c r="B1098" t="s">
        <v>374</v>
      </c>
      <c r="C1098" t="s">
        <v>384</v>
      </c>
      <c r="D1098">
        <v>53</v>
      </c>
      <c r="E1098">
        <f t="shared" si="53"/>
        <v>0</v>
      </c>
      <c r="F1098" t="str">
        <f t="shared" si="54"/>
        <v/>
      </c>
      <c r="G1098" t="str">
        <f>IF(AND(D1098=1,K1098=""),A1098&amp;":"&amp;B1098&amp;":"&amp;C1098,"")</f>
        <v/>
      </c>
      <c r="H1098" t="str">
        <f>IF(AND(D1098=1,K1098="?"),A1098&amp;":"&amp;B1098&amp;":"&amp;C1098,"")</f>
        <v/>
      </c>
      <c r="I1098" t="str">
        <f t="shared" si="55"/>
        <v/>
      </c>
      <c r="K1098" s="1" t="s">
        <v>385</v>
      </c>
      <c r="L1098" s="1" t="s">
        <v>386</v>
      </c>
      <c r="M1098" s="1" t="s">
        <v>387</v>
      </c>
      <c r="N1098" s="1" t="s">
        <v>388</v>
      </c>
      <c r="O1098" s="1" t="s">
        <v>389</v>
      </c>
      <c r="P1098" s="1" t="s">
        <v>390</v>
      </c>
      <c r="Q1098" s="1" t="s">
        <v>391</v>
      </c>
    </row>
    <row r="1099" spans="1:17" x14ac:dyDescent="0.2">
      <c r="A1099" t="s">
        <v>448</v>
      </c>
      <c r="B1099" t="s">
        <v>374</v>
      </c>
      <c r="C1099" t="s">
        <v>117</v>
      </c>
      <c r="D1099">
        <v>23</v>
      </c>
      <c r="E1099">
        <f t="shared" si="53"/>
        <v>0</v>
      </c>
      <c r="F1099" t="str">
        <f t="shared" si="54"/>
        <v/>
      </c>
      <c r="G1099" t="str">
        <f>IF(AND(D1099=1,K1099=""),A1099&amp;":"&amp;B1099&amp;":"&amp;C1099,"")</f>
        <v/>
      </c>
      <c r="H1099" t="str">
        <f>IF(AND(D1099=1,K1099="?"),A1099&amp;":"&amp;B1099&amp;":"&amp;C1099,"")</f>
        <v/>
      </c>
      <c r="I1099" t="str">
        <f t="shared" si="55"/>
        <v/>
      </c>
      <c r="K1099" s="1" t="s">
        <v>392</v>
      </c>
      <c r="L1099" s="1" t="s">
        <v>393</v>
      </c>
      <c r="M1099" s="1" t="s">
        <v>394</v>
      </c>
      <c r="N1099" s="1" t="s">
        <v>395</v>
      </c>
      <c r="O1099" s="1" t="s">
        <v>396</v>
      </c>
      <c r="P1099" s="1" t="s">
        <v>397</v>
      </c>
      <c r="Q1099" s="1" t="s">
        <v>398</v>
      </c>
    </row>
    <row r="1100" spans="1:17" x14ac:dyDescent="0.2">
      <c r="A1100" t="s">
        <v>448</v>
      </c>
      <c r="B1100" t="s">
        <v>374</v>
      </c>
      <c r="C1100" t="s">
        <v>399</v>
      </c>
      <c r="D1100">
        <v>1</v>
      </c>
      <c r="E1100">
        <f t="shared" si="53"/>
        <v>0</v>
      </c>
      <c r="F1100" t="str">
        <f t="shared" si="54"/>
        <v/>
      </c>
      <c r="G1100" t="str">
        <f>IF(AND(D1100=1,K1100=""),A1100&amp;":"&amp;B1100&amp;":"&amp;C1100,"")</f>
        <v>rbs:DFTimeTable:FileNameTag</v>
      </c>
      <c r="H1100" t="str">
        <f>IF(AND(D1100=1,K1100="?"),A1100&amp;":"&amp;B1100&amp;":"&amp;C1100,"")</f>
        <v/>
      </c>
      <c r="I1100" t="str">
        <f t="shared" si="55"/>
        <v/>
      </c>
    </row>
    <row r="1101" spans="1:17" x14ac:dyDescent="0.2">
      <c r="A1101" t="s">
        <v>448</v>
      </c>
      <c r="B1101" t="s">
        <v>374</v>
      </c>
      <c r="C1101" t="s">
        <v>400</v>
      </c>
      <c r="D1101">
        <v>5</v>
      </c>
      <c r="E1101">
        <f t="shared" si="53"/>
        <v>0</v>
      </c>
      <c r="F1101" t="str">
        <f t="shared" si="54"/>
        <v/>
      </c>
      <c r="G1101" t="str">
        <f>IF(AND(D1101=1,K1101=""),A1101&amp;":"&amp;B1101&amp;":"&amp;C1101,"")</f>
        <v/>
      </c>
      <c r="H1101" t="str">
        <f>IF(AND(D1101=1,K1101="?"),A1101&amp;":"&amp;B1101&amp;":"&amp;C1101,"")</f>
        <v/>
      </c>
      <c r="I1101" t="str">
        <f t="shared" si="55"/>
        <v/>
      </c>
      <c r="L1101" s="1" t="s">
        <v>401</v>
      </c>
      <c r="M1101" s="1" t="s">
        <v>402</v>
      </c>
      <c r="N1101" s="1" t="s">
        <v>403</v>
      </c>
      <c r="O1101" s="1" t="s">
        <v>13</v>
      </c>
    </row>
    <row r="1102" spans="1:17" x14ac:dyDescent="0.2">
      <c r="A1102" t="s">
        <v>448</v>
      </c>
      <c r="B1102" t="s">
        <v>374</v>
      </c>
      <c r="C1102" t="s">
        <v>120</v>
      </c>
      <c r="D1102">
        <v>1</v>
      </c>
      <c r="E1102">
        <f t="shared" si="53"/>
        <v>0</v>
      </c>
      <c r="F1102" t="str">
        <f t="shared" si="54"/>
        <v/>
      </c>
      <c r="G1102" t="str">
        <f>IF(AND(D1102=1,K1102=""),A1102&amp;":"&amp;B1102&amp;":"&amp;C1102,"")</f>
        <v/>
      </c>
      <c r="H1102" t="str">
        <f>IF(AND(D1102=1,K1102="?"),A1102&amp;":"&amp;B1102&amp;":"&amp;C1102,"")</f>
        <v/>
      </c>
      <c r="I1102" t="str">
        <f t="shared" si="55"/>
        <v/>
      </c>
      <c r="K1102" s="1" t="s">
        <v>67</v>
      </c>
    </row>
    <row r="1103" spans="1:17" x14ac:dyDescent="0.2">
      <c r="A1103" t="s">
        <v>448</v>
      </c>
      <c r="B1103" t="s">
        <v>374</v>
      </c>
      <c r="C1103" t="s">
        <v>404</v>
      </c>
      <c r="D1103">
        <v>31</v>
      </c>
      <c r="E1103">
        <f t="shared" si="53"/>
        <v>0</v>
      </c>
      <c r="F1103" t="str">
        <f t="shared" si="54"/>
        <v/>
      </c>
      <c r="G1103" t="str">
        <f>IF(AND(D1103=1,K1103=""),A1103&amp;":"&amp;B1103&amp;":"&amp;C1103,"")</f>
        <v/>
      </c>
      <c r="H1103" t="str">
        <f>IF(AND(D1103=1,K1103="?"),A1103&amp;":"&amp;B1103&amp;":"&amp;C1103,"")</f>
        <v/>
      </c>
      <c r="I1103" t="str">
        <f t="shared" si="55"/>
        <v/>
      </c>
      <c r="K1103" s="1" t="s">
        <v>405</v>
      </c>
      <c r="L1103" s="1" t="s">
        <v>406</v>
      </c>
      <c r="M1103" s="1" t="s">
        <v>146</v>
      </c>
      <c r="N1103" s="1" t="s">
        <v>407</v>
      </c>
      <c r="O1103" s="1" t="s">
        <v>408</v>
      </c>
      <c r="P1103" s="1" t="s">
        <v>409</v>
      </c>
      <c r="Q1103" s="1" t="s">
        <v>410</v>
      </c>
    </row>
    <row r="1104" spans="1:17" x14ac:dyDescent="0.2">
      <c r="A1104" t="s">
        <v>448</v>
      </c>
      <c r="B1104" t="s">
        <v>411</v>
      </c>
      <c r="C1104" t="s">
        <v>411</v>
      </c>
      <c r="D1104">
        <v>58</v>
      </c>
      <c r="E1104">
        <f t="shared" si="53"/>
        <v>0</v>
      </c>
      <c r="F1104" t="str">
        <f t="shared" si="54"/>
        <v/>
      </c>
      <c r="G1104" t="str">
        <f>IF(AND(D1104=1,K1104=""),A1104&amp;":"&amp;B1104&amp;":"&amp;C1104,"")</f>
        <v/>
      </c>
      <c r="H1104" t="str">
        <f>IF(AND(D1104=1,K1104="?"),A1104&amp;":"&amp;B1104&amp;":"&amp;C1104,"")</f>
        <v/>
      </c>
      <c r="I1104" t="str">
        <f t="shared" si="55"/>
        <v/>
      </c>
      <c r="K1104" s="1" t="s">
        <v>412</v>
      </c>
      <c r="L1104" s="1" t="s">
        <v>413</v>
      </c>
      <c r="M1104" s="1" t="s">
        <v>414</v>
      </c>
      <c r="N1104" s="1" t="s">
        <v>415</v>
      </c>
      <c r="O1104" s="1" t="s">
        <v>416</v>
      </c>
      <c r="P1104" s="1" t="s">
        <v>417</v>
      </c>
      <c r="Q1104" s="1" t="s">
        <v>418</v>
      </c>
    </row>
    <row r="1105" spans="1:17" x14ac:dyDescent="0.2">
      <c r="A1105" t="s">
        <v>448</v>
      </c>
      <c r="B1105" t="s">
        <v>411</v>
      </c>
      <c r="C1105" t="s">
        <v>419</v>
      </c>
      <c r="D1105">
        <v>1</v>
      </c>
      <c r="E1105">
        <f t="shared" si="53"/>
        <v>0</v>
      </c>
      <c r="F1105" t="str">
        <f t="shared" si="54"/>
        <v/>
      </c>
      <c r="G1105" t="str">
        <f>IF(AND(D1105=1,K1105=""),A1105&amp;":"&amp;B1105&amp;":"&amp;C1105,"")</f>
        <v/>
      </c>
      <c r="H1105" t="str">
        <f>IF(AND(D1105=1,K1105="?"),A1105&amp;":"&amp;B1105&amp;":"&amp;C1105,"")</f>
        <v/>
      </c>
      <c r="I1105" t="str">
        <f t="shared" si="55"/>
        <v/>
      </c>
      <c r="K1105" s="1" t="s">
        <v>348</v>
      </c>
    </row>
    <row r="1106" spans="1:17" x14ac:dyDescent="0.2">
      <c r="A1106" t="s">
        <v>448</v>
      </c>
      <c r="B1106" t="s">
        <v>411</v>
      </c>
      <c r="C1106" t="s">
        <v>420</v>
      </c>
      <c r="D1106">
        <v>104</v>
      </c>
      <c r="E1106">
        <f t="shared" si="53"/>
        <v>0</v>
      </c>
      <c r="F1106" t="str">
        <f t="shared" si="54"/>
        <v/>
      </c>
      <c r="G1106" t="str">
        <f>IF(AND(D1106=1,K1106=""),A1106&amp;":"&amp;B1106&amp;":"&amp;C1106,"")</f>
        <v/>
      </c>
      <c r="H1106" t="str">
        <f>IF(AND(D1106=1,K1106="?"),A1106&amp;":"&amp;B1106&amp;":"&amp;C1106,"")</f>
        <v/>
      </c>
      <c r="I1106" t="str">
        <f t="shared" si="55"/>
        <v/>
      </c>
      <c r="K1106" s="1" t="s">
        <v>67</v>
      </c>
      <c r="L1106" s="1" t="s">
        <v>13</v>
      </c>
      <c r="M1106" s="1" t="s">
        <v>68</v>
      </c>
      <c r="N1106" s="1" t="s">
        <v>79</v>
      </c>
      <c r="O1106" s="1" t="s">
        <v>69</v>
      </c>
      <c r="P1106" s="1" t="s">
        <v>80</v>
      </c>
      <c r="Q1106" s="1" t="s">
        <v>368</v>
      </c>
    </row>
    <row r="1107" spans="1:17" x14ac:dyDescent="0.2">
      <c r="A1107" t="s">
        <v>448</v>
      </c>
      <c r="B1107" t="s">
        <v>411</v>
      </c>
      <c r="C1107" t="s">
        <v>421</v>
      </c>
      <c r="D1107">
        <v>25</v>
      </c>
      <c r="E1107">
        <f t="shared" si="53"/>
        <v>0</v>
      </c>
      <c r="F1107" t="str">
        <f t="shared" si="54"/>
        <v/>
      </c>
      <c r="G1107" t="str">
        <f>IF(AND(D1107=1,K1107=""),A1107&amp;":"&amp;B1107&amp;":"&amp;C1107,"")</f>
        <v/>
      </c>
      <c r="H1107" t="str">
        <f>IF(AND(D1107=1,K1107="?"),A1107&amp;":"&amp;B1107&amp;":"&amp;C1107,"")</f>
        <v/>
      </c>
      <c r="I1107" t="str">
        <f t="shared" si="55"/>
        <v/>
      </c>
      <c r="K1107" s="1" t="s">
        <v>422</v>
      </c>
      <c r="L1107" s="1" t="s">
        <v>423</v>
      </c>
      <c r="M1107" s="1" t="s">
        <v>424</v>
      </c>
      <c r="N1107" s="1" t="s">
        <v>425</v>
      </c>
      <c r="O1107" s="1" t="s">
        <v>426</v>
      </c>
      <c r="P1107" s="1" t="s">
        <v>427</v>
      </c>
      <c r="Q1107" s="1" t="s">
        <v>428</v>
      </c>
    </row>
    <row r="1108" spans="1:17" x14ac:dyDescent="0.2">
      <c r="A1108" t="s">
        <v>448</v>
      </c>
      <c r="B1108" t="s">
        <v>429</v>
      </c>
      <c r="C1108" t="s">
        <v>430</v>
      </c>
      <c r="D1108">
        <v>19</v>
      </c>
      <c r="E1108">
        <f t="shared" si="53"/>
        <v>0</v>
      </c>
      <c r="F1108" t="str">
        <f t="shared" si="54"/>
        <v/>
      </c>
      <c r="G1108" t="str">
        <f>IF(AND(D1108=1,K1108=""),A1108&amp;":"&amp;B1108&amp;":"&amp;C1108,"")</f>
        <v/>
      </c>
      <c r="H1108" t="str">
        <f>IF(AND(D1108=1,K1108="?"),A1108&amp;":"&amp;B1108&amp;":"&amp;C1108,"")</f>
        <v/>
      </c>
      <c r="I1108" t="str">
        <f t="shared" si="55"/>
        <v/>
      </c>
      <c r="K1108" s="1" t="s">
        <v>431</v>
      </c>
      <c r="L1108" s="1" t="s">
        <v>432</v>
      </c>
      <c r="M1108" s="1" t="s">
        <v>433</v>
      </c>
      <c r="N1108" s="1" t="s">
        <v>434</v>
      </c>
      <c r="O1108" s="1" t="s">
        <v>435</v>
      </c>
      <c r="P1108" s="1" t="s">
        <v>436</v>
      </c>
      <c r="Q1108" s="1" t="s">
        <v>437</v>
      </c>
    </row>
    <row r="1109" spans="1:17" x14ac:dyDescent="0.2">
      <c r="A1109" t="s">
        <v>448</v>
      </c>
      <c r="B1109" t="s">
        <v>429</v>
      </c>
      <c r="C1109" t="s">
        <v>438</v>
      </c>
      <c r="D1109">
        <v>4</v>
      </c>
      <c r="E1109">
        <f t="shared" si="53"/>
        <v>0</v>
      </c>
      <c r="F1109" t="str">
        <f t="shared" si="54"/>
        <v/>
      </c>
      <c r="G1109" t="str">
        <f>IF(AND(D1109=1,K1109=""),A1109&amp;":"&amp;B1109&amp;":"&amp;C1109,"")</f>
        <v/>
      </c>
      <c r="H1109" t="str">
        <f>IF(AND(D1109=1,K1109="?"),A1109&amp;":"&amp;B1109&amp;":"&amp;C1109,"")</f>
        <v/>
      </c>
      <c r="I1109" t="str">
        <f t="shared" si="55"/>
        <v/>
      </c>
      <c r="K1109" s="1" t="s">
        <v>439</v>
      </c>
      <c r="L1109" s="1" t="s">
        <v>440</v>
      </c>
      <c r="M1109" s="1" t="s">
        <v>441</v>
      </c>
      <c r="N1109" s="1" t="s">
        <v>442</v>
      </c>
    </row>
    <row r="1110" spans="1:17" x14ac:dyDescent="0.2">
      <c r="A1110" t="s">
        <v>448</v>
      </c>
      <c r="B1110" t="s">
        <v>429</v>
      </c>
      <c r="C1110" t="s">
        <v>443</v>
      </c>
      <c r="D1110">
        <v>6</v>
      </c>
      <c r="E1110">
        <f t="shared" si="53"/>
        <v>0</v>
      </c>
      <c r="F1110" t="str">
        <f t="shared" si="54"/>
        <v/>
      </c>
      <c r="G1110" t="str">
        <f>IF(AND(D1110=1,K1110=""),A1110&amp;":"&amp;B1110&amp;":"&amp;C1110,"")</f>
        <v/>
      </c>
      <c r="H1110" t="str">
        <f>IF(AND(D1110=1,K1110="?"),A1110&amp;":"&amp;B1110&amp;":"&amp;C1110,"")</f>
        <v/>
      </c>
      <c r="I1110" t="str">
        <f t="shared" si="55"/>
        <v/>
      </c>
      <c r="L1110" s="1" t="s">
        <v>444</v>
      </c>
      <c r="M1110" s="1" t="s">
        <v>445</v>
      </c>
      <c r="N1110" s="1" t="s">
        <v>446</v>
      </c>
      <c r="O1110" s="1" t="s">
        <v>447</v>
      </c>
      <c r="P1110" s="1" t="s">
        <v>448</v>
      </c>
    </row>
    <row r="1111" spans="1:17" x14ac:dyDescent="0.2">
      <c r="A1111" t="s">
        <v>448</v>
      </c>
      <c r="B1111" t="s">
        <v>429</v>
      </c>
      <c r="C1111" t="s">
        <v>449</v>
      </c>
      <c r="D1111">
        <v>1</v>
      </c>
      <c r="E1111">
        <f t="shared" si="53"/>
        <v>0</v>
      </c>
      <c r="F1111" t="str">
        <f t="shared" si="54"/>
        <v/>
      </c>
      <c r="G1111" t="str">
        <f>IF(AND(D1111=1,K1111=""),A1111&amp;":"&amp;B1111&amp;":"&amp;C1111,"")</f>
        <v>rbs:DumpFile:QueryClause</v>
      </c>
      <c r="H1111" t="str">
        <f>IF(AND(D1111=1,K1111="?"),A1111&amp;":"&amp;B1111&amp;":"&amp;C1111,"")</f>
        <v/>
      </c>
      <c r="I1111" t="str">
        <f t="shared" si="55"/>
        <v/>
      </c>
    </row>
    <row r="1112" spans="1:17" x14ac:dyDescent="0.2">
      <c r="A1112" t="s">
        <v>448</v>
      </c>
      <c r="B1112" t="s">
        <v>429</v>
      </c>
      <c r="C1112" t="s">
        <v>450</v>
      </c>
      <c r="D1112">
        <v>4</v>
      </c>
      <c r="E1112">
        <f t="shared" si="53"/>
        <v>0</v>
      </c>
      <c r="F1112" t="str">
        <f t="shared" si="54"/>
        <v/>
      </c>
      <c r="G1112" t="str">
        <f>IF(AND(D1112=1,K1112=""),A1112&amp;":"&amp;B1112&amp;":"&amp;C1112,"")</f>
        <v/>
      </c>
      <c r="H1112" t="str">
        <f>IF(AND(D1112=1,K1112="?"),A1112&amp;":"&amp;B1112&amp;":"&amp;C1112,"")</f>
        <v/>
      </c>
      <c r="I1112" t="str">
        <f t="shared" si="55"/>
        <v/>
      </c>
      <c r="L1112" s="1" t="s">
        <v>451</v>
      </c>
      <c r="M1112" s="1" t="s">
        <v>452</v>
      </c>
      <c r="N1112" s="1" t="s">
        <v>453</v>
      </c>
    </row>
    <row r="1113" spans="1:17" x14ac:dyDescent="0.2">
      <c r="A1113" t="s">
        <v>448</v>
      </c>
      <c r="B1113" t="s">
        <v>429</v>
      </c>
      <c r="C1113" t="s">
        <v>454</v>
      </c>
      <c r="D1113">
        <v>2</v>
      </c>
      <c r="E1113">
        <f t="shared" si="53"/>
        <v>0</v>
      </c>
      <c r="F1113" t="str">
        <f t="shared" si="54"/>
        <v/>
      </c>
      <c r="G1113" t="str">
        <f>IF(AND(D1113=1,K1113=""),A1113&amp;":"&amp;B1113&amp;":"&amp;C1113,"")</f>
        <v/>
      </c>
      <c r="H1113" t="str">
        <f>IF(AND(D1113=1,K1113="?"),A1113&amp;":"&amp;B1113&amp;":"&amp;C1113,"")</f>
        <v/>
      </c>
      <c r="I1113" t="str">
        <f t="shared" si="55"/>
        <v/>
      </c>
      <c r="K1113" s="1" t="s">
        <v>455</v>
      </c>
      <c r="L1113" s="1" t="s">
        <v>456</v>
      </c>
    </row>
    <row r="1114" spans="1:17" x14ac:dyDescent="0.2">
      <c r="A1114" t="s">
        <v>448</v>
      </c>
      <c r="B1114" t="s">
        <v>429</v>
      </c>
      <c r="C1114" t="s">
        <v>457</v>
      </c>
      <c r="D1114">
        <v>4</v>
      </c>
      <c r="E1114">
        <f t="shared" si="53"/>
        <v>0</v>
      </c>
      <c r="F1114" t="str">
        <f t="shared" si="54"/>
        <v/>
      </c>
      <c r="G1114" t="str">
        <f>IF(AND(D1114=1,K1114=""),A1114&amp;":"&amp;B1114&amp;":"&amp;C1114,"")</f>
        <v/>
      </c>
      <c r="H1114" t="str">
        <f>IF(AND(D1114=1,K1114="?"),A1114&amp;":"&amp;B1114&amp;":"&amp;C1114,"")</f>
        <v/>
      </c>
      <c r="I1114" t="str">
        <f t="shared" si="55"/>
        <v/>
      </c>
      <c r="L1114" s="1" t="s">
        <v>458</v>
      </c>
      <c r="M1114" s="1" t="s">
        <v>459</v>
      </c>
      <c r="N1114" s="1" t="s">
        <v>460</v>
      </c>
    </row>
    <row r="1115" spans="1:17" x14ac:dyDescent="0.2">
      <c r="A1115" t="s">
        <v>448</v>
      </c>
      <c r="B1115" t="s">
        <v>429</v>
      </c>
      <c r="C1115" t="s">
        <v>461</v>
      </c>
      <c r="D1115">
        <v>11</v>
      </c>
      <c r="E1115">
        <f t="shared" si="53"/>
        <v>0</v>
      </c>
      <c r="F1115" t="str">
        <f t="shared" si="54"/>
        <v/>
      </c>
      <c r="G1115" t="str">
        <f>IF(AND(D1115=1,K1115=""),A1115&amp;":"&amp;B1115&amp;":"&amp;C1115,"")</f>
        <v/>
      </c>
      <c r="H1115" t="str">
        <f>IF(AND(D1115=1,K1115="?"),A1115&amp;":"&amp;B1115&amp;":"&amp;C1115,"")</f>
        <v/>
      </c>
      <c r="I1115" t="str">
        <f t="shared" si="55"/>
        <v/>
      </c>
      <c r="L1115" s="1" t="s">
        <v>462</v>
      </c>
      <c r="M1115" s="1" t="s">
        <v>463</v>
      </c>
      <c r="N1115" s="1" t="s">
        <v>464</v>
      </c>
      <c r="O1115" s="1" t="s">
        <v>465</v>
      </c>
      <c r="P1115" s="1" t="s">
        <v>466</v>
      </c>
      <c r="Q1115" s="1" t="s">
        <v>467</v>
      </c>
    </row>
    <row r="1116" spans="1:17" x14ac:dyDescent="0.2">
      <c r="A1116" t="s">
        <v>448</v>
      </c>
      <c r="B1116" t="s">
        <v>429</v>
      </c>
      <c r="C1116" t="s">
        <v>468</v>
      </c>
      <c r="D1116">
        <v>34</v>
      </c>
      <c r="E1116">
        <f t="shared" si="53"/>
        <v>0</v>
      </c>
      <c r="F1116" t="str">
        <f t="shared" si="54"/>
        <v/>
      </c>
      <c r="G1116" t="str">
        <f>IF(AND(D1116=1,K1116=""),A1116&amp;":"&amp;B1116&amp;":"&amp;C1116,"")</f>
        <v/>
      </c>
      <c r="H1116" t="str">
        <f>IF(AND(D1116=1,K1116="?"),A1116&amp;":"&amp;B1116&amp;":"&amp;C1116,"")</f>
        <v/>
      </c>
      <c r="I1116" t="str">
        <f t="shared" si="55"/>
        <v/>
      </c>
      <c r="L1116" s="1" t="s">
        <v>469</v>
      </c>
      <c r="M1116" s="1" t="s">
        <v>470</v>
      </c>
      <c r="N1116" s="1" t="s">
        <v>471</v>
      </c>
      <c r="O1116" s="1" t="s">
        <v>472</v>
      </c>
      <c r="P1116" s="1" t="s">
        <v>473</v>
      </c>
      <c r="Q1116" s="1" t="s">
        <v>474</v>
      </c>
    </row>
    <row r="1117" spans="1:17" x14ac:dyDescent="0.2">
      <c r="A1117" t="s">
        <v>448</v>
      </c>
      <c r="B1117" t="s">
        <v>429</v>
      </c>
      <c r="C1117" t="s">
        <v>475</v>
      </c>
      <c r="D1117">
        <v>2</v>
      </c>
      <c r="E1117">
        <f t="shared" si="53"/>
        <v>0</v>
      </c>
      <c r="F1117" t="str">
        <f t="shared" si="54"/>
        <v/>
      </c>
      <c r="G1117" t="str">
        <f>IF(AND(D1117=1,K1117=""),A1117&amp;":"&amp;B1117&amp;":"&amp;C1117,"")</f>
        <v/>
      </c>
      <c r="H1117" t="str">
        <f>IF(AND(D1117=1,K1117="?"),A1117&amp;":"&amp;B1117&amp;":"&amp;C1117,"")</f>
        <v/>
      </c>
      <c r="I1117" t="str">
        <f t="shared" si="55"/>
        <v/>
      </c>
      <c r="L1117" s="1" t="s">
        <v>476</v>
      </c>
    </row>
    <row r="1118" spans="1:17" x14ac:dyDescent="0.2">
      <c r="A1118" t="s">
        <v>448</v>
      </c>
      <c r="B1118" t="s">
        <v>429</v>
      </c>
      <c r="C1118" t="s">
        <v>477</v>
      </c>
      <c r="D1118">
        <v>13</v>
      </c>
      <c r="E1118">
        <f t="shared" si="53"/>
        <v>0</v>
      </c>
      <c r="F1118" t="str">
        <f t="shared" si="54"/>
        <v/>
      </c>
      <c r="G1118" t="str">
        <f>IF(AND(D1118=1,K1118=""),A1118&amp;":"&amp;B1118&amp;":"&amp;C1118,"")</f>
        <v/>
      </c>
      <c r="H1118" t="str">
        <f>IF(AND(D1118=1,K1118="?"),A1118&amp;":"&amp;B1118&amp;":"&amp;C1118,"")</f>
        <v/>
      </c>
      <c r="I1118" t="str">
        <f t="shared" si="55"/>
        <v/>
      </c>
      <c r="L1118" s="1" t="s">
        <v>478</v>
      </c>
      <c r="M1118" s="1" t="s">
        <v>479</v>
      </c>
      <c r="N1118" s="1" t="s">
        <v>480</v>
      </c>
      <c r="O1118" s="1" t="s">
        <v>481</v>
      </c>
      <c r="P1118" s="1" t="s">
        <v>482</v>
      </c>
      <c r="Q1118" s="1" t="s">
        <v>483</v>
      </c>
    </row>
    <row r="1119" spans="1:17" x14ac:dyDescent="0.2">
      <c r="A1119" t="s">
        <v>448</v>
      </c>
      <c r="B1119" t="s">
        <v>429</v>
      </c>
      <c r="C1119" t="s">
        <v>484</v>
      </c>
      <c r="D1119">
        <v>2</v>
      </c>
      <c r="E1119">
        <f t="shared" si="53"/>
        <v>0</v>
      </c>
      <c r="F1119" t="str">
        <f t="shared" si="54"/>
        <v/>
      </c>
      <c r="G1119" t="str">
        <f>IF(AND(D1119=1,K1119=""),A1119&amp;":"&amp;B1119&amp;":"&amp;C1119,"")</f>
        <v/>
      </c>
      <c r="H1119" t="str">
        <f>IF(AND(D1119=1,K1119="?"),A1119&amp;":"&amp;B1119&amp;":"&amp;C1119,"")</f>
        <v/>
      </c>
      <c r="I1119" t="str">
        <f t="shared" si="55"/>
        <v/>
      </c>
      <c r="K1119" s="1" t="s">
        <v>455</v>
      </c>
      <c r="L1119" s="1" t="s">
        <v>456</v>
      </c>
    </row>
    <row r="1120" spans="1:17" x14ac:dyDescent="0.2">
      <c r="A1120" t="s">
        <v>448</v>
      </c>
      <c r="B1120" t="s">
        <v>429</v>
      </c>
      <c r="C1120" t="s">
        <v>485</v>
      </c>
      <c r="D1120">
        <v>1</v>
      </c>
      <c r="E1120">
        <f t="shared" si="53"/>
        <v>0</v>
      </c>
      <c r="F1120" t="str">
        <f t="shared" si="54"/>
        <v/>
      </c>
      <c r="G1120" t="str">
        <f>IF(AND(D1120=1,K1120=""),A1120&amp;":"&amp;B1120&amp;":"&amp;C1120,"")</f>
        <v>rbs:DumpFile:FullCollModule</v>
      </c>
      <c r="H1120" t="str">
        <f>IF(AND(D1120=1,K1120="?"),A1120&amp;":"&amp;B1120&amp;":"&amp;C1120,"")</f>
        <v/>
      </c>
      <c r="I1120" t="str">
        <f t="shared" si="55"/>
        <v/>
      </c>
    </row>
    <row r="1121" spans="1:17" x14ac:dyDescent="0.2">
      <c r="A1121" t="s">
        <v>448</v>
      </c>
      <c r="B1121" t="s">
        <v>429</v>
      </c>
      <c r="C1121" t="s">
        <v>486</v>
      </c>
      <c r="D1121">
        <v>53</v>
      </c>
      <c r="E1121">
        <f t="shared" si="53"/>
        <v>0</v>
      </c>
      <c r="F1121" t="str">
        <f t="shared" si="54"/>
        <v/>
      </c>
      <c r="G1121" t="str">
        <f>IF(AND(D1121=1,K1121=""),A1121&amp;":"&amp;B1121&amp;":"&amp;C1121,"")</f>
        <v/>
      </c>
      <c r="H1121" t="str">
        <f>IF(AND(D1121=1,K1121="?"),A1121&amp;":"&amp;B1121&amp;":"&amp;C1121,"")</f>
        <v/>
      </c>
      <c r="I1121" t="str">
        <f t="shared" si="55"/>
        <v/>
      </c>
      <c r="K1121" s="1" t="s">
        <v>487</v>
      </c>
      <c r="L1121" s="1" t="s">
        <v>488</v>
      </c>
      <c r="M1121" s="1" t="s">
        <v>489</v>
      </c>
      <c r="N1121" s="1" t="s">
        <v>490</v>
      </c>
      <c r="O1121" s="1" t="s">
        <v>491</v>
      </c>
      <c r="P1121" s="1" t="s">
        <v>492</v>
      </c>
      <c r="Q1121" s="1" t="s">
        <v>493</v>
      </c>
    </row>
    <row r="1122" spans="1:17" x14ac:dyDescent="0.2">
      <c r="A1122" t="s">
        <v>448</v>
      </c>
      <c r="B1122" t="s">
        <v>429</v>
      </c>
      <c r="C1122" t="s">
        <v>494</v>
      </c>
      <c r="D1122">
        <v>3</v>
      </c>
      <c r="E1122">
        <f t="shared" si="53"/>
        <v>0</v>
      </c>
      <c r="F1122" t="str">
        <f t="shared" si="54"/>
        <v/>
      </c>
      <c r="G1122" t="str">
        <f>IF(AND(D1122=1,K1122=""),A1122&amp;":"&amp;B1122&amp;":"&amp;C1122,"")</f>
        <v/>
      </c>
      <c r="H1122" t="str">
        <f>IF(AND(D1122=1,K1122="?"),A1122&amp;":"&amp;B1122&amp;":"&amp;C1122,"")</f>
        <v/>
      </c>
      <c r="I1122" t="str">
        <f t="shared" si="55"/>
        <v/>
      </c>
      <c r="K1122" s="1" t="s">
        <v>495</v>
      </c>
      <c r="L1122" s="1" t="s">
        <v>496</v>
      </c>
      <c r="M1122" s="1" t="s">
        <v>497</v>
      </c>
    </row>
    <row r="1123" spans="1:17" x14ac:dyDescent="0.2">
      <c r="A1123" t="s">
        <v>448</v>
      </c>
      <c r="B1123" t="s">
        <v>429</v>
      </c>
      <c r="C1123" t="s">
        <v>498</v>
      </c>
      <c r="D1123">
        <v>4</v>
      </c>
      <c r="E1123">
        <f t="shared" si="53"/>
        <v>0</v>
      </c>
      <c r="F1123" t="str">
        <f t="shared" si="54"/>
        <v/>
      </c>
      <c r="G1123" t="str">
        <f>IF(AND(D1123=1,K1123=""),A1123&amp;":"&amp;B1123&amp;":"&amp;C1123,"")</f>
        <v/>
      </c>
      <c r="H1123" t="str">
        <f>IF(AND(D1123=1,K1123="?"),A1123&amp;":"&amp;B1123&amp;":"&amp;C1123,"")</f>
        <v/>
      </c>
      <c r="I1123" t="str">
        <f t="shared" si="55"/>
        <v/>
      </c>
      <c r="L1123" s="1" t="s">
        <v>499</v>
      </c>
      <c r="M1123" s="1" t="s">
        <v>500</v>
      </c>
      <c r="N1123" s="1" t="s">
        <v>501</v>
      </c>
    </row>
    <row r="1124" spans="1:17" x14ac:dyDescent="0.2">
      <c r="A1124" t="s">
        <v>448</v>
      </c>
      <c r="B1124" t="s">
        <v>429</v>
      </c>
      <c r="C1124" t="s">
        <v>502</v>
      </c>
      <c r="D1124">
        <v>2</v>
      </c>
      <c r="E1124">
        <f t="shared" si="53"/>
        <v>0</v>
      </c>
      <c r="F1124" t="str">
        <f t="shared" si="54"/>
        <v/>
      </c>
      <c r="G1124" t="str">
        <f>IF(AND(D1124=1,K1124=""),A1124&amp;":"&amp;B1124&amp;":"&amp;C1124,"")</f>
        <v/>
      </c>
      <c r="H1124" t="str">
        <f>IF(AND(D1124=1,K1124="?"),A1124&amp;":"&amp;B1124&amp;":"&amp;C1124,"")</f>
        <v/>
      </c>
      <c r="I1124" t="str">
        <f t="shared" si="55"/>
        <v/>
      </c>
      <c r="K1124" s="1" t="s">
        <v>455</v>
      </c>
      <c r="L1124" s="1" t="s">
        <v>456</v>
      </c>
    </row>
    <row r="1125" spans="1:17" x14ac:dyDescent="0.2">
      <c r="A1125" t="s">
        <v>448</v>
      </c>
      <c r="B1125" t="s">
        <v>429</v>
      </c>
      <c r="C1125" t="s">
        <v>503</v>
      </c>
      <c r="D1125">
        <v>54</v>
      </c>
      <c r="E1125">
        <f t="shared" si="53"/>
        <v>0</v>
      </c>
      <c r="F1125" t="str">
        <f t="shared" si="54"/>
        <v/>
      </c>
      <c r="G1125" t="str">
        <f>IF(AND(D1125=1,K1125=""),A1125&amp;":"&amp;B1125&amp;":"&amp;C1125,"")</f>
        <v/>
      </c>
      <c r="H1125" t="str">
        <f>IF(AND(D1125=1,K1125="?"),A1125&amp;":"&amp;B1125&amp;":"&amp;C1125,"")</f>
        <v/>
      </c>
      <c r="I1125" t="str">
        <f t="shared" si="55"/>
        <v/>
      </c>
      <c r="K1125" s="1" t="s">
        <v>108</v>
      </c>
      <c r="L1125" s="1" t="s">
        <v>504</v>
      </c>
      <c r="M1125" s="1" t="s">
        <v>505</v>
      </c>
      <c r="N1125" s="1" t="s">
        <v>506</v>
      </c>
      <c r="O1125" s="1" t="s">
        <v>507</v>
      </c>
      <c r="P1125" s="1" t="s">
        <v>508</v>
      </c>
      <c r="Q1125" s="1" t="s">
        <v>509</v>
      </c>
    </row>
    <row r="1126" spans="1:17" x14ac:dyDescent="0.2">
      <c r="A1126" t="s">
        <v>448</v>
      </c>
      <c r="B1126" t="s">
        <v>429</v>
      </c>
      <c r="C1126" t="s">
        <v>510</v>
      </c>
      <c r="D1126">
        <v>1</v>
      </c>
      <c r="E1126">
        <f t="shared" si="53"/>
        <v>0</v>
      </c>
      <c r="F1126" t="str">
        <f t="shared" si="54"/>
        <v/>
      </c>
      <c r="G1126" t="str">
        <f>IF(AND(D1126=1,K1126=""),A1126&amp;":"&amp;B1126&amp;":"&amp;C1126,"")</f>
        <v>rbs:DumpFile:DumpLineFeed</v>
      </c>
      <c r="H1126" t="str">
        <f>IF(AND(D1126=1,K1126="?"),A1126&amp;":"&amp;B1126&amp;":"&amp;C1126,"")</f>
        <v/>
      </c>
      <c r="I1126" t="str">
        <f t="shared" si="55"/>
        <v/>
      </c>
    </row>
    <row r="1127" spans="1:17" x14ac:dyDescent="0.2">
      <c r="A1127" t="s">
        <v>448</v>
      </c>
      <c r="B1127" t="s">
        <v>429</v>
      </c>
      <c r="C1127" t="s">
        <v>367</v>
      </c>
      <c r="D1127">
        <v>55</v>
      </c>
      <c r="E1127">
        <f t="shared" si="53"/>
        <v>0</v>
      </c>
      <c r="F1127" t="str">
        <f t="shared" si="54"/>
        <v/>
      </c>
      <c r="G1127" t="str">
        <f>IF(AND(D1127=1,K1127=""),A1127&amp;":"&amp;B1127&amp;":"&amp;C1127,"")</f>
        <v/>
      </c>
      <c r="H1127" t="str">
        <f>IF(AND(D1127=1,K1127="?"),A1127&amp;":"&amp;B1127&amp;":"&amp;C1127,"")</f>
        <v/>
      </c>
      <c r="I1127" t="str">
        <f t="shared" si="55"/>
        <v/>
      </c>
      <c r="K1127" s="1" t="s">
        <v>67</v>
      </c>
      <c r="L1127" s="1" t="s">
        <v>13</v>
      </c>
      <c r="M1127" s="1" t="s">
        <v>68</v>
      </c>
      <c r="N1127" s="1" t="s">
        <v>79</v>
      </c>
      <c r="O1127" s="1" t="s">
        <v>69</v>
      </c>
      <c r="P1127" s="1" t="s">
        <v>80</v>
      </c>
      <c r="Q1127" s="1" t="s">
        <v>368</v>
      </c>
    </row>
    <row r="1128" spans="1:17" x14ac:dyDescent="0.2">
      <c r="A1128" t="s">
        <v>448</v>
      </c>
      <c r="B1128" t="s">
        <v>429</v>
      </c>
      <c r="C1128" t="s">
        <v>511</v>
      </c>
      <c r="D1128">
        <v>1</v>
      </c>
      <c r="E1128">
        <f t="shared" si="53"/>
        <v>0</v>
      </c>
      <c r="F1128" t="str">
        <f t="shared" si="54"/>
        <v/>
      </c>
      <c r="G1128" t="str">
        <f>IF(AND(D1128=1,K1128=""),A1128&amp;":"&amp;B1128&amp;":"&amp;C1128,"")</f>
        <v/>
      </c>
      <c r="H1128" t="str">
        <f>IF(AND(D1128=1,K1128="?"),A1128&amp;":"&amp;B1128&amp;":"&amp;C1128,"")</f>
        <v/>
      </c>
      <c r="I1128" t="str">
        <f t="shared" si="55"/>
        <v/>
      </c>
      <c r="K1128" s="1" t="s">
        <v>512</v>
      </c>
    </row>
    <row r="1129" spans="1:17" x14ac:dyDescent="0.2">
      <c r="A1129" t="s">
        <v>448</v>
      </c>
      <c r="B1129" t="s">
        <v>429</v>
      </c>
      <c r="C1129" t="s">
        <v>513</v>
      </c>
      <c r="D1129">
        <v>2</v>
      </c>
      <c r="E1129">
        <f t="shared" si="53"/>
        <v>0</v>
      </c>
      <c r="F1129" t="str">
        <f t="shared" si="54"/>
        <v/>
      </c>
      <c r="G1129" t="str">
        <f>IF(AND(D1129=1,K1129=""),A1129&amp;":"&amp;B1129&amp;":"&amp;C1129,"")</f>
        <v/>
      </c>
      <c r="H1129" t="str">
        <f>IF(AND(D1129=1,K1129="?"),A1129&amp;":"&amp;B1129&amp;":"&amp;C1129,"")</f>
        <v/>
      </c>
      <c r="I1129" t="str">
        <f t="shared" si="55"/>
        <v/>
      </c>
      <c r="K1129" s="1" t="s">
        <v>514</v>
      </c>
    </row>
    <row r="1130" spans="1:17" x14ac:dyDescent="0.2">
      <c r="A1130" t="s">
        <v>448</v>
      </c>
      <c r="B1130" t="s">
        <v>429</v>
      </c>
      <c r="C1130" t="s">
        <v>515</v>
      </c>
      <c r="D1130">
        <v>2</v>
      </c>
      <c r="E1130">
        <f t="shared" si="53"/>
        <v>0</v>
      </c>
      <c r="F1130" t="str">
        <f t="shared" si="54"/>
        <v/>
      </c>
      <c r="G1130" t="str">
        <f>IF(AND(D1130=1,K1130=""),A1130&amp;":"&amp;B1130&amp;":"&amp;C1130,"")</f>
        <v/>
      </c>
      <c r="H1130" t="str">
        <f>IF(AND(D1130=1,K1130="?"),A1130&amp;":"&amp;B1130&amp;":"&amp;C1130,"")</f>
        <v/>
      </c>
      <c r="I1130" t="str">
        <f t="shared" si="55"/>
        <v/>
      </c>
      <c r="L1130" s="1" t="s">
        <v>516</v>
      </c>
    </row>
    <row r="1131" spans="1:17" x14ac:dyDescent="0.2">
      <c r="A1131" t="s">
        <v>448</v>
      </c>
      <c r="B1131" t="s">
        <v>429</v>
      </c>
      <c r="C1131" t="s">
        <v>517</v>
      </c>
      <c r="D1131">
        <v>54</v>
      </c>
      <c r="E1131">
        <f t="shared" si="53"/>
        <v>0</v>
      </c>
      <c r="F1131" t="str">
        <f t="shared" si="54"/>
        <v/>
      </c>
      <c r="G1131" t="str">
        <f>IF(AND(D1131=1,K1131=""),A1131&amp;":"&amp;B1131&amp;":"&amp;C1131,"")</f>
        <v/>
      </c>
      <c r="H1131" t="str">
        <f>IF(AND(D1131=1,K1131="?"),A1131&amp;":"&amp;B1131&amp;":"&amp;C1131,"")</f>
        <v/>
      </c>
      <c r="I1131" t="str">
        <f t="shared" si="55"/>
        <v/>
      </c>
      <c r="K1131" s="1" t="s">
        <v>518</v>
      </c>
      <c r="L1131" s="1" t="s">
        <v>519</v>
      </c>
      <c r="M1131" s="1" t="s">
        <v>520</v>
      </c>
      <c r="N1131" s="1" t="s">
        <v>521</v>
      </c>
      <c r="O1131" s="1" t="s">
        <v>522</v>
      </c>
      <c r="P1131" s="1" t="s">
        <v>523</v>
      </c>
      <c r="Q1131" s="1" t="s">
        <v>524</v>
      </c>
    </row>
    <row r="1132" spans="1:17" x14ac:dyDescent="0.2">
      <c r="A1132" t="s">
        <v>448</v>
      </c>
      <c r="B1132" t="s">
        <v>429</v>
      </c>
      <c r="C1132" t="s">
        <v>525</v>
      </c>
      <c r="D1132">
        <v>2</v>
      </c>
      <c r="E1132">
        <f t="shared" si="53"/>
        <v>0</v>
      </c>
      <c r="F1132" t="str">
        <f t="shared" si="54"/>
        <v/>
      </c>
      <c r="G1132" t="str">
        <f>IF(AND(D1132=1,K1132=""),A1132&amp;":"&amp;B1132&amp;":"&amp;C1132,"")</f>
        <v/>
      </c>
      <c r="H1132" t="str">
        <f>IF(AND(D1132=1,K1132="?"),A1132&amp;":"&amp;B1132&amp;":"&amp;C1132,"")</f>
        <v/>
      </c>
      <c r="I1132" t="str">
        <f t="shared" si="55"/>
        <v/>
      </c>
      <c r="K1132" s="1" t="s">
        <v>526</v>
      </c>
      <c r="L1132" s="1" t="s">
        <v>527</v>
      </c>
    </row>
    <row r="1133" spans="1:17" x14ac:dyDescent="0.2">
      <c r="A1133" t="s">
        <v>448</v>
      </c>
      <c r="B1133" t="s">
        <v>429</v>
      </c>
      <c r="C1133" t="s">
        <v>528</v>
      </c>
      <c r="D1133">
        <v>1</v>
      </c>
      <c r="E1133">
        <f t="shared" si="53"/>
        <v>0</v>
      </c>
      <c r="F1133" t="str">
        <f t="shared" si="54"/>
        <v/>
      </c>
      <c r="G1133" t="str">
        <f>IF(AND(D1133=1,K1133=""),A1133&amp;":"&amp;B1133&amp;":"&amp;C1133,"")</f>
        <v>rbs:DumpFile:UseIndex</v>
      </c>
      <c r="H1133" t="str">
        <f>IF(AND(D1133=1,K1133="?"),A1133&amp;":"&amp;B1133&amp;":"&amp;C1133,"")</f>
        <v/>
      </c>
      <c r="I1133" t="str">
        <f t="shared" si="55"/>
        <v/>
      </c>
    </row>
    <row r="1134" spans="1:17" x14ac:dyDescent="0.2">
      <c r="A1134" t="s">
        <v>448</v>
      </c>
      <c r="B1134" t="s">
        <v>429</v>
      </c>
      <c r="C1134" t="s">
        <v>120</v>
      </c>
      <c r="D1134">
        <v>1</v>
      </c>
      <c r="E1134">
        <f t="shared" si="53"/>
        <v>0</v>
      </c>
      <c r="F1134" t="str">
        <f t="shared" si="54"/>
        <v/>
      </c>
      <c r="G1134" t="str">
        <f>IF(AND(D1134=1,K1134=""),A1134&amp;":"&amp;B1134&amp;":"&amp;C1134,"")</f>
        <v/>
      </c>
      <c r="H1134" t="str">
        <f>IF(AND(D1134=1,K1134="?"),A1134&amp;":"&amp;B1134&amp;":"&amp;C1134,"")</f>
        <v/>
      </c>
      <c r="I1134" t="str">
        <f t="shared" si="55"/>
        <v/>
      </c>
      <c r="K1134" s="1" t="s">
        <v>67</v>
      </c>
    </row>
    <row r="1135" spans="1:17" x14ac:dyDescent="0.2">
      <c r="A1135" t="s">
        <v>448</v>
      </c>
      <c r="B1135" t="s">
        <v>429</v>
      </c>
      <c r="C1135" t="s">
        <v>529</v>
      </c>
      <c r="D1135">
        <v>2</v>
      </c>
      <c r="E1135">
        <f t="shared" si="53"/>
        <v>0</v>
      </c>
      <c r="F1135" t="str">
        <f t="shared" si="54"/>
        <v/>
      </c>
      <c r="G1135" t="str">
        <f>IF(AND(D1135=1,K1135=""),A1135&amp;":"&amp;B1135&amp;":"&amp;C1135,"")</f>
        <v/>
      </c>
      <c r="H1135" t="str">
        <f>IF(AND(D1135=1,K1135="?"),A1135&amp;":"&amp;B1135&amp;":"&amp;C1135,"")</f>
        <v/>
      </c>
      <c r="I1135" t="str">
        <f t="shared" si="55"/>
        <v/>
      </c>
      <c r="K1135" s="1" t="s">
        <v>455</v>
      </c>
      <c r="L1135" s="1" t="s">
        <v>456</v>
      </c>
    </row>
    <row r="1136" spans="1:17" x14ac:dyDescent="0.2">
      <c r="A1136" t="s">
        <v>448</v>
      </c>
      <c r="B1136" t="s">
        <v>429</v>
      </c>
      <c r="C1136" t="s">
        <v>530</v>
      </c>
      <c r="D1136">
        <v>33</v>
      </c>
      <c r="E1136">
        <f t="shared" si="53"/>
        <v>0</v>
      </c>
      <c r="F1136" t="str">
        <f t="shared" si="54"/>
        <v/>
      </c>
      <c r="G1136" t="str">
        <f>IF(AND(D1136=1,K1136=""),A1136&amp;":"&amp;B1136&amp;":"&amp;C1136,"")</f>
        <v/>
      </c>
      <c r="H1136" t="str">
        <f>IF(AND(D1136=1,K1136="?"),A1136&amp;":"&amp;B1136&amp;":"&amp;C1136,"")</f>
        <v/>
      </c>
      <c r="I1136" t="str">
        <f t="shared" si="55"/>
        <v/>
      </c>
      <c r="K1136" s="1" t="s">
        <v>362</v>
      </c>
      <c r="L1136" s="1" t="s">
        <v>105</v>
      </c>
      <c r="M1136" s="1" t="s">
        <v>363</v>
      </c>
      <c r="N1136" s="1" t="s">
        <v>364</v>
      </c>
      <c r="O1136" s="1" t="s">
        <v>365</v>
      </c>
      <c r="P1136" s="1" t="s">
        <v>366</v>
      </c>
      <c r="Q1136" s="1" t="s">
        <v>107</v>
      </c>
    </row>
    <row r="1137" spans="1:17" x14ac:dyDescent="0.2">
      <c r="A1137" t="s">
        <v>448</v>
      </c>
      <c r="B1137" t="s">
        <v>531</v>
      </c>
      <c r="C1137" t="s">
        <v>103</v>
      </c>
      <c r="D1137">
        <v>49</v>
      </c>
      <c r="E1137">
        <f t="shared" si="53"/>
        <v>0</v>
      </c>
      <c r="F1137" t="str">
        <f t="shared" si="54"/>
        <v/>
      </c>
      <c r="G1137" t="str">
        <f>IF(AND(D1137=1,K1137=""),A1137&amp;":"&amp;B1137&amp;":"&amp;C1137,"")</f>
        <v/>
      </c>
      <c r="H1137" t="str">
        <f>IF(AND(D1137=1,K1137="?"),A1137&amp;":"&amp;B1137&amp;":"&amp;C1137,"")</f>
        <v/>
      </c>
      <c r="I1137" t="str">
        <f t="shared" si="55"/>
        <v/>
      </c>
      <c r="K1137" s="1" t="s">
        <v>106</v>
      </c>
      <c r="L1137" s="1" t="s">
        <v>107</v>
      </c>
      <c r="M1137" s="1" t="s">
        <v>108</v>
      </c>
      <c r="N1137" s="1" t="s">
        <v>532</v>
      </c>
      <c r="O1137" s="1" t="s">
        <v>504</v>
      </c>
      <c r="P1137" s="1" t="s">
        <v>505</v>
      </c>
      <c r="Q1137" s="1" t="s">
        <v>506</v>
      </c>
    </row>
    <row r="1138" spans="1:17" x14ac:dyDescent="0.2">
      <c r="A1138" t="s">
        <v>448</v>
      </c>
      <c r="B1138" t="s">
        <v>531</v>
      </c>
      <c r="C1138" t="s">
        <v>39</v>
      </c>
      <c r="D1138">
        <v>47780</v>
      </c>
      <c r="E1138">
        <f t="shared" si="53"/>
        <v>0</v>
      </c>
      <c r="F1138" t="str">
        <f t="shared" si="54"/>
        <v/>
      </c>
      <c r="G1138" t="str">
        <f>IF(AND(D1138=1,K1138=""),A1138&amp;":"&amp;B1138&amp;":"&amp;C1138,"")</f>
        <v/>
      </c>
      <c r="H1138" t="str">
        <f>IF(AND(D1138=1,K1138="?"),A1138&amp;":"&amp;B1138&amp;":"&amp;C1138,"")</f>
        <v/>
      </c>
      <c r="I1138" t="str">
        <f t="shared" si="55"/>
        <v/>
      </c>
      <c r="L1138" s="1" t="s">
        <v>66</v>
      </c>
      <c r="M1138" s="1" t="s">
        <v>67</v>
      </c>
      <c r="N1138" s="1" t="s">
        <v>533</v>
      </c>
      <c r="O1138" s="1" t="s">
        <v>534</v>
      </c>
      <c r="P1138" s="1" t="s">
        <v>535</v>
      </c>
      <c r="Q1138" s="1" t="s">
        <v>536</v>
      </c>
    </row>
    <row r="1139" spans="1:17" x14ac:dyDescent="0.2">
      <c r="A1139" t="s">
        <v>448</v>
      </c>
      <c r="B1139" t="s">
        <v>531</v>
      </c>
      <c r="C1139" t="s">
        <v>537</v>
      </c>
      <c r="D1139">
        <v>1</v>
      </c>
      <c r="E1139">
        <f t="shared" si="53"/>
        <v>0</v>
      </c>
      <c r="F1139" t="str">
        <f t="shared" si="54"/>
        <v/>
      </c>
      <c r="G1139" t="str">
        <f>IF(AND(D1139=1,K1139=""),A1139&amp;":"&amp;B1139&amp;":"&amp;C1139,"")</f>
        <v/>
      </c>
      <c r="H1139" t="str">
        <f>IF(AND(D1139=1,K1139="?"),A1139&amp;":"&amp;B1139&amp;":"&amp;C1139,"")</f>
        <v/>
      </c>
      <c r="I1139" t="str">
        <f t="shared" si="55"/>
        <v>rbs:ErrorLog:ErrorStatus</v>
      </c>
      <c r="K1139" s="1" t="s">
        <v>66</v>
      </c>
    </row>
    <row r="1140" spans="1:17" x14ac:dyDescent="0.2">
      <c r="A1140" t="s">
        <v>448</v>
      </c>
      <c r="B1140" t="s">
        <v>531</v>
      </c>
      <c r="C1140" t="s">
        <v>538</v>
      </c>
      <c r="D1140">
        <v>38427</v>
      </c>
      <c r="E1140">
        <f t="shared" si="53"/>
        <v>0</v>
      </c>
      <c r="F1140" t="str">
        <f t="shared" si="54"/>
        <v/>
      </c>
      <c r="G1140" t="str">
        <f>IF(AND(D1140=1,K1140=""),A1140&amp;":"&amp;B1140&amp;":"&amp;C1140,"")</f>
        <v/>
      </c>
      <c r="H1140" t="str">
        <f>IF(AND(D1140=1,K1140="?"),A1140&amp;":"&amp;B1140&amp;":"&amp;C1140,"")</f>
        <v/>
      </c>
      <c r="I1140" t="str">
        <f t="shared" si="55"/>
        <v/>
      </c>
      <c r="K1140" s="1" t="s">
        <v>539</v>
      </c>
      <c r="L1140" s="1" t="s">
        <v>540</v>
      </c>
      <c r="M1140" s="1" t="s">
        <v>541</v>
      </c>
      <c r="N1140" s="1" t="s">
        <v>542</v>
      </c>
      <c r="O1140" s="1" t="s">
        <v>543</v>
      </c>
      <c r="P1140" s="1" t="s">
        <v>544</v>
      </c>
      <c r="Q1140" s="1" t="s">
        <v>545</v>
      </c>
    </row>
    <row r="1141" spans="1:17" x14ac:dyDescent="0.2">
      <c r="A1141" t="s">
        <v>448</v>
      </c>
      <c r="B1141" t="s">
        <v>531</v>
      </c>
      <c r="C1141" t="s">
        <v>546</v>
      </c>
      <c r="D1141">
        <v>1</v>
      </c>
      <c r="E1141">
        <f t="shared" si="53"/>
        <v>0</v>
      </c>
      <c r="F1141" t="str">
        <f t="shared" si="54"/>
        <v/>
      </c>
      <c r="G1141" t="str">
        <f>IF(AND(D1141=1,K1141=""),A1141&amp;":"&amp;B1141&amp;":"&amp;C1141,"")</f>
        <v/>
      </c>
      <c r="H1141" t="str">
        <f>IF(AND(D1141=1,K1141="?"),A1141&amp;":"&amp;B1141&amp;":"&amp;C1141,"")</f>
        <v/>
      </c>
      <c r="I1141" t="str">
        <f t="shared" si="55"/>
        <v>rbs:ErrorLog:ErrorDec</v>
      </c>
      <c r="K1141" s="1" t="s">
        <v>66</v>
      </c>
    </row>
    <row r="1142" spans="1:17" x14ac:dyDescent="0.2">
      <c r="A1142" t="s">
        <v>448</v>
      </c>
      <c r="B1142" t="s">
        <v>531</v>
      </c>
      <c r="C1142" t="s">
        <v>547</v>
      </c>
      <c r="D1142">
        <v>1</v>
      </c>
      <c r="E1142">
        <f t="shared" si="53"/>
        <v>0</v>
      </c>
      <c r="F1142" t="str">
        <f t="shared" si="54"/>
        <v/>
      </c>
      <c r="G1142" t="str">
        <f>IF(AND(D1142=1,K1142=""),A1142&amp;":"&amp;B1142&amp;":"&amp;C1142,"")</f>
        <v>rbs:ErrorLog:ErrorCode</v>
      </c>
      <c r="H1142" t="str">
        <f>IF(AND(D1142=1,K1142="?"),A1142&amp;":"&amp;B1142&amp;":"&amp;C1142,"")</f>
        <v/>
      </c>
      <c r="I1142" t="str">
        <f t="shared" si="55"/>
        <v/>
      </c>
    </row>
    <row r="1143" spans="1:17" x14ac:dyDescent="0.2">
      <c r="A1143" t="s">
        <v>448</v>
      </c>
      <c r="B1143" t="s">
        <v>531</v>
      </c>
      <c r="C1143" t="s">
        <v>548</v>
      </c>
      <c r="D1143">
        <v>74</v>
      </c>
      <c r="E1143">
        <f t="shared" si="53"/>
        <v>0</v>
      </c>
      <c r="F1143" t="str">
        <f t="shared" si="54"/>
        <v/>
      </c>
      <c r="G1143" t="str">
        <f>IF(AND(D1143=1,K1143=""),A1143&amp;":"&amp;B1143&amp;":"&amp;C1143,"")</f>
        <v/>
      </c>
      <c r="H1143" t="str">
        <f>IF(AND(D1143=1,K1143="?"),A1143&amp;":"&amp;B1143&amp;":"&amp;C1143,"")</f>
        <v/>
      </c>
      <c r="I1143" t="str">
        <f t="shared" si="55"/>
        <v/>
      </c>
      <c r="L1143" s="1" t="s">
        <v>549</v>
      </c>
      <c r="M1143" s="1" t="s">
        <v>550</v>
      </c>
      <c r="N1143" s="1" t="s">
        <v>551</v>
      </c>
      <c r="O1143" s="1" t="s">
        <v>552</v>
      </c>
      <c r="P1143" s="1" t="s">
        <v>553</v>
      </c>
      <c r="Q1143" s="1" t="s">
        <v>554</v>
      </c>
    </row>
    <row r="1144" spans="1:17" x14ac:dyDescent="0.2">
      <c r="A1144" t="s">
        <v>448</v>
      </c>
      <c r="B1144" t="s">
        <v>531</v>
      </c>
      <c r="C1144" t="s">
        <v>120</v>
      </c>
      <c r="D1144">
        <v>1</v>
      </c>
      <c r="E1144">
        <f t="shared" si="53"/>
        <v>0</v>
      </c>
      <c r="F1144" t="str">
        <f t="shared" si="54"/>
        <v/>
      </c>
      <c r="G1144" t="str">
        <f>IF(AND(D1144=1,K1144=""),A1144&amp;":"&amp;B1144&amp;":"&amp;C1144,"")</f>
        <v/>
      </c>
      <c r="H1144" t="str">
        <f>IF(AND(D1144=1,K1144="?"),A1144&amp;":"&amp;B1144&amp;":"&amp;C1144,"")</f>
        <v/>
      </c>
      <c r="I1144" t="str">
        <f t="shared" si="55"/>
        <v/>
      </c>
      <c r="K1144" s="1" t="s">
        <v>67</v>
      </c>
    </row>
    <row r="1145" spans="1:17" x14ac:dyDescent="0.2">
      <c r="A1145" t="s">
        <v>448</v>
      </c>
      <c r="B1145" t="s">
        <v>531</v>
      </c>
      <c r="C1145" t="s">
        <v>70</v>
      </c>
      <c r="D1145">
        <v>282232</v>
      </c>
      <c r="E1145">
        <f t="shared" si="53"/>
        <v>0</v>
      </c>
      <c r="F1145" t="str">
        <f t="shared" si="54"/>
        <v/>
      </c>
      <c r="G1145" t="str">
        <f>IF(AND(D1145=1,K1145=""),A1145&amp;":"&amp;B1145&amp;":"&amp;C1145,"")</f>
        <v/>
      </c>
      <c r="H1145" t="str">
        <f>IF(AND(D1145=1,K1145="?"),A1145&amp;":"&amp;B1145&amp;":"&amp;C1145,"")</f>
        <v/>
      </c>
      <c r="I1145" t="str">
        <f t="shared" si="55"/>
        <v/>
      </c>
      <c r="K1145" s="1" t="s">
        <v>555</v>
      </c>
      <c r="L1145" s="1" t="s">
        <v>556</v>
      </c>
      <c r="M1145" s="1" t="s">
        <v>557</v>
      </c>
      <c r="N1145" s="1" t="s">
        <v>558</v>
      </c>
      <c r="O1145" s="1" t="s">
        <v>559</v>
      </c>
      <c r="P1145" s="1" t="s">
        <v>560</v>
      </c>
      <c r="Q1145" s="1" t="s">
        <v>561</v>
      </c>
    </row>
    <row r="1146" spans="1:17" x14ac:dyDescent="0.2">
      <c r="A1146" t="s">
        <v>448</v>
      </c>
      <c r="B1146" t="s">
        <v>531</v>
      </c>
      <c r="C1146" t="s">
        <v>49</v>
      </c>
      <c r="D1146">
        <v>215</v>
      </c>
      <c r="E1146">
        <f t="shared" si="53"/>
        <v>0</v>
      </c>
      <c r="F1146" t="str">
        <f t="shared" si="54"/>
        <v/>
      </c>
      <c r="G1146" t="str">
        <f>IF(AND(D1146=1,K1146=""),A1146&amp;":"&amp;B1146&amp;":"&amp;C1146,"")</f>
        <v/>
      </c>
      <c r="H1146" t="str">
        <f>IF(AND(D1146=1,K1146="?"),A1146&amp;":"&amp;B1146&amp;":"&amp;C1146,"")</f>
        <v/>
      </c>
      <c r="I1146" t="str">
        <f t="shared" si="55"/>
        <v/>
      </c>
      <c r="K1146" s="1" t="s">
        <v>562</v>
      </c>
      <c r="L1146" s="1" t="s">
        <v>563</v>
      </c>
      <c r="M1146" s="1" t="s">
        <v>56</v>
      </c>
      <c r="N1146" s="1" t="s">
        <v>564</v>
      </c>
      <c r="O1146" s="1" t="s">
        <v>565</v>
      </c>
      <c r="P1146" s="1" t="s">
        <v>566</v>
      </c>
      <c r="Q1146" s="1" t="s">
        <v>567</v>
      </c>
    </row>
    <row r="1147" spans="1:17" x14ac:dyDescent="0.2">
      <c r="A1147" t="s">
        <v>448</v>
      </c>
      <c r="B1147" t="s">
        <v>531</v>
      </c>
      <c r="C1147" t="s">
        <v>88</v>
      </c>
      <c r="D1147">
        <v>29</v>
      </c>
      <c r="E1147">
        <f t="shared" si="53"/>
        <v>0</v>
      </c>
      <c r="F1147" t="str">
        <f t="shared" si="54"/>
        <v/>
      </c>
      <c r="G1147" t="str">
        <f>IF(AND(D1147=1,K1147=""),A1147&amp;":"&amp;B1147&amp;":"&amp;C1147,"")</f>
        <v/>
      </c>
      <c r="H1147" t="str">
        <f>IF(AND(D1147=1,K1147="?"),A1147&amp;":"&amp;B1147&amp;":"&amp;C1147,"")</f>
        <v/>
      </c>
      <c r="I1147" t="str">
        <f t="shared" si="55"/>
        <v/>
      </c>
      <c r="L1147" s="1" t="s">
        <v>89</v>
      </c>
      <c r="M1147" s="1" t="s">
        <v>90</v>
      </c>
      <c r="N1147" s="1" t="s">
        <v>91</v>
      </c>
      <c r="O1147" s="1" t="s">
        <v>92</v>
      </c>
      <c r="P1147" s="1" t="s">
        <v>93</v>
      </c>
      <c r="Q1147" s="1" t="s">
        <v>94</v>
      </c>
    </row>
    <row r="1148" spans="1:17" x14ac:dyDescent="0.2">
      <c r="A1148" t="s">
        <v>448</v>
      </c>
      <c r="B1148" t="s">
        <v>568</v>
      </c>
      <c r="C1148" t="s">
        <v>569</v>
      </c>
      <c r="D1148">
        <v>1</v>
      </c>
      <c r="E1148">
        <f t="shared" si="53"/>
        <v>0</v>
      </c>
      <c r="F1148" t="str">
        <f t="shared" si="54"/>
        <v/>
      </c>
      <c r="G1148" t="str">
        <f>IF(AND(D1148=1,K1148=""),A1148&amp;":"&amp;B1148&amp;":"&amp;C1148,"")</f>
        <v/>
      </c>
      <c r="H1148" t="str">
        <f>IF(AND(D1148=1,K1148="?"),A1148&amp;":"&amp;B1148&amp;":"&amp;C1148,"")</f>
        <v/>
      </c>
      <c r="I1148" t="str">
        <f t="shared" si="55"/>
        <v>rbs:EventLog:TimingTime</v>
      </c>
      <c r="K1148" s="1" t="s">
        <v>66</v>
      </c>
    </row>
    <row r="1149" spans="1:17" x14ac:dyDescent="0.2">
      <c r="A1149" t="s">
        <v>448</v>
      </c>
      <c r="B1149" t="s">
        <v>568</v>
      </c>
      <c r="C1149" t="s">
        <v>570</v>
      </c>
      <c r="D1149">
        <v>1</v>
      </c>
      <c r="E1149">
        <f t="shared" si="53"/>
        <v>0</v>
      </c>
      <c r="F1149" t="str">
        <f t="shared" si="54"/>
        <v/>
      </c>
      <c r="G1149" t="str">
        <f>IF(AND(D1149=1,K1149=""),A1149&amp;":"&amp;B1149&amp;":"&amp;C1149,"")</f>
        <v/>
      </c>
      <c r="H1149" t="str">
        <f>IF(AND(D1149=1,K1149="?"),A1149&amp;":"&amp;B1149&amp;":"&amp;C1149,"")</f>
        <v/>
      </c>
      <c r="I1149" t="str">
        <f t="shared" si="55"/>
        <v>rbs:EventLog:TimingTS</v>
      </c>
      <c r="K1149" s="1" t="s">
        <v>66</v>
      </c>
    </row>
    <row r="1150" spans="1:17" x14ac:dyDescent="0.2">
      <c r="A1150" t="s">
        <v>448</v>
      </c>
      <c r="B1150" t="s">
        <v>568</v>
      </c>
      <c r="C1150" t="s">
        <v>571</v>
      </c>
      <c r="D1150">
        <v>1</v>
      </c>
      <c r="E1150">
        <f t="shared" si="53"/>
        <v>0</v>
      </c>
      <c r="F1150" t="str">
        <f t="shared" si="54"/>
        <v/>
      </c>
      <c r="G1150" t="str">
        <f>IF(AND(D1150=1,K1150=""),A1150&amp;":"&amp;B1150&amp;":"&amp;C1150,"")</f>
        <v/>
      </c>
      <c r="H1150" t="str">
        <f>IF(AND(D1150=1,K1150="?"),A1150&amp;":"&amp;B1150&amp;":"&amp;C1150,"")</f>
        <v>rbs:EventLog:TimingDate</v>
      </c>
      <c r="I1150" t="str">
        <f t="shared" si="55"/>
        <v/>
      </c>
      <c r="K1150" s="1" t="s">
        <v>572</v>
      </c>
    </row>
    <row r="1151" spans="1:17" x14ac:dyDescent="0.2">
      <c r="A1151" t="s">
        <v>448</v>
      </c>
      <c r="B1151" t="s">
        <v>568</v>
      </c>
      <c r="C1151" t="s">
        <v>573</v>
      </c>
      <c r="D1151">
        <v>4</v>
      </c>
      <c r="E1151">
        <f t="shared" si="53"/>
        <v>0</v>
      </c>
      <c r="F1151" t="str">
        <f t="shared" si="54"/>
        <v/>
      </c>
      <c r="G1151" t="str">
        <f>IF(AND(D1151=1,K1151=""),A1151&amp;":"&amp;B1151&amp;":"&amp;C1151,"")</f>
        <v/>
      </c>
      <c r="H1151" t="str">
        <f>IF(AND(D1151=1,K1151="?"),A1151&amp;":"&amp;B1151&amp;":"&amp;C1151,"")</f>
        <v/>
      </c>
      <c r="I1151" t="str">
        <f t="shared" si="55"/>
        <v/>
      </c>
      <c r="K1151" s="1" t="s">
        <v>574</v>
      </c>
      <c r="L1151" s="1" t="s">
        <v>575</v>
      </c>
      <c r="M1151" s="1" t="s">
        <v>576</v>
      </c>
      <c r="N1151" s="1" t="s">
        <v>577</v>
      </c>
    </row>
    <row r="1152" spans="1:17" x14ac:dyDescent="0.2">
      <c r="A1152" t="s">
        <v>448</v>
      </c>
      <c r="B1152" t="s">
        <v>568</v>
      </c>
      <c r="C1152" t="s">
        <v>578</v>
      </c>
      <c r="D1152">
        <v>-1</v>
      </c>
      <c r="E1152">
        <f t="shared" si="53"/>
        <v>0</v>
      </c>
      <c r="F1152" t="str">
        <f t="shared" si="54"/>
        <v/>
      </c>
      <c r="G1152" t="str">
        <f>IF(AND(D1152=1,K1152=""),A1152&amp;":"&amp;B1152&amp;":"&amp;C1152,"")</f>
        <v/>
      </c>
      <c r="H1152" t="str">
        <f>IF(AND(D1152=1,K1152="?"),A1152&amp;":"&amp;B1152&amp;":"&amp;C1152,"")</f>
        <v/>
      </c>
      <c r="I1152" t="str">
        <f t="shared" si="55"/>
        <v/>
      </c>
    </row>
    <row r="1153" spans="1:17" x14ac:dyDescent="0.2">
      <c r="A1153" t="s">
        <v>448</v>
      </c>
      <c r="B1153" t="s">
        <v>568</v>
      </c>
      <c r="C1153" t="s">
        <v>579</v>
      </c>
      <c r="D1153">
        <v>1197</v>
      </c>
      <c r="E1153">
        <f t="shared" si="53"/>
        <v>0</v>
      </c>
      <c r="F1153" t="str">
        <f t="shared" si="54"/>
        <v/>
      </c>
      <c r="G1153" t="str">
        <f>IF(AND(D1153=1,K1153=""),A1153&amp;":"&amp;B1153&amp;":"&amp;C1153,"")</f>
        <v/>
      </c>
      <c r="H1153" t="str">
        <f>IF(AND(D1153=1,K1153="?"),A1153&amp;":"&amp;B1153&amp;":"&amp;C1153,"")</f>
        <v/>
      </c>
      <c r="I1153" t="str">
        <f t="shared" si="55"/>
        <v/>
      </c>
      <c r="K1153" s="1" t="s">
        <v>580</v>
      </c>
      <c r="L1153" s="1" t="s">
        <v>581</v>
      </c>
      <c r="M1153" s="1" t="s">
        <v>582</v>
      </c>
      <c r="N1153" s="1" t="s">
        <v>583</v>
      </c>
      <c r="O1153" s="1" t="s">
        <v>584</v>
      </c>
      <c r="P1153" s="1" t="s">
        <v>585</v>
      </c>
      <c r="Q1153" s="1" t="s">
        <v>586</v>
      </c>
    </row>
    <row r="1154" spans="1:17" x14ac:dyDescent="0.2">
      <c r="A1154" t="s">
        <v>448</v>
      </c>
      <c r="B1154" t="s">
        <v>568</v>
      </c>
      <c r="C1154" t="s">
        <v>587</v>
      </c>
      <c r="D1154">
        <v>1</v>
      </c>
      <c r="E1154">
        <f t="shared" si="53"/>
        <v>0</v>
      </c>
      <c r="F1154" t="str">
        <f t="shared" si="54"/>
        <v/>
      </c>
      <c r="G1154" t="str">
        <f>IF(AND(D1154=1,K1154=""),A1154&amp;":"&amp;B1154&amp;":"&amp;C1154,"")</f>
        <v/>
      </c>
      <c r="H1154" t="str">
        <f>IF(AND(D1154=1,K1154="?"),A1154&amp;":"&amp;B1154&amp;":"&amp;C1154,"")</f>
        <v/>
      </c>
      <c r="I1154" t="str">
        <f t="shared" si="55"/>
        <v>rbs:EventLog:EventLogStatus</v>
      </c>
      <c r="K1154" s="1" t="s">
        <v>66</v>
      </c>
    </row>
    <row r="1155" spans="1:17" x14ac:dyDescent="0.2">
      <c r="A1155" t="s">
        <v>448</v>
      </c>
      <c r="B1155" t="s">
        <v>568</v>
      </c>
      <c r="C1155" t="s">
        <v>588</v>
      </c>
      <c r="D1155">
        <v>46727</v>
      </c>
      <c r="E1155">
        <f t="shared" si="53"/>
        <v>0</v>
      </c>
      <c r="F1155" t="str">
        <f t="shared" si="54"/>
        <v/>
      </c>
      <c r="G1155" t="str">
        <f>IF(AND(D1155=1,K1155=""),A1155&amp;":"&amp;B1155&amp;":"&amp;C1155,"")</f>
        <v/>
      </c>
      <c r="H1155" t="str">
        <f>IF(AND(D1155=1,K1155="?"),A1155&amp;":"&amp;B1155&amp;":"&amp;C1155,"")</f>
        <v/>
      </c>
      <c r="I1155" t="str">
        <f t="shared" si="55"/>
        <v/>
      </c>
      <c r="L1155" s="1" t="s">
        <v>589</v>
      </c>
      <c r="M1155" s="1" t="s">
        <v>590</v>
      </c>
      <c r="N1155" s="1" t="s">
        <v>591</v>
      </c>
      <c r="O1155" s="1" t="s">
        <v>592</v>
      </c>
      <c r="P1155" s="1" t="s">
        <v>593</v>
      </c>
      <c r="Q1155" s="1" t="s">
        <v>594</v>
      </c>
    </row>
    <row r="1156" spans="1:17" x14ac:dyDescent="0.2">
      <c r="A1156" t="s">
        <v>448</v>
      </c>
      <c r="B1156" t="s">
        <v>568</v>
      </c>
      <c r="C1156" t="s">
        <v>595</v>
      </c>
      <c r="D1156">
        <v>499</v>
      </c>
      <c r="E1156">
        <f t="shared" ref="E1156:E1219" si="56">IF(D1156=0,1,0)</f>
        <v>0</v>
      </c>
      <c r="F1156" t="str">
        <f t="shared" ref="F1156:F1219" si="57">IF(E1156=1,A1156&amp;":"&amp;B1156&amp;":"&amp;C1156,"")</f>
        <v/>
      </c>
      <c r="G1156" t="str">
        <f>IF(AND(D1156=1,K1156=""),A1156&amp;":"&amp;B1156&amp;":"&amp;C1156,"")</f>
        <v/>
      </c>
      <c r="H1156" t="str">
        <f>IF(AND(D1156=1,K1156="?"),A1156&amp;":"&amp;B1156&amp;":"&amp;C1156,"")</f>
        <v/>
      </c>
      <c r="I1156" t="str">
        <f t="shared" ref="I1156:I1219" si="58">IF(AND(D1156=1,K1156="0"),A1156&amp;":"&amp;B1156&amp;":"&amp;C1156,"")</f>
        <v/>
      </c>
      <c r="L1156" s="1" t="s">
        <v>596</v>
      </c>
      <c r="M1156" s="1" t="s">
        <v>597</v>
      </c>
      <c r="N1156" s="1" t="s">
        <v>598</v>
      </c>
      <c r="O1156" s="1" t="s">
        <v>599</v>
      </c>
      <c r="P1156" s="1" t="s">
        <v>600</v>
      </c>
      <c r="Q1156" s="1" t="s">
        <v>601</v>
      </c>
    </row>
    <row r="1157" spans="1:17" x14ac:dyDescent="0.2">
      <c r="A1157" t="s">
        <v>448</v>
      </c>
      <c r="B1157" t="s">
        <v>568</v>
      </c>
      <c r="C1157" t="s">
        <v>602</v>
      </c>
      <c r="D1157">
        <v>730224</v>
      </c>
      <c r="E1157">
        <f t="shared" si="56"/>
        <v>0</v>
      </c>
      <c r="F1157" t="str">
        <f t="shared" si="57"/>
        <v/>
      </c>
      <c r="G1157" t="str">
        <f>IF(AND(D1157=1,K1157=""),A1157&amp;":"&amp;B1157&amp;":"&amp;C1157,"")</f>
        <v/>
      </c>
      <c r="H1157" t="str">
        <f>IF(AND(D1157=1,K1157="?"),A1157&amp;":"&amp;B1157&amp;":"&amp;C1157,"")</f>
        <v/>
      </c>
      <c r="I1157" t="str">
        <f t="shared" si="58"/>
        <v/>
      </c>
      <c r="K1157" s="1" t="s">
        <v>66</v>
      </c>
      <c r="L1157" s="1" t="s">
        <v>603</v>
      </c>
      <c r="M1157" s="1" t="s">
        <v>604</v>
      </c>
      <c r="N1157" s="1" t="s">
        <v>605</v>
      </c>
      <c r="O1157" s="1" t="s">
        <v>606</v>
      </c>
      <c r="P1157" s="1" t="s">
        <v>607</v>
      </c>
      <c r="Q1157" s="1" t="s">
        <v>608</v>
      </c>
    </row>
    <row r="1158" spans="1:17" x14ac:dyDescent="0.2">
      <c r="A1158" t="s">
        <v>448</v>
      </c>
      <c r="B1158" t="s">
        <v>568</v>
      </c>
      <c r="C1158" t="s">
        <v>609</v>
      </c>
      <c r="D1158">
        <v>695</v>
      </c>
      <c r="E1158">
        <f t="shared" si="56"/>
        <v>0</v>
      </c>
      <c r="F1158" t="str">
        <f t="shared" si="57"/>
        <v/>
      </c>
      <c r="G1158" t="str">
        <f>IF(AND(D1158=1,K1158=""),A1158&amp;":"&amp;B1158&amp;":"&amp;C1158,"")</f>
        <v/>
      </c>
      <c r="H1158" t="str">
        <f>IF(AND(D1158=1,K1158="?"),A1158&amp;":"&amp;B1158&amp;":"&amp;C1158,"")</f>
        <v/>
      </c>
      <c r="I1158" t="str">
        <f t="shared" si="58"/>
        <v/>
      </c>
      <c r="L1158" s="1" t="s">
        <v>610</v>
      </c>
      <c r="M1158" s="1" t="s">
        <v>611</v>
      </c>
      <c r="N1158" s="1" t="s">
        <v>612</v>
      </c>
      <c r="O1158" s="1" t="s">
        <v>613</v>
      </c>
      <c r="P1158" s="1" t="s">
        <v>614</v>
      </c>
      <c r="Q1158" s="1" t="s">
        <v>65</v>
      </c>
    </row>
    <row r="1159" spans="1:17" x14ac:dyDescent="0.2">
      <c r="A1159" t="s">
        <v>448</v>
      </c>
      <c r="B1159" t="s">
        <v>568</v>
      </c>
      <c r="C1159" t="s">
        <v>615</v>
      </c>
      <c r="D1159">
        <v>8</v>
      </c>
      <c r="E1159">
        <f t="shared" si="56"/>
        <v>0</v>
      </c>
      <c r="F1159" t="str">
        <f t="shared" si="57"/>
        <v/>
      </c>
      <c r="G1159" t="str">
        <f>IF(AND(D1159=1,K1159=""),A1159&amp;":"&amp;B1159&amp;":"&amp;C1159,"")</f>
        <v/>
      </c>
      <c r="H1159" t="str">
        <f>IF(AND(D1159=1,K1159="?"),A1159&amp;":"&amp;B1159&amp;":"&amp;C1159,"")</f>
        <v/>
      </c>
      <c r="I1159" t="str">
        <f t="shared" si="58"/>
        <v/>
      </c>
      <c r="L1159" s="1" t="s">
        <v>616</v>
      </c>
      <c r="M1159" s="1" t="s">
        <v>617</v>
      </c>
      <c r="N1159" s="1" t="s">
        <v>618</v>
      </c>
      <c r="O1159" s="1" t="s">
        <v>619</v>
      </c>
      <c r="P1159" s="1" t="s">
        <v>620</v>
      </c>
      <c r="Q1159" s="1" t="s">
        <v>621</v>
      </c>
    </row>
    <row r="1160" spans="1:17" x14ac:dyDescent="0.2">
      <c r="A1160" t="s">
        <v>448</v>
      </c>
      <c r="B1160" t="s">
        <v>568</v>
      </c>
      <c r="C1160" t="s">
        <v>622</v>
      </c>
      <c r="D1160">
        <v>124</v>
      </c>
      <c r="E1160">
        <f t="shared" si="56"/>
        <v>0</v>
      </c>
      <c r="F1160" t="str">
        <f t="shared" si="57"/>
        <v/>
      </c>
      <c r="G1160" t="str">
        <f>IF(AND(D1160=1,K1160=""),A1160&amp;":"&amp;B1160&amp;":"&amp;C1160,"")</f>
        <v/>
      </c>
      <c r="H1160" t="str">
        <f>IF(AND(D1160=1,K1160="?"),A1160&amp;":"&amp;B1160&amp;":"&amp;C1160,"")</f>
        <v/>
      </c>
      <c r="I1160" t="str">
        <f t="shared" si="58"/>
        <v/>
      </c>
      <c r="K1160" s="1" t="s">
        <v>362</v>
      </c>
      <c r="L1160" s="1" t="s">
        <v>623</v>
      </c>
      <c r="M1160" s="1" t="s">
        <v>48</v>
      </c>
      <c r="N1160" s="1" t="s">
        <v>163</v>
      </c>
      <c r="O1160" s="1" t="s">
        <v>624</v>
      </c>
      <c r="P1160" s="1" t="s">
        <v>625</v>
      </c>
      <c r="Q1160" s="1" t="s">
        <v>105</v>
      </c>
    </row>
    <row r="1161" spans="1:17" x14ac:dyDescent="0.2">
      <c r="A1161" t="s">
        <v>448</v>
      </c>
      <c r="B1161" t="s">
        <v>568</v>
      </c>
      <c r="C1161" t="s">
        <v>626</v>
      </c>
      <c r="D1161">
        <v>105</v>
      </c>
      <c r="E1161">
        <f t="shared" si="56"/>
        <v>0</v>
      </c>
      <c r="F1161" t="str">
        <f t="shared" si="57"/>
        <v/>
      </c>
      <c r="G1161" t="str">
        <f>IF(AND(D1161=1,K1161=""),A1161&amp;":"&amp;B1161&amp;":"&amp;C1161,"")</f>
        <v/>
      </c>
      <c r="H1161" t="str">
        <f>IF(AND(D1161=1,K1161="?"),A1161&amp;":"&amp;B1161&amp;":"&amp;C1161,"")</f>
        <v/>
      </c>
      <c r="I1161" t="str">
        <f t="shared" si="58"/>
        <v/>
      </c>
      <c r="L1161" s="1" t="s">
        <v>627</v>
      </c>
      <c r="M1161" s="1" t="s">
        <v>89</v>
      </c>
      <c r="N1161" s="1" t="s">
        <v>90</v>
      </c>
      <c r="O1161" s="1" t="s">
        <v>91</v>
      </c>
      <c r="P1161" s="1" t="s">
        <v>628</v>
      </c>
      <c r="Q1161" s="1" t="s">
        <v>629</v>
      </c>
    </row>
    <row r="1162" spans="1:17" x14ac:dyDescent="0.2">
      <c r="A1162" t="s">
        <v>448</v>
      </c>
      <c r="B1162" t="s">
        <v>630</v>
      </c>
      <c r="C1162" t="s">
        <v>103</v>
      </c>
      <c r="D1162">
        <v>2</v>
      </c>
      <c r="E1162">
        <f t="shared" si="56"/>
        <v>0</v>
      </c>
      <c r="F1162" t="str">
        <f t="shared" si="57"/>
        <v/>
      </c>
      <c r="G1162" t="str">
        <f>IF(AND(D1162=1,K1162=""),A1162&amp;":"&amp;B1162&amp;":"&amp;C1162,"")</f>
        <v/>
      </c>
      <c r="H1162" t="str">
        <f>IF(AND(D1162=1,K1162="?"),A1162&amp;":"&amp;B1162&amp;":"&amp;C1162,"")</f>
        <v/>
      </c>
      <c r="I1162" t="str">
        <f t="shared" si="58"/>
        <v/>
      </c>
      <c r="K1162" s="1" t="s">
        <v>631</v>
      </c>
      <c r="L1162" s="1" t="s">
        <v>632</v>
      </c>
    </row>
    <row r="1163" spans="1:17" x14ac:dyDescent="0.2">
      <c r="A1163" t="s">
        <v>448</v>
      </c>
      <c r="B1163" t="s">
        <v>630</v>
      </c>
      <c r="C1163" t="s">
        <v>117</v>
      </c>
      <c r="D1163">
        <v>2</v>
      </c>
      <c r="E1163">
        <f t="shared" si="56"/>
        <v>0</v>
      </c>
      <c r="F1163" t="str">
        <f t="shared" si="57"/>
        <v/>
      </c>
      <c r="G1163" t="str">
        <f>IF(AND(D1163=1,K1163=""),A1163&amp;":"&amp;B1163&amp;":"&amp;C1163,"")</f>
        <v/>
      </c>
      <c r="H1163" t="str">
        <f>IF(AND(D1163=1,K1163="?"),A1163&amp;":"&amp;B1163&amp;":"&amp;C1163,"")</f>
        <v/>
      </c>
      <c r="I1163" t="str">
        <f t="shared" si="58"/>
        <v/>
      </c>
      <c r="K1163" s="1" t="s">
        <v>633</v>
      </c>
      <c r="L1163" s="1" t="s">
        <v>634</v>
      </c>
    </row>
    <row r="1164" spans="1:17" x14ac:dyDescent="0.2">
      <c r="A1164" t="s">
        <v>448</v>
      </c>
      <c r="B1164" t="s">
        <v>630</v>
      </c>
      <c r="C1164" t="s">
        <v>635</v>
      </c>
      <c r="D1164">
        <v>2</v>
      </c>
      <c r="E1164">
        <f t="shared" si="56"/>
        <v>0</v>
      </c>
      <c r="F1164" t="str">
        <f t="shared" si="57"/>
        <v/>
      </c>
      <c r="G1164" t="str">
        <f>IF(AND(D1164=1,K1164=""),A1164&amp;":"&amp;B1164&amp;":"&amp;C1164,"")</f>
        <v/>
      </c>
      <c r="H1164" t="str">
        <f>IF(AND(D1164=1,K1164="?"),A1164&amp;":"&amp;B1164&amp;":"&amp;C1164,"")</f>
        <v/>
      </c>
      <c r="I1164" t="str">
        <f t="shared" si="58"/>
        <v/>
      </c>
      <c r="K1164" s="1" t="s">
        <v>636</v>
      </c>
      <c r="L1164" s="1" t="s">
        <v>637</v>
      </c>
    </row>
    <row r="1165" spans="1:17" x14ac:dyDescent="0.2">
      <c r="A1165" t="s">
        <v>448</v>
      </c>
      <c r="B1165" t="s">
        <v>630</v>
      </c>
      <c r="C1165" t="s">
        <v>638</v>
      </c>
      <c r="D1165">
        <v>1</v>
      </c>
      <c r="E1165">
        <f t="shared" si="56"/>
        <v>0</v>
      </c>
      <c r="F1165" t="str">
        <f t="shared" si="57"/>
        <v/>
      </c>
      <c r="G1165" t="str">
        <f>IF(AND(D1165=1,K1165=""),A1165&amp;":"&amp;B1165&amp;":"&amp;C1165,"")</f>
        <v/>
      </c>
      <c r="H1165" t="str">
        <f>IF(AND(D1165=1,K1165="?"),A1165&amp;":"&amp;B1165&amp;":"&amp;C1165,"")</f>
        <v/>
      </c>
      <c r="I1165" t="str">
        <f t="shared" si="58"/>
        <v/>
      </c>
      <c r="K1165" s="1" t="s">
        <v>639</v>
      </c>
    </row>
    <row r="1166" spans="1:17" x14ac:dyDescent="0.2">
      <c r="A1166" t="s">
        <v>448</v>
      </c>
      <c r="B1166" t="s">
        <v>630</v>
      </c>
      <c r="C1166" t="s">
        <v>95</v>
      </c>
      <c r="D1166">
        <v>2</v>
      </c>
      <c r="E1166">
        <f t="shared" si="56"/>
        <v>0</v>
      </c>
      <c r="F1166" t="str">
        <f t="shared" si="57"/>
        <v/>
      </c>
      <c r="G1166" t="str">
        <f>IF(AND(D1166=1,K1166=""),A1166&amp;":"&amp;B1166&amp;":"&amp;C1166,"")</f>
        <v/>
      </c>
      <c r="H1166" t="str">
        <f>IF(AND(D1166=1,K1166="?"),A1166&amp;":"&amp;B1166&amp;":"&amp;C1166,"")</f>
        <v/>
      </c>
      <c r="I1166" t="str">
        <f t="shared" si="58"/>
        <v/>
      </c>
      <c r="K1166" s="1" t="s">
        <v>640</v>
      </c>
      <c r="L1166" s="1" t="s">
        <v>348</v>
      </c>
    </row>
    <row r="1167" spans="1:17" x14ac:dyDescent="0.2">
      <c r="A1167" t="s">
        <v>448</v>
      </c>
      <c r="B1167" t="s">
        <v>641</v>
      </c>
      <c r="C1167" t="s">
        <v>642</v>
      </c>
      <c r="D1167">
        <v>6</v>
      </c>
      <c r="E1167">
        <f t="shared" si="56"/>
        <v>0</v>
      </c>
      <c r="F1167" t="str">
        <f t="shared" si="57"/>
        <v/>
      </c>
      <c r="G1167" t="str">
        <f>IF(AND(D1167=1,K1167=""),A1167&amp;":"&amp;B1167&amp;":"&amp;C1167,"")</f>
        <v/>
      </c>
      <c r="H1167" t="str">
        <f>IF(AND(D1167=1,K1167="?"),A1167&amp;":"&amp;B1167&amp;":"&amp;C1167,"")</f>
        <v/>
      </c>
      <c r="I1167" t="str">
        <f t="shared" si="58"/>
        <v/>
      </c>
      <c r="K1167" s="1" t="s">
        <v>66</v>
      </c>
      <c r="L1167" s="1" t="s">
        <v>67</v>
      </c>
      <c r="M1167" s="1" t="s">
        <v>643</v>
      </c>
      <c r="N1167" s="1" t="s">
        <v>533</v>
      </c>
      <c r="O1167" s="1" t="s">
        <v>644</v>
      </c>
      <c r="P1167" s="1" t="s">
        <v>534</v>
      </c>
    </row>
    <row r="1168" spans="1:17" x14ac:dyDescent="0.2">
      <c r="A1168" t="s">
        <v>448</v>
      </c>
      <c r="B1168" t="s">
        <v>641</v>
      </c>
      <c r="C1168" t="s">
        <v>645</v>
      </c>
      <c r="D1168">
        <v>2</v>
      </c>
      <c r="E1168">
        <f t="shared" si="56"/>
        <v>0</v>
      </c>
      <c r="F1168" t="str">
        <f t="shared" si="57"/>
        <v/>
      </c>
      <c r="G1168" t="str">
        <f>IF(AND(D1168=1,K1168=""),A1168&amp;":"&amp;B1168&amp;":"&amp;C1168,"")</f>
        <v/>
      </c>
      <c r="H1168" t="str">
        <f>IF(AND(D1168=1,K1168="?"),A1168&amp;":"&amp;B1168&amp;":"&amp;C1168,"")</f>
        <v/>
      </c>
      <c r="I1168" t="str">
        <f t="shared" si="58"/>
        <v/>
      </c>
      <c r="K1168" s="1" t="s">
        <v>455</v>
      </c>
      <c r="L1168" s="1" t="s">
        <v>456</v>
      </c>
    </row>
    <row r="1169" spans="1:17" x14ac:dyDescent="0.2">
      <c r="A1169" t="s">
        <v>448</v>
      </c>
      <c r="B1169" t="s">
        <v>641</v>
      </c>
      <c r="C1169" t="s">
        <v>646</v>
      </c>
      <c r="D1169">
        <v>2</v>
      </c>
      <c r="E1169">
        <f t="shared" si="56"/>
        <v>0</v>
      </c>
      <c r="F1169" t="str">
        <f t="shared" si="57"/>
        <v/>
      </c>
      <c r="G1169" t="str">
        <f>IF(AND(D1169=1,K1169=""),A1169&amp;":"&amp;B1169&amp;":"&amp;C1169,"")</f>
        <v/>
      </c>
      <c r="H1169" t="str">
        <f>IF(AND(D1169=1,K1169="?"),A1169&amp;":"&amp;B1169&amp;":"&amp;C1169,"")</f>
        <v/>
      </c>
      <c r="I1169" t="str">
        <f t="shared" si="58"/>
        <v/>
      </c>
      <c r="K1169" s="1" t="s">
        <v>455</v>
      </c>
      <c r="L1169" s="1" t="s">
        <v>456</v>
      </c>
    </row>
    <row r="1170" spans="1:17" x14ac:dyDescent="0.2">
      <c r="A1170" t="s">
        <v>448</v>
      </c>
      <c r="B1170" t="s">
        <v>641</v>
      </c>
      <c r="C1170" t="s">
        <v>647</v>
      </c>
      <c r="D1170">
        <v>4</v>
      </c>
      <c r="E1170">
        <f t="shared" si="56"/>
        <v>0</v>
      </c>
      <c r="F1170" t="str">
        <f t="shared" si="57"/>
        <v/>
      </c>
      <c r="G1170" t="str">
        <f>IF(AND(D1170=1,K1170=""),A1170&amp;":"&amp;B1170&amp;":"&amp;C1170,"")</f>
        <v/>
      </c>
      <c r="H1170" t="str">
        <f>IF(AND(D1170=1,K1170="?"),A1170&amp;":"&amp;B1170&amp;":"&amp;C1170,"")</f>
        <v/>
      </c>
      <c r="I1170" t="str">
        <f t="shared" si="58"/>
        <v/>
      </c>
      <c r="K1170" s="1" t="s">
        <v>67</v>
      </c>
      <c r="L1170" s="1" t="s">
        <v>68</v>
      </c>
      <c r="M1170" s="1" t="s">
        <v>69</v>
      </c>
      <c r="N1170" s="1" t="s">
        <v>80</v>
      </c>
    </row>
    <row r="1171" spans="1:17" x14ac:dyDescent="0.2">
      <c r="A1171" t="s">
        <v>448</v>
      </c>
      <c r="B1171" t="s">
        <v>641</v>
      </c>
      <c r="C1171" t="s">
        <v>648</v>
      </c>
      <c r="D1171">
        <v>1</v>
      </c>
      <c r="E1171">
        <f t="shared" si="56"/>
        <v>0</v>
      </c>
      <c r="F1171" t="str">
        <f t="shared" si="57"/>
        <v/>
      </c>
      <c r="G1171" t="str">
        <f>IF(AND(D1171=1,K1171=""),A1171&amp;":"&amp;B1171&amp;":"&amp;C1171,"")</f>
        <v>rbs:FuncRunConfig:NotifySMS</v>
      </c>
      <c r="H1171" t="str">
        <f>IF(AND(D1171=1,K1171="?"),A1171&amp;":"&amp;B1171&amp;":"&amp;C1171,"")</f>
        <v/>
      </c>
      <c r="I1171" t="str">
        <f t="shared" si="58"/>
        <v/>
      </c>
    </row>
    <row r="1172" spans="1:17" x14ac:dyDescent="0.2">
      <c r="A1172" t="s">
        <v>448</v>
      </c>
      <c r="B1172" t="s">
        <v>641</v>
      </c>
      <c r="C1172" t="s">
        <v>649</v>
      </c>
      <c r="D1172">
        <v>1</v>
      </c>
      <c r="E1172">
        <f t="shared" si="56"/>
        <v>0</v>
      </c>
      <c r="F1172" t="str">
        <f t="shared" si="57"/>
        <v/>
      </c>
      <c r="G1172" t="str">
        <f>IF(AND(D1172=1,K1172=""),A1172&amp;":"&amp;B1172&amp;":"&amp;C1172,"")</f>
        <v>rbs:FuncRunConfig:NotifyMail</v>
      </c>
      <c r="H1172" t="str">
        <f>IF(AND(D1172=1,K1172="?"),A1172&amp;":"&amp;B1172&amp;":"&amp;C1172,"")</f>
        <v/>
      </c>
      <c r="I1172" t="str">
        <f t="shared" si="58"/>
        <v/>
      </c>
    </row>
    <row r="1173" spans="1:17" x14ac:dyDescent="0.2">
      <c r="A1173" t="s">
        <v>448</v>
      </c>
      <c r="B1173" t="s">
        <v>641</v>
      </c>
      <c r="C1173" t="s">
        <v>650</v>
      </c>
      <c r="D1173">
        <v>1</v>
      </c>
      <c r="E1173">
        <f t="shared" si="56"/>
        <v>0</v>
      </c>
      <c r="F1173" t="str">
        <f t="shared" si="57"/>
        <v/>
      </c>
      <c r="G1173" t="str">
        <f>IF(AND(D1173=1,K1173=""),A1173&amp;":"&amp;B1173&amp;":"&amp;C1173,"")</f>
        <v/>
      </c>
      <c r="H1173" t="str">
        <f>IF(AND(D1173=1,K1173="?"),A1173&amp;":"&amp;B1173&amp;":"&amp;C1173,"")</f>
        <v/>
      </c>
      <c r="I1173" t="str">
        <f t="shared" si="58"/>
        <v/>
      </c>
      <c r="K1173" s="1" t="s">
        <v>455</v>
      </c>
    </row>
    <row r="1174" spans="1:17" x14ac:dyDescent="0.2">
      <c r="A1174" t="s">
        <v>448</v>
      </c>
      <c r="B1174" t="s">
        <v>641</v>
      </c>
      <c r="C1174" t="s">
        <v>651</v>
      </c>
      <c r="D1174">
        <v>1</v>
      </c>
      <c r="E1174">
        <f t="shared" si="56"/>
        <v>0</v>
      </c>
      <c r="F1174" t="str">
        <f t="shared" si="57"/>
        <v/>
      </c>
      <c r="G1174" t="str">
        <f>IF(AND(D1174=1,K1174=""),A1174&amp;":"&amp;B1174&amp;":"&amp;C1174,"")</f>
        <v>rbs:FuncRunConfig:MailOnRunMode</v>
      </c>
      <c r="H1174" t="str">
        <f>IF(AND(D1174=1,K1174="?"),A1174&amp;":"&amp;B1174&amp;":"&amp;C1174,"")</f>
        <v/>
      </c>
      <c r="I1174" t="str">
        <f t="shared" si="58"/>
        <v/>
      </c>
    </row>
    <row r="1175" spans="1:17" x14ac:dyDescent="0.2">
      <c r="A1175" t="s">
        <v>448</v>
      </c>
      <c r="B1175" t="s">
        <v>641</v>
      </c>
      <c r="C1175" t="s">
        <v>652</v>
      </c>
      <c r="D1175">
        <v>1</v>
      </c>
      <c r="E1175">
        <f t="shared" si="56"/>
        <v>0</v>
      </c>
      <c r="F1175" t="str">
        <f t="shared" si="57"/>
        <v/>
      </c>
      <c r="G1175" t="str">
        <f>IF(AND(D1175=1,K1175=""),A1175&amp;":"&amp;B1175&amp;":"&amp;C1175,"")</f>
        <v/>
      </c>
      <c r="H1175" t="str">
        <f>IF(AND(D1175=1,K1175="?"),A1175&amp;":"&amp;B1175&amp;":"&amp;C1175,"")</f>
        <v/>
      </c>
      <c r="I1175" t="str">
        <f t="shared" si="58"/>
        <v/>
      </c>
      <c r="K1175" s="1" t="s">
        <v>455</v>
      </c>
    </row>
    <row r="1176" spans="1:17" x14ac:dyDescent="0.2">
      <c r="A1176" t="s">
        <v>448</v>
      </c>
      <c r="B1176" t="s">
        <v>641</v>
      </c>
      <c r="C1176" t="s">
        <v>653</v>
      </c>
      <c r="D1176">
        <v>32</v>
      </c>
      <c r="E1176">
        <f t="shared" si="56"/>
        <v>0</v>
      </c>
      <c r="F1176" t="str">
        <f t="shared" si="57"/>
        <v/>
      </c>
      <c r="G1176" t="str">
        <f>IF(AND(D1176=1,K1176=""),A1176&amp;":"&amp;B1176&amp;":"&amp;C1176,"")</f>
        <v/>
      </c>
      <c r="H1176" t="str">
        <f>IF(AND(D1176=1,K1176="?"),A1176&amp;":"&amp;B1176&amp;":"&amp;C1176,"")</f>
        <v/>
      </c>
      <c r="I1176" t="str">
        <f t="shared" si="58"/>
        <v/>
      </c>
      <c r="K1176" s="1" t="s">
        <v>654</v>
      </c>
      <c r="L1176" s="1" t="s">
        <v>655</v>
      </c>
      <c r="M1176" s="1" t="s">
        <v>656</v>
      </c>
      <c r="N1176" s="1" t="s">
        <v>657</v>
      </c>
      <c r="O1176" s="1" t="s">
        <v>658</v>
      </c>
      <c r="P1176" s="1" t="s">
        <v>659</v>
      </c>
      <c r="Q1176" s="1" t="s">
        <v>660</v>
      </c>
    </row>
    <row r="1177" spans="1:17" x14ac:dyDescent="0.2">
      <c r="A1177" t="s">
        <v>448</v>
      </c>
      <c r="B1177" t="s">
        <v>641</v>
      </c>
      <c r="C1177" t="s">
        <v>661</v>
      </c>
      <c r="D1177">
        <v>38</v>
      </c>
      <c r="E1177">
        <f t="shared" si="56"/>
        <v>0</v>
      </c>
      <c r="F1177" t="str">
        <f t="shared" si="57"/>
        <v/>
      </c>
      <c r="G1177" t="str">
        <f>IF(AND(D1177=1,K1177=""),A1177&amp;":"&amp;B1177&amp;":"&amp;C1177,"")</f>
        <v/>
      </c>
      <c r="H1177" t="str">
        <f>IF(AND(D1177=1,K1177="?"),A1177&amp;":"&amp;B1177&amp;":"&amp;C1177,"")</f>
        <v/>
      </c>
      <c r="I1177" t="str">
        <f t="shared" si="58"/>
        <v/>
      </c>
      <c r="K1177" s="1" t="s">
        <v>67</v>
      </c>
      <c r="L1177" s="1" t="s">
        <v>13</v>
      </c>
      <c r="M1177" s="1" t="s">
        <v>68</v>
      </c>
      <c r="N1177" s="1" t="s">
        <v>69</v>
      </c>
      <c r="O1177" s="1" t="s">
        <v>80</v>
      </c>
      <c r="P1177" s="1" t="s">
        <v>662</v>
      </c>
      <c r="Q1177" s="1" t="s">
        <v>663</v>
      </c>
    </row>
    <row r="1178" spans="1:17" x14ac:dyDescent="0.2">
      <c r="A1178" t="s">
        <v>448</v>
      </c>
      <c r="B1178" t="s">
        <v>641</v>
      </c>
      <c r="C1178" t="s">
        <v>517</v>
      </c>
      <c r="D1178">
        <v>38</v>
      </c>
      <c r="E1178">
        <f t="shared" si="56"/>
        <v>0</v>
      </c>
      <c r="F1178" t="str">
        <f t="shared" si="57"/>
        <v/>
      </c>
      <c r="G1178" t="str">
        <f>IF(AND(D1178=1,K1178=""),A1178&amp;":"&amp;B1178&amp;":"&amp;C1178,"")</f>
        <v/>
      </c>
      <c r="H1178" t="str">
        <f>IF(AND(D1178=1,K1178="?"),A1178&amp;":"&amp;B1178&amp;":"&amp;C1178,"")</f>
        <v/>
      </c>
      <c r="I1178" t="str">
        <f t="shared" si="58"/>
        <v/>
      </c>
      <c r="K1178" s="1" t="s">
        <v>664</v>
      </c>
      <c r="L1178" s="1" t="s">
        <v>665</v>
      </c>
      <c r="M1178" s="1" t="s">
        <v>666</v>
      </c>
      <c r="N1178" s="1" t="s">
        <v>667</v>
      </c>
      <c r="O1178" s="1" t="s">
        <v>668</v>
      </c>
      <c r="P1178" s="1" t="s">
        <v>669</v>
      </c>
      <c r="Q1178" s="1" t="s">
        <v>670</v>
      </c>
    </row>
    <row r="1179" spans="1:17" x14ac:dyDescent="0.2">
      <c r="A1179" t="s">
        <v>448</v>
      </c>
      <c r="B1179" t="s">
        <v>641</v>
      </c>
      <c r="C1179" t="s">
        <v>671</v>
      </c>
      <c r="D1179">
        <v>38</v>
      </c>
      <c r="E1179">
        <f t="shared" si="56"/>
        <v>0</v>
      </c>
      <c r="F1179" t="str">
        <f t="shared" si="57"/>
        <v/>
      </c>
      <c r="G1179" t="str">
        <f>IF(AND(D1179=1,K1179=""),A1179&amp;":"&amp;B1179&amp;":"&amp;C1179,"")</f>
        <v/>
      </c>
      <c r="H1179" t="str">
        <f>IF(AND(D1179=1,K1179="?"),A1179&amp;":"&amp;B1179&amp;":"&amp;C1179,"")</f>
        <v/>
      </c>
      <c r="I1179" t="str">
        <f t="shared" si="58"/>
        <v/>
      </c>
      <c r="K1179" s="1" t="s">
        <v>672</v>
      </c>
      <c r="L1179" s="1" t="s">
        <v>673</v>
      </c>
      <c r="M1179" s="1" t="s">
        <v>674</v>
      </c>
      <c r="N1179" s="1" t="s">
        <v>675</v>
      </c>
      <c r="O1179" s="1" t="s">
        <v>676</v>
      </c>
      <c r="P1179" s="1" t="s">
        <v>54</v>
      </c>
      <c r="Q1179" s="1" t="s">
        <v>677</v>
      </c>
    </row>
    <row r="1180" spans="1:17" x14ac:dyDescent="0.2">
      <c r="A1180" t="s">
        <v>448</v>
      </c>
      <c r="B1180" t="s">
        <v>641</v>
      </c>
      <c r="C1180" t="s">
        <v>529</v>
      </c>
      <c r="D1180">
        <v>1</v>
      </c>
      <c r="E1180">
        <f t="shared" si="56"/>
        <v>0</v>
      </c>
      <c r="F1180" t="str">
        <f t="shared" si="57"/>
        <v/>
      </c>
      <c r="G1180" t="str">
        <f>IF(AND(D1180=1,K1180=""),A1180&amp;":"&amp;B1180&amp;":"&amp;C1180,"")</f>
        <v/>
      </c>
      <c r="H1180" t="str">
        <f>IF(AND(D1180=1,K1180="?"),A1180&amp;":"&amp;B1180&amp;":"&amp;C1180,"")</f>
        <v/>
      </c>
      <c r="I1180" t="str">
        <f t="shared" si="58"/>
        <v/>
      </c>
      <c r="K1180" s="1" t="s">
        <v>456</v>
      </c>
    </row>
    <row r="1181" spans="1:17" x14ac:dyDescent="0.2">
      <c r="A1181" t="s">
        <v>448</v>
      </c>
      <c r="B1181" t="s">
        <v>641</v>
      </c>
      <c r="C1181" t="s">
        <v>120</v>
      </c>
      <c r="D1181">
        <v>1</v>
      </c>
      <c r="E1181">
        <f t="shared" si="56"/>
        <v>0</v>
      </c>
      <c r="F1181" t="str">
        <f t="shared" si="57"/>
        <v/>
      </c>
      <c r="G1181" t="str">
        <f>IF(AND(D1181=1,K1181=""),A1181&amp;":"&amp;B1181&amp;":"&amp;C1181,"")</f>
        <v/>
      </c>
      <c r="H1181" t="str">
        <f>IF(AND(D1181=1,K1181="?"),A1181&amp;":"&amp;B1181&amp;":"&amp;C1181,"")</f>
        <v/>
      </c>
      <c r="I1181" t="str">
        <f t="shared" si="58"/>
        <v/>
      </c>
      <c r="K1181" s="1" t="s">
        <v>67</v>
      </c>
    </row>
    <row r="1182" spans="1:17" x14ac:dyDescent="0.2">
      <c r="A1182" t="s">
        <v>448</v>
      </c>
      <c r="B1182" t="s">
        <v>641</v>
      </c>
      <c r="C1182" t="s">
        <v>678</v>
      </c>
      <c r="D1182">
        <v>4</v>
      </c>
      <c r="E1182">
        <f t="shared" si="56"/>
        <v>0</v>
      </c>
      <c r="F1182" t="str">
        <f t="shared" si="57"/>
        <v/>
      </c>
      <c r="G1182" t="str">
        <f>IF(AND(D1182=1,K1182=""),A1182&amp;":"&amp;B1182&amp;":"&amp;C1182,"")</f>
        <v/>
      </c>
      <c r="H1182" t="str">
        <f>IF(AND(D1182=1,K1182="?"),A1182&amp;":"&amp;B1182&amp;":"&amp;C1182,"")</f>
        <v/>
      </c>
      <c r="I1182" t="str">
        <f t="shared" si="58"/>
        <v/>
      </c>
      <c r="L1182" s="1" t="s">
        <v>679</v>
      </c>
      <c r="M1182" s="1" t="s">
        <v>680</v>
      </c>
      <c r="N1182" s="1" t="s">
        <v>681</v>
      </c>
    </row>
    <row r="1183" spans="1:17" x14ac:dyDescent="0.2">
      <c r="A1183" t="s">
        <v>448</v>
      </c>
      <c r="B1183" t="s">
        <v>682</v>
      </c>
      <c r="C1183" t="s">
        <v>683</v>
      </c>
      <c r="D1183">
        <v>2</v>
      </c>
      <c r="E1183">
        <f t="shared" si="56"/>
        <v>0</v>
      </c>
      <c r="F1183" t="str">
        <f t="shared" si="57"/>
        <v/>
      </c>
      <c r="G1183" t="str">
        <f>IF(AND(D1183=1,K1183=""),A1183&amp;":"&amp;B1183&amp;":"&amp;C1183,"")</f>
        <v/>
      </c>
      <c r="H1183" t="str">
        <f>IF(AND(D1183=1,K1183="?"),A1183&amp;":"&amp;B1183&amp;":"&amp;C1183,"")</f>
        <v/>
      </c>
      <c r="I1183" t="str">
        <f t="shared" si="58"/>
        <v/>
      </c>
      <c r="K1183" s="1" t="s">
        <v>679</v>
      </c>
      <c r="L1183" s="1" t="s">
        <v>684</v>
      </c>
    </row>
    <row r="1184" spans="1:17" x14ac:dyDescent="0.2">
      <c r="A1184" t="s">
        <v>448</v>
      </c>
      <c r="B1184" t="s">
        <v>682</v>
      </c>
      <c r="C1184" t="s">
        <v>120</v>
      </c>
      <c r="D1184">
        <v>1</v>
      </c>
      <c r="E1184">
        <f t="shared" si="56"/>
        <v>0</v>
      </c>
      <c r="F1184" t="str">
        <f t="shared" si="57"/>
        <v/>
      </c>
      <c r="G1184" t="str">
        <f>IF(AND(D1184=1,K1184=""),A1184&amp;":"&amp;B1184&amp;":"&amp;C1184,"")</f>
        <v/>
      </c>
      <c r="H1184" t="str">
        <f>IF(AND(D1184=1,K1184="?"),A1184&amp;":"&amp;B1184&amp;":"&amp;C1184,"")</f>
        <v/>
      </c>
      <c r="I1184" t="str">
        <f t="shared" si="58"/>
        <v/>
      </c>
      <c r="K1184" s="1" t="s">
        <v>67</v>
      </c>
    </row>
    <row r="1185" spans="1:17" x14ac:dyDescent="0.2">
      <c r="A1185" t="s">
        <v>448</v>
      </c>
      <c r="B1185" t="s">
        <v>682</v>
      </c>
      <c r="C1185" t="s">
        <v>685</v>
      </c>
      <c r="D1185">
        <v>1573</v>
      </c>
      <c r="E1185">
        <f t="shared" si="56"/>
        <v>0</v>
      </c>
      <c r="F1185" t="str">
        <f t="shared" si="57"/>
        <v/>
      </c>
      <c r="G1185" t="str">
        <f>IF(AND(D1185=1,K1185=""),A1185&amp;":"&amp;B1185&amp;":"&amp;C1185,"")</f>
        <v/>
      </c>
      <c r="H1185" t="str">
        <f>IF(AND(D1185=1,K1185="?"),A1185&amp;":"&amp;B1185&amp;":"&amp;C1185,"")</f>
        <v/>
      </c>
      <c r="I1185" t="str">
        <f t="shared" si="58"/>
        <v/>
      </c>
      <c r="K1185" s="1" t="s">
        <v>66</v>
      </c>
      <c r="L1185" s="1" t="s">
        <v>686</v>
      </c>
      <c r="M1185" s="1" t="s">
        <v>687</v>
      </c>
      <c r="N1185" s="1" t="s">
        <v>688</v>
      </c>
      <c r="O1185" s="1" t="s">
        <v>689</v>
      </c>
      <c r="P1185" s="1" t="s">
        <v>690</v>
      </c>
      <c r="Q1185" s="1" t="s">
        <v>691</v>
      </c>
    </row>
    <row r="1186" spans="1:17" x14ac:dyDescent="0.2">
      <c r="A1186" t="s">
        <v>448</v>
      </c>
      <c r="B1186" t="s">
        <v>682</v>
      </c>
      <c r="C1186" t="s">
        <v>692</v>
      </c>
      <c r="D1186">
        <v>649</v>
      </c>
      <c r="E1186">
        <f t="shared" si="56"/>
        <v>0</v>
      </c>
      <c r="F1186" t="str">
        <f t="shared" si="57"/>
        <v/>
      </c>
      <c r="G1186" t="str">
        <f>IF(AND(D1186=1,K1186=""),A1186&amp;":"&amp;B1186&amp;":"&amp;C1186,"")</f>
        <v/>
      </c>
      <c r="H1186" t="str">
        <f>IF(AND(D1186=1,K1186="?"),A1186&amp;":"&amp;B1186&amp;":"&amp;C1186,"")</f>
        <v/>
      </c>
      <c r="I1186" t="str">
        <f t="shared" si="58"/>
        <v/>
      </c>
      <c r="K1186" s="1" t="s">
        <v>66</v>
      </c>
      <c r="L1186" s="1" t="s">
        <v>693</v>
      </c>
      <c r="M1186" s="1" t="s">
        <v>161</v>
      </c>
      <c r="N1186" s="1" t="s">
        <v>694</v>
      </c>
      <c r="O1186" s="1" t="s">
        <v>695</v>
      </c>
      <c r="P1186" s="1" t="s">
        <v>696</v>
      </c>
      <c r="Q1186" s="1" t="s">
        <v>697</v>
      </c>
    </row>
    <row r="1187" spans="1:17" x14ac:dyDescent="0.2">
      <c r="A1187" t="s">
        <v>448</v>
      </c>
      <c r="B1187" t="s">
        <v>682</v>
      </c>
      <c r="C1187" t="s">
        <v>661</v>
      </c>
      <c r="D1187">
        <v>35</v>
      </c>
      <c r="E1187">
        <f t="shared" si="56"/>
        <v>0</v>
      </c>
      <c r="F1187" t="str">
        <f t="shared" si="57"/>
        <v/>
      </c>
      <c r="G1187" t="str">
        <f>IF(AND(D1187=1,K1187=""),A1187&amp;":"&amp;B1187&amp;":"&amp;C1187,"")</f>
        <v/>
      </c>
      <c r="H1187" t="str">
        <f>IF(AND(D1187=1,K1187="?"),A1187&amp;":"&amp;B1187&amp;":"&amp;C1187,"")</f>
        <v/>
      </c>
      <c r="I1187" t="str">
        <f t="shared" si="58"/>
        <v/>
      </c>
      <c r="K1187" s="1" t="s">
        <v>67</v>
      </c>
      <c r="L1187" s="1" t="s">
        <v>13</v>
      </c>
      <c r="M1187" s="1" t="s">
        <v>68</v>
      </c>
      <c r="N1187" s="1" t="s">
        <v>69</v>
      </c>
      <c r="O1187" s="1" t="s">
        <v>80</v>
      </c>
      <c r="P1187" s="1" t="s">
        <v>662</v>
      </c>
      <c r="Q1187" s="1" t="s">
        <v>643</v>
      </c>
    </row>
    <row r="1188" spans="1:17" x14ac:dyDescent="0.2">
      <c r="A1188" t="s">
        <v>448</v>
      </c>
      <c r="B1188" t="s">
        <v>682</v>
      </c>
      <c r="C1188" t="s">
        <v>698</v>
      </c>
      <c r="D1188">
        <v>2618</v>
      </c>
      <c r="E1188">
        <f t="shared" si="56"/>
        <v>0</v>
      </c>
      <c r="F1188" t="str">
        <f t="shared" si="57"/>
        <v/>
      </c>
      <c r="G1188" t="str">
        <f>IF(AND(D1188=1,K1188=""),A1188&amp;":"&amp;B1188&amp;":"&amp;C1188,"")</f>
        <v/>
      </c>
      <c r="H1188" t="str">
        <f>IF(AND(D1188=1,K1188="?"),A1188&amp;":"&amp;B1188&amp;":"&amp;C1188,"")</f>
        <v/>
      </c>
      <c r="I1188" t="str">
        <f t="shared" si="58"/>
        <v/>
      </c>
      <c r="K1188" s="1" t="s">
        <v>67</v>
      </c>
      <c r="L1188" s="1" t="s">
        <v>13</v>
      </c>
      <c r="M1188" s="1" t="s">
        <v>68</v>
      </c>
      <c r="N1188" s="1" t="s">
        <v>79</v>
      </c>
      <c r="O1188" s="1" t="s">
        <v>69</v>
      </c>
      <c r="P1188" s="1" t="s">
        <v>80</v>
      </c>
      <c r="Q1188" s="1" t="s">
        <v>368</v>
      </c>
    </row>
    <row r="1189" spans="1:17" x14ac:dyDescent="0.2">
      <c r="A1189" t="s">
        <v>448</v>
      </c>
      <c r="B1189" t="s">
        <v>682</v>
      </c>
      <c r="C1189" t="s">
        <v>699</v>
      </c>
      <c r="D1189">
        <v>2</v>
      </c>
      <c r="E1189">
        <f t="shared" si="56"/>
        <v>0</v>
      </c>
      <c r="F1189" t="str">
        <f t="shared" si="57"/>
        <v/>
      </c>
      <c r="G1189" t="str">
        <f>IF(AND(D1189=1,K1189=""),A1189&amp;":"&amp;B1189&amp;":"&amp;C1189,"")</f>
        <v/>
      </c>
      <c r="H1189" t="str">
        <f>IF(AND(D1189=1,K1189="?"),A1189&amp;":"&amp;B1189&amp;":"&amp;C1189,"")</f>
        <v/>
      </c>
      <c r="I1189" t="str">
        <f t="shared" si="58"/>
        <v/>
      </c>
      <c r="K1189" s="1" t="s">
        <v>67</v>
      </c>
      <c r="L1189" s="1" t="s">
        <v>13</v>
      </c>
    </row>
    <row r="1190" spans="1:17" x14ac:dyDescent="0.2">
      <c r="A1190" t="s">
        <v>448</v>
      </c>
      <c r="B1190" t="s">
        <v>682</v>
      </c>
      <c r="C1190" t="s">
        <v>700</v>
      </c>
      <c r="D1190">
        <v>26</v>
      </c>
      <c r="E1190">
        <f t="shared" si="56"/>
        <v>0</v>
      </c>
      <c r="F1190" t="str">
        <f t="shared" si="57"/>
        <v/>
      </c>
      <c r="G1190" t="str">
        <f>IF(AND(D1190=1,K1190=""),A1190&amp;":"&amp;B1190&amp;":"&amp;C1190,"")</f>
        <v/>
      </c>
      <c r="H1190" t="str">
        <f>IF(AND(D1190=1,K1190="?"),A1190&amp;":"&amp;B1190&amp;":"&amp;C1190,"")</f>
        <v/>
      </c>
      <c r="I1190" t="str">
        <f t="shared" si="58"/>
        <v/>
      </c>
      <c r="K1190" s="1" t="s">
        <v>67</v>
      </c>
      <c r="L1190" s="1" t="s">
        <v>13</v>
      </c>
      <c r="M1190" s="1" t="s">
        <v>68</v>
      </c>
      <c r="N1190" s="1" t="s">
        <v>79</v>
      </c>
      <c r="O1190" s="1" t="s">
        <v>69</v>
      </c>
      <c r="P1190" s="1" t="s">
        <v>80</v>
      </c>
      <c r="Q1190" s="1" t="s">
        <v>368</v>
      </c>
    </row>
    <row r="1191" spans="1:17" x14ac:dyDescent="0.2">
      <c r="A1191" t="s">
        <v>448</v>
      </c>
      <c r="B1191" t="s">
        <v>682</v>
      </c>
      <c r="C1191" t="s">
        <v>701</v>
      </c>
      <c r="D1191">
        <v>346</v>
      </c>
      <c r="E1191">
        <f t="shared" si="56"/>
        <v>0</v>
      </c>
      <c r="F1191" t="str">
        <f t="shared" si="57"/>
        <v/>
      </c>
      <c r="G1191" t="str">
        <f>IF(AND(D1191=1,K1191=""),A1191&amp;":"&amp;B1191&amp;":"&amp;C1191,"")</f>
        <v/>
      </c>
      <c r="H1191" t="str">
        <f>IF(AND(D1191=1,K1191="?"),A1191&amp;":"&amp;B1191&amp;":"&amp;C1191,"")</f>
        <v/>
      </c>
      <c r="I1191" t="str">
        <f t="shared" si="58"/>
        <v/>
      </c>
      <c r="K1191" s="1" t="s">
        <v>67</v>
      </c>
      <c r="L1191" s="1" t="s">
        <v>13</v>
      </c>
      <c r="M1191" s="1" t="s">
        <v>68</v>
      </c>
      <c r="N1191" s="1" t="s">
        <v>79</v>
      </c>
      <c r="O1191" s="1" t="s">
        <v>69</v>
      </c>
      <c r="P1191" s="1" t="s">
        <v>80</v>
      </c>
      <c r="Q1191" s="1" t="s">
        <v>368</v>
      </c>
    </row>
    <row r="1192" spans="1:17" x14ac:dyDescent="0.2">
      <c r="A1192" t="s">
        <v>448</v>
      </c>
      <c r="B1192" t="s">
        <v>682</v>
      </c>
      <c r="C1192" t="s">
        <v>144</v>
      </c>
      <c r="D1192">
        <v>12</v>
      </c>
      <c r="E1192">
        <f t="shared" si="56"/>
        <v>0</v>
      </c>
      <c r="F1192" t="str">
        <f t="shared" si="57"/>
        <v/>
      </c>
      <c r="G1192" t="str">
        <f>IF(AND(D1192=1,K1192=""),A1192&amp;":"&amp;B1192&amp;":"&amp;C1192,"")</f>
        <v/>
      </c>
      <c r="H1192" t="str">
        <f>IF(AND(D1192=1,K1192="?"),A1192&amp;":"&amp;B1192&amp;":"&amp;C1192,"")</f>
        <v/>
      </c>
      <c r="I1192" t="str">
        <f t="shared" si="58"/>
        <v/>
      </c>
      <c r="K1192" s="1" t="s">
        <v>13</v>
      </c>
      <c r="L1192" s="1" t="s">
        <v>68</v>
      </c>
      <c r="M1192" s="1" t="s">
        <v>80</v>
      </c>
      <c r="N1192" s="1" t="s">
        <v>662</v>
      </c>
      <c r="O1192" s="1" t="s">
        <v>663</v>
      </c>
      <c r="P1192" s="1" t="s">
        <v>643</v>
      </c>
      <c r="Q1192" s="1" t="s">
        <v>693</v>
      </c>
    </row>
    <row r="1193" spans="1:17" x14ac:dyDescent="0.2">
      <c r="A1193" t="s">
        <v>448</v>
      </c>
      <c r="B1193" t="s">
        <v>682</v>
      </c>
      <c r="C1193" t="s">
        <v>702</v>
      </c>
      <c r="D1193">
        <v>1</v>
      </c>
      <c r="E1193">
        <f t="shared" si="56"/>
        <v>0</v>
      </c>
      <c r="F1193" t="str">
        <f t="shared" si="57"/>
        <v/>
      </c>
      <c r="G1193" t="str">
        <f>IF(AND(D1193=1,K1193=""),A1193&amp;":"&amp;B1193&amp;":"&amp;C1193,"")</f>
        <v>rbs:FuncRunExec:MinStartTime</v>
      </c>
      <c r="H1193" t="str">
        <f>IF(AND(D1193=1,K1193="?"),A1193&amp;":"&amp;B1193&amp;":"&amp;C1193,"")</f>
        <v/>
      </c>
      <c r="I1193" t="str">
        <f t="shared" si="58"/>
        <v/>
      </c>
    </row>
    <row r="1194" spans="1:17" x14ac:dyDescent="0.2">
      <c r="A1194" t="s">
        <v>448</v>
      </c>
      <c r="B1194" t="s">
        <v>682</v>
      </c>
      <c r="C1194" t="s">
        <v>703</v>
      </c>
      <c r="D1194">
        <v>1755</v>
      </c>
      <c r="E1194">
        <f t="shared" si="56"/>
        <v>0</v>
      </c>
      <c r="F1194" t="str">
        <f t="shared" si="57"/>
        <v/>
      </c>
      <c r="G1194" t="str">
        <f>IF(AND(D1194=1,K1194=""),A1194&amp;":"&amp;B1194&amp;":"&amp;C1194,"")</f>
        <v/>
      </c>
      <c r="H1194" t="str">
        <f>IF(AND(D1194=1,K1194="?"),A1194&amp;":"&amp;B1194&amp;":"&amp;C1194,"")</f>
        <v/>
      </c>
      <c r="I1194" t="str">
        <f t="shared" si="58"/>
        <v/>
      </c>
      <c r="K1194" s="1" t="s">
        <v>66</v>
      </c>
      <c r="L1194" s="1" t="s">
        <v>643</v>
      </c>
      <c r="M1194" s="1" t="s">
        <v>693</v>
      </c>
      <c r="N1194" s="1" t="s">
        <v>704</v>
      </c>
      <c r="O1194" s="1" t="s">
        <v>705</v>
      </c>
      <c r="P1194" s="1" t="s">
        <v>161</v>
      </c>
      <c r="Q1194" s="1" t="s">
        <v>381</v>
      </c>
    </row>
    <row r="1195" spans="1:17" x14ac:dyDescent="0.2">
      <c r="A1195" t="s">
        <v>448</v>
      </c>
      <c r="B1195" t="s">
        <v>682</v>
      </c>
      <c r="C1195" t="s">
        <v>706</v>
      </c>
      <c r="D1195">
        <v>4</v>
      </c>
      <c r="E1195">
        <f t="shared" si="56"/>
        <v>0</v>
      </c>
      <c r="F1195" t="str">
        <f t="shared" si="57"/>
        <v/>
      </c>
      <c r="G1195" t="str">
        <f>IF(AND(D1195=1,K1195=""),A1195&amp;":"&amp;B1195&amp;":"&amp;C1195,"")</f>
        <v/>
      </c>
      <c r="H1195" t="str">
        <f>IF(AND(D1195=1,K1195="?"),A1195&amp;":"&amp;B1195&amp;":"&amp;C1195,"")</f>
        <v/>
      </c>
      <c r="I1195" t="str">
        <f t="shared" si="58"/>
        <v/>
      </c>
      <c r="K1195" s="1" t="s">
        <v>707</v>
      </c>
      <c r="L1195" s="1" t="s">
        <v>708</v>
      </c>
      <c r="M1195" s="1" t="s">
        <v>709</v>
      </c>
      <c r="N1195" s="1" t="s">
        <v>710</v>
      </c>
    </row>
    <row r="1196" spans="1:17" x14ac:dyDescent="0.2">
      <c r="A1196" t="s">
        <v>448</v>
      </c>
      <c r="B1196" t="s">
        <v>682</v>
      </c>
      <c r="C1196" t="s">
        <v>711</v>
      </c>
      <c r="D1196">
        <v>1434</v>
      </c>
      <c r="E1196">
        <f t="shared" si="56"/>
        <v>0</v>
      </c>
      <c r="F1196" t="str">
        <f t="shared" si="57"/>
        <v/>
      </c>
      <c r="G1196" t="str">
        <f>IF(AND(D1196=1,K1196=""),A1196&amp;":"&amp;B1196&amp;":"&amp;C1196,"")</f>
        <v/>
      </c>
      <c r="H1196" t="str">
        <f>IF(AND(D1196=1,K1196="?"),A1196&amp;":"&amp;B1196&amp;":"&amp;C1196,"")</f>
        <v/>
      </c>
      <c r="I1196" t="str">
        <f t="shared" si="58"/>
        <v/>
      </c>
      <c r="K1196" s="1" t="s">
        <v>66</v>
      </c>
      <c r="L1196" s="1" t="s">
        <v>712</v>
      </c>
      <c r="M1196" s="1" t="s">
        <v>686</v>
      </c>
      <c r="N1196" s="1" t="s">
        <v>713</v>
      </c>
      <c r="O1196" s="1" t="s">
        <v>688</v>
      </c>
      <c r="P1196" s="1" t="s">
        <v>689</v>
      </c>
      <c r="Q1196" s="1" t="s">
        <v>714</v>
      </c>
    </row>
    <row r="1197" spans="1:17" x14ac:dyDescent="0.2">
      <c r="A1197" t="s">
        <v>448</v>
      </c>
      <c r="B1197" t="s">
        <v>715</v>
      </c>
      <c r="C1197" t="s">
        <v>698</v>
      </c>
      <c r="D1197">
        <v>2618</v>
      </c>
      <c r="E1197">
        <f t="shared" si="56"/>
        <v>0</v>
      </c>
      <c r="F1197" t="str">
        <f t="shared" si="57"/>
        <v/>
      </c>
      <c r="G1197" t="str">
        <f>IF(AND(D1197=1,K1197=""),A1197&amp;":"&amp;B1197&amp;":"&amp;C1197,"")</f>
        <v/>
      </c>
      <c r="H1197" t="str">
        <f>IF(AND(D1197=1,K1197="?"),A1197&amp;":"&amp;B1197&amp;":"&amp;C1197,"")</f>
        <v/>
      </c>
      <c r="I1197" t="str">
        <f t="shared" si="58"/>
        <v/>
      </c>
      <c r="K1197" s="1" t="s">
        <v>67</v>
      </c>
      <c r="L1197" s="1" t="s">
        <v>13</v>
      </c>
      <c r="M1197" s="1" t="s">
        <v>68</v>
      </c>
      <c r="N1197" s="1" t="s">
        <v>79</v>
      </c>
      <c r="O1197" s="1" t="s">
        <v>69</v>
      </c>
      <c r="P1197" s="1" t="s">
        <v>80</v>
      </c>
      <c r="Q1197" s="1" t="s">
        <v>368</v>
      </c>
    </row>
    <row r="1198" spans="1:17" x14ac:dyDescent="0.2">
      <c r="A1198" t="s">
        <v>448</v>
      </c>
      <c r="B1198" t="s">
        <v>715</v>
      </c>
      <c r="C1198" t="s">
        <v>716</v>
      </c>
      <c r="D1198">
        <v>1998</v>
      </c>
      <c r="E1198">
        <f t="shared" si="56"/>
        <v>0</v>
      </c>
      <c r="F1198" t="str">
        <f t="shared" si="57"/>
        <v/>
      </c>
      <c r="G1198" t="str">
        <f>IF(AND(D1198=1,K1198=""),A1198&amp;":"&amp;B1198&amp;":"&amp;C1198,"")</f>
        <v/>
      </c>
      <c r="H1198" t="str">
        <f>IF(AND(D1198=1,K1198="?"),A1198&amp;":"&amp;B1198&amp;":"&amp;C1198,"")</f>
        <v/>
      </c>
      <c r="I1198" t="str">
        <f t="shared" si="58"/>
        <v/>
      </c>
      <c r="K1198" s="1" t="s">
        <v>712</v>
      </c>
      <c r="L1198" s="1" t="s">
        <v>686</v>
      </c>
      <c r="M1198" s="1" t="s">
        <v>687</v>
      </c>
      <c r="N1198" s="1" t="s">
        <v>713</v>
      </c>
      <c r="O1198" s="1" t="s">
        <v>688</v>
      </c>
      <c r="P1198" s="1" t="s">
        <v>689</v>
      </c>
      <c r="Q1198" s="1" t="s">
        <v>690</v>
      </c>
    </row>
    <row r="1199" spans="1:17" x14ac:dyDescent="0.2">
      <c r="A1199" t="s">
        <v>448</v>
      </c>
      <c r="B1199" t="s">
        <v>715</v>
      </c>
      <c r="C1199" t="s">
        <v>717</v>
      </c>
      <c r="D1199">
        <v>4</v>
      </c>
      <c r="E1199">
        <f t="shared" si="56"/>
        <v>0</v>
      </c>
      <c r="F1199" t="str">
        <f t="shared" si="57"/>
        <v/>
      </c>
      <c r="G1199" t="str">
        <f>IF(AND(D1199=1,K1199=""),A1199&amp;":"&amp;B1199&amp;":"&amp;C1199,"")</f>
        <v/>
      </c>
      <c r="H1199" t="str">
        <f>IF(AND(D1199=1,K1199="?"),A1199&amp;":"&amp;B1199&amp;":"&amp;C1199,"")</f>
        <v/>
      </c>
      <c r="I1199" t="str">
        <f t="shared" si="58"/>
        <v/>
      </c>
      <c r="K1199" s="1" t="s">
        <v>707</v>
      </c>
      <c r="L1199" s="1" t="s">
        <v>708</v>
      </c>
      <c r="M1199" s="1" t="s">
        <v>709</v>
      </c>
      <c r="N1199" s="1" t="s">
        <v>710</v>
      </c>
    </row>
    <row r="1200" spans="1:17" x14ac:dyDescent="0.2">
      <c r="A1200" t="s">
        <v>448</v>
      </c>
      <c r="B1200" t="s">
        <v>718</v>
      </c>
      <c r="C1200" t="s">
        <v>661</v>
      </c>
      <c r="D1200">
        <v>36</v>
      </c>
      <c r="E1200">
        <f t="shared" si="56"/>
        <v>0</v>
      </c>
      <c r="F1200" t="str">
        <f t="shared" si="57"/>
        <v/>
      </c>
      <c r="G1200" t="str">
        <f>IF(AND(D1200=1,K1200=""),A1200&amp;":"&amp;B1200&amp;":"&amp;C1200,"")</f>
        <v/>
      </c>
      <c r="H1200" t="str">
        <f>IF(AND(D1200=1,K1200="?"),A1200&amp;":"&amp;B1200&amp;":"&amp;C1200,"")</f>
        <v/>
      </c>
      <c r="I1200" t="str">
        <f t="shared" si="58"/>
        <v/>
      </c>
      <c r="K1200" s="1" t="s">
        <v>67</v>
      </c>
      <c r="L1200" s="1" t="s">
        <v>13</v>
      </c>
      <c r="M1200" s="1" t="s">
        <v>68</v>
      </c>
      <c r="N1200" s="1" t="s">
        <v>69</v>
      </c>
      <c r="O1200" s="1" t="s">
        <v>80</v>
      </c>
      <c r="P1200" s="1" t="s">
        <v>662</v>
      </c>
      <c r="Q1200" s="1" t="s">
        <v>663</v>
      </c>
    </row>
    <row r="1201" spans="1:17" x14ac:dyDescent="0.2">
      <c r="A1201" t="s">
        <v>448</v>
      </c>
      <c r="B1201" t="s">
        <v>718</v>
      </c>
      <c r="C1201" t="s">
        <v>719</v>
      </c>
      <c r="D1201">
        <v>39</v>
      </c>
      <c r="E1201">
        <f t="shared" si="56"/>
        <v>0</v>
      </c>
      <c r="F1201" t="str">
        <f t="shared" si="57"/>
        <v/>
      </c>
      <c r="G1201" t="str">
        <f>IF(AND(D1201=1,K1201=""),A1201&amp;":"&amp;B1201&amp;":"&amp;C1201,"")</f>
        <v/>
      </c>
      <c r="H1201" t="str">
        <f>IF(AND(D1201=1,K1201="?"),A1201&amp;":"&amp;B1201&amp;":"&amp;C1201,"")</f>
        <v/>
      </c>
      <c r="I1201" t="str">
        <f t="shared" si="58"/>
        <v/>
      </c>
      <c r="L1201" s="1" t="s">
        <v>720</v>
      </c>
      <c r="M1201" s="1" t="s">
        <v>721</v>
      </c>
      <c r="N1201" s="1" t="s">
        <v>722</v>
      </c>
      <c r="O1201" s="1" t="s">
        <v>723</v>
      </c>
      <c r="P1201" s="1" t="s">
        <v>724</v>
      </c>
      <c r="Q1201" s="1" t="s">
        <v>725</v>
      </c>
    </row>
    <row r="1202" spans="1:17" x14ac:dyDescent="0.2">
      <c r="A1202" t="s">
        <v>448</v>
      </c>
      <c r="B1202" t="s">
        <v>718</v>
      </c>
      <c r="C1202" t="s">
        <v>726</v>
      </c>
      <c r="D1202">
        <v>4</v>
      </c>
      <c r="E1202">
        <f t="shared" si="56"/>
        <v>0</v>
      </c>
      <c r="F1202" t="str">
        <f t="shared" si="57"/>
        <v/>
      </c>
      <c r="G1202" t="str">
        <f>IF(AND(D1202=1,K1202=""),A1202&amp;":"&amp;B1202&amp;":"&amp;C1202,"")</f>
        <v/>
      </c>
      <c r="H1202" t="str">
        <f>IF(AND(D1202=1,K1202="?"),A1202&amp;":"&amp;B1202&amp;":"&amp;C1202,"")</f>
        <v/>
      </c>
      <c r="I1202" t="str">
        <f t="shared" si="58"/>
        <v/>
      </c>
      <c r="K1202" s="1" t="s">
        <v>727</v>
      </c>
      <c r="L1202" s="1" t="s">
        <v>728</v>
      </c>
      <c r="M1202" s="1" t="s">
        <v>729</v>
      </c>
      <c r="N1202" s="1" t="s">
        <v>730</v>
      </c>
    </row>
    <row r="1203" spans="1:17" x14ac:dyDescent="0.2">
      <c r="A1203" t="s">
        <v>448</v>
      </c>
      <c r="B1203" t="s">
        <v>718</v>
      </c>
      <c r="C1203" t="s">
        <v>731</v>
      </c>
      <c r="D1203">
        <v>10</v>
      </c>
      <c r="E1203">
        <f t="shared" si="56"/>
        <v>0</v>
      </c>
      <c r="F1203" t="str">
        <f t="shared" si="57"/>
        <v/>
      </c>
      <c r="G1203" t="str">
        <f>IF(AND(D1203=1,K1203=""),A1203&amp;":"&amp;B1203&amp;":"&amp;C1203,"")</f>
        <v/>
      </c>
      <c r="H1203" t="str">
        <f>IF(AND(D1203=1,K1203="?"),A1203&amp;":"&amp;B1203&amp;":"&amp;C1203,"")</f>
        <v/>
      </c>
      <c r="I1203" t="str">
        <f t="shared" si="58"/>
        <v/>
      </c>
      <c r="K1203" s="1" t="s">
        <v>67</v>
      </c>
      <c r="L1203" s="1" t="s">
        <v>13</v>
      </c>
      <c r="M1203" s="1" t="s">
        <v>68</v>
      </c>
      <c r="N1203" s="1" t="s">
        <v>79</v>
      </c>
      <c r="O1203" s="1" t="s">
        <v>69</v>
      </c>
      <c r="P1203" s="1" t="s">
        <v>80</v>
      </c>
      <c r="Q1203" s="1" t="s">
        <v>368</v>
      </c>
    </row>
    <row r="1204" spans="1:17" x14ac:dyDescent="0.2">
      <c r="A1204" t="s">
        <v>448</v>
      </c>
      <c r="B1204" t="s">
        <v>718</v>
      </c>
      <c r="C1204" t="s">
        <v>732</v>
      </c>
      <c r="D1204">
        <v>67</v>
      </c>
      <c r="E1204">
        <f t="shared" si="56"/>
        <v>0</v>
      </c>
      <c r="F1204" t="str">
        <f t="shared" si="57"/>
        <v/>
      </c>
      <c r="G1204" t="str">
        <f>IF(AND(D1204=1,K1204=""),A1204&amp;":"&amp;B1204&amp;":"&amp;C1204,"")</f>
        <v/>
      </c>
      <c r="H1204" t="str">
        <f>IF(AND(D1204=1,K1204="?"),A1204&amp;":"&amp;B1204&amp;":"&amp;C1204,"")</f>
        <v/>
      </c>
      <c r="I1204" t="str">
        <f t="shared" si="58"/>
        <v/>
      </c>
      <c r="K1204" s="1" t="s">
        <v>733</v>
      </c>
      <c r="L1204" s="1" t="s">
        <v>734</v>
      </c>
      <c r="M1204" s="1" t="s">
        <v>735</v>
      </c>
      <c r="N1204" s="1" t="s">
        <v>736</v>
      </c>
      <c r="O1204" s="1" t="s">
        <v>737</v>
      </c>
      <c r="P1204" s="1" t="s">
        <v>738</v>
      </c>
      <c r="Q1204" s="1" t="s">
        <v>739</v>
      </c>
    </row>
    <row r="1205" spans="1:17" x14ac:dyDescent="0.2">
      <c r="A1205" t="s">
        <v>448</v>
      </c>
      <c r="B1205" t="s">
        <v>740</v>
      </c>
      <c r="C1205" t="s">
        <v>741</v>
      </c>
      <c r="D1205">
        <v>1</v>
      </c>
      <c r="E1205">
        <f t="shared" si="56"/>
        <v>0</v>
      </c>
      <c r="F1205" t="str">
        <f t="shared" si="57"/>
        <v/>
      </c>
      <c r="G1205" t="str">
        <f>IF(AND(D1205=1,K1205=""),A1205&amp;":"&amp;B1205&amp;":"&amp;C1205,"")</f>
        <v>rbs:FuncRunProcess:ProcessHost</v>
      </c>
      <c r="H1205" t="str">
        <f>IF(AND(D1205=1,K1205="?"),A1205&amp;":"&amp;B1205&amp;":"&amp;C1205,"")</f>
        <v/>
      </c>
      <c r="I1205" t="str">
        <f t="shared" si="58"/>
        <v/>
      </c>
    </row>
    <row r="1206" spans="1:17" x14ac:dyDescent="0.2">
      <c r="A1206" t="s">
        <v>448</v>
      </c>
      <c r="B1206" t="s">
        <v>740</v>
      </c>
      <c r="C1206" t="s">
        <v>742</v>
      </c>
      <c r="D1206">
        <v>724</v>
      </c>
      <c r="E1206">
        <f t="shared" si="56"/>
        <v>0</v>
      </c>
      <c r="F1206" t="str">
        <f t="shared" si="57"/>
        <v/>
      </c>
      <c r="G1206" t="str">
        <f>IF(AND(D1206=1,K1206=""),A1206&amp;":"&amp;B1206&amp;":"&amp;C1206,"")</f>
        <v/>
      </c>
      <c r="H1206" t="str">
        <f>IF(AND(D1206=1,K1206="?"),A1206&amp;":"&amp;B1206&amp;":"&amp;C1206,"")</f>
        <v/>
      </c>
      <c r="I1206" t="str">
        <f t="shared" si="58"/>
        <v/>
      </c>
      <c r="K1206" s="1" t="s">
        <v>66</v>
      </c>
      <c r="L1206" s="1" t="s">
        <v>67</v>
      </c>
      <c r="M1206" s="1" t="s">
        <v>13</v>
      </c>
      <c r="N1206" s="1" t="s">
        <v>68</v>
      </c>
      <c r="O1206" s="1" t="s">
        <v>79</v>
      </c>
      <c r="P1206" s="1" t="s">
        <v>69</v>
      </c>
      <c r="Q1206" s="1" t="s">
        <v>80</v>
      </c>
    </row>
    <row r="1207" spans="1:17" x14ac:dyDescent="0.2">
      <c r="A1207" t="s">
        <v>448</v>
      </c>
      <c r="B1207" t="s">
        <v>740</v>
      </c>
      <c r="C1207" t="s">
        <v>743</v>
      </c>
      <c r="D1207">
        <v>801</v>
      </c>
      <c r="E1207">
        <f t="shared" si="56"/>
        <v>0</v>
      </c>
      <c r="F1207" t="str">
        <f t="shared" si="57"/>
        <v/>
      </c>
      <c r="G1207" t="str">
        <f>IF(AND(D1207=1,K1207=""),A1207&amp;":"&amp;B1207&amp;":"&amp;C1207,"")</f>
        <v/>
      </c>
      <c r="H1207" t="str">
        <f>IF(AND(D1207=1,K1207="?"),A1207&amp;":"&amp;B1207&amp;":"&amp;C1207,"")</f>
        <v/>
      </c>
      <c r="I1207" t="str">
        <f t="shared" si="58"/>
        <v/>
      </c>
      <c r="K1207" s="1" t="s">
        <v>66</v>
      </c>
      <c r="L1207" s="1" t="s">
        <v>744</v>
      </c>
      <c r="M1207" s="1" t="s">
        <v>745</v>
      </c>
      <c r="N1207" s="1" t="s">
        <v>746</v>
      </c>
      <c r="O1207" s="1" t="s">
        <v>747</v>
      </c>
      <c r="P1207" s="1" t="s">
        <v>748</v>
      </c>
      <c r="Q1207" s="1" t="s">
        <v>749</v>
      </c>
    </row>
    <row r="1208" spans="1:17" x14ac:dyDescent="0.2">
      <c r="A1208" t="s">
        <v>448</v>
      </c>
      <c r="B1208" t="s">
        <v>740</v>
      </c>
      <c r="C1208" t="s">
        <v>750</v>
      </c>
      <c r="D1208">
        <v>4582</v>
      </c>
      <c r="E1208">
        <f t="shared" si="56"/>
        <v>0</v>
      </c>
      <c r="F1208" t="str">
        <f t="shared" si="57"/>
        <v/>
      </c>
      <c r="G1208" t="str">
        <f>IF(AND(D1208=1,K1208=""),A1208&amp;":"&amp;B1208&amp;":"&amp;C1208,"")</f>
        <v/>
      </c>
      <c r="H1208" t="str">
        <f>IF(AND(D1208=1,K1208="?"),A1208&amp;":"&amp;B1208&amp;":"&amp;C1208,"")</f>
        <v/>
      </c>
      <c r="I1208" t="str">
        <f t="shared" si="58"/>
        <v/>
      </c>
      <c r="K1208" s="1" t="s">
        <v>67</v>
      </c>
      <c r="L1208" s="1" t="s">
        <v>13</v>
      </c>
      <c r="M1208" s="1" t="s">
        <v>68</v>
      </c>
      <c r="N1208" s="1" t="s">
        <v>79</v>
      </c>
      <c r="O1208" s="1" t="s">
        <v>69</v>
      </c>
      <c r="P1208" s="1" t="s">
        <v>80</v>
      </c>
      <c r="Q1208" s="1" t="s">
        <v>368</v>
      </c>
    </row>
    <row r="1209" spans="1:17" x14ac:dyDescent="0.2">
      <c r="A1209" t="s">
        <v>448</v>
      </c>
      <c r="B1209" t="s">
        <v>740</v>
      </c>
      <c r="C1209" t="s">
        <v>698</v>
      </c>
      <c r="D1209">
        <v>2067</v>
      </c>
      <c r="E1209">
        <f t="shared" si="56"/>
        <v>0</v>
      </c>
      <c r="F1209" t="str">
        <f t="shared" si="57"/>
        <v/>
      </c>
      <c r="G1209" t="str">
        <f>IF(AND(D1209=1,K1209=""),A1209&amp;":"&amp;B1209&amp;":"&amp;C1209,"")</f>
        <v/>
      </c>
      <c r="H1209" t="str">
        <f>IF(AND(D1209=1,K1209="?"),A1209&amp;":"&amp;B1209&amp;":"&amp;C1209,"")</f>
        <v/>
      </c>
      <c r="I1209" t="str">
        <f t="shared" si="58"/>
        <v/>
      </c>
      <c r="K1209" s="1" t="s">
        <v>67</v>
      </c>
      <c r="L1209" s="1" t="s">
        <v>13</v>
      </c>
      <c r="M1209" s="1" t="s">
        <v>68</v>
      </c>
      <c r="N1209" s="1" t="s">
        <v>79</v>
      </c>
      <c r="O1209" s="1" t="s">
        <v>69</v>
      </c>
      <c r="P1209" s="1" t="s">
        <v>80</v>
      </c>
      <c r="Q1209" s="1" t="s">
        <v>368</v>
      </c>
    </row>
    <row r="1210" spans="1:17" x14ac:dyDescent="0.2">
      <c r="A1210" t="s">
        <v>448</v>
      </c>
      <c r="B1210" t="s">
        <v>740</v>
      </c>
      <c r="C1210" t="s">
        <v>661</v>
      </c>
      <c r="D1210">
        <v>35</v>
      </c>
      <c r="E1210">
        <f t="shared" si="56"/>
        <v>0</v>
      </c>
      <c r="F1210" t="str">
        <f t="shared" si="57"/>
        <v/>
      </c>
      <c r="G1210" t="str">
        <f>IF(AND(D1210=1,K1210=""),A1210&amp;":"&amp;B1210&amp;":"&amp;C1210,"")</f>
        <v/>
      </c>
      <c r="H1210" t="str">
        <f>IF(AND(D1210=1,K1210="?"),A1210&amp;":"&amp;B1210&amp;":"&amp;C1210,"")</f>
        <v/>
      </c>
      <c r="I1210" t="str">
        <f t="shared" si="58"/>
        <v/>
      </c>
      <c r="K1210" s="1" t="s">
        <v>67</v>
      </c>
      <c r="L1210" s="1" t="s">
        <v>13</v>
      </c>
      <c r="M1210" s="1" t="s">
        <v>68</v>
      </c>
      <c r="N1210" s="1" t="s">
        <v>69</v>
      </c>
      <c r="O1210" s="1" t="s">
        <v>80</v>
      </c>
      <c r="P1210" s="1" t="s">
        <v>662</v>
      </c>
      <c r="Q1210" s="1" t="s">
        <v>643</v>
      </c>
    </row>
    <row r="1211" spans="1:17" x14ac:dyDescent="0.2">
      <c r="A1211" t="s">
        <v>448</v>
      </c>
      <c r="B1211" t="s">
        <v>740</v>
      </c>
      <c r="C1211" t="s">
        <v>685</v>
      </c>
      <c r="D1211">
        <v>1920</v>
      </c>
      <c r="E1211">
        <f t="shared" si="56"/>
        <v>0</v>
      </c>
      <c r="F1211" t="str">
        <f t="shared" si="57"/>
        <v/>
      </c>
      <c r="G1211" t="str">
        <f>IF(AND(D1211=1,K1211=""),A1211&amp;":"&amp;B1211&amp;":"&amp;C1211,"")</f>
        <v/>
      </c>
      <c r="H1211" t="str">
        <f>IF(AND(D1211=1,K1211="?"),A1211&amp;":"&amp;B1211&amp;":"&amp;C1211,"")</f>
        <v/>
      </c>
      <c r="I1211" t="str">
        <f t="shared" si="58"/>
        <v/>
      </c>
      <c r="K1211" s="1" t="s">
        <v>66</v>
      </c>
      <c r="L1211" s="1" t="s">
        <v>712</v>
      </c>
      <c r="M1211" s="1" t="s">
        <v>686</v>
      </c>
      <c r="N1211" s="1" t="s">
        <v>744</v>
      </c>
      <c r="O1211" s="1" t="s">
        <v>751</v>
      </c>
      <c r="P1211" s="1" t="s">
        <v>688</v>
      </c>
      <c r="Q1211" s="1" t="s">
        <v>752</v>
      </c>
    </row>
    <row r="1212" spans="1:17" x14ac:dyDescent="0.2">
      <c r="A1212" t="s">
        <v>448</v>
      </c>
      <c r="B1212" t="s">
        <v>740</v>
      </c>
      <c r="C1212" t="s">
        <v>753</v>
      </c>
      <c r="D1212">
        <v>4043</v>
      </c>
      <c r="E1212">
        <f t="shared" si="56"/>
        <v>0</v>
      </c>
      <c r="F1212" t="str">
        <f t="shared" si="57"/>
        <v/>
      </c>
      <c r="G1212" t="str">
        <f>IF(AND(D1212=1,K1212=""),A1212&amp;":"&amp;B1212&amp;":"&amp;C1212,"")</f>
        <v/>
      </c>
      <c r="H1212" t="str">
        <f>IF(AND(D1212=1,K1212="?"),A1212&amp;":"&amp;B1212&amp;":"&amp;C1212,"")</f>
        <v/>
      </c>
      <c r="I1212" t="str">
        <f t="shared" si="58"/>
        <v/>
      </c>
      <c r="K1212" s="1" t="s">
        <v>66</v>
      </c>
      <c r="L1212" s="1" t="s">
        <v>754</v>
      </c>
      <c r="M1212" s="1" t="s">
        <v>755</v>
      </c>
      <c r="N1212" s="1" t="s">
        <v>756</v>
      </c>
      <c r="O1212" s="1" t="s">
        <v>757</v>
      </c>
      <c r="P1212" s="1" t="s">
        <v>758</v>
      </c>
      <c r="Q1212" s="1" t="s">
        <v>759</v>
      </c>
    </row>
    <row r="1213" spans="1:17" x14ac:dyDescent="0.2">
      <c r="A1213" t="s">
        <v>448</v>
      </c>
      <c r="B1213" t="s">
        <v>740</v>
      </c>
      <c r="C1213" t="s">
        <v>711</v>
      </c>
      <c r="D1213">
        <v>1491</v>
      </c>
      <c r="E1213">
        <f t="shared" si="56"/>
        <v>0</v>
      </c>
      <c r="F1213" t="str">
        <f t="shared" si="57"/>
        <v/>
      </c>
      <c r="G1213" t="str">
        <f>IF(AND(D1213=1,K1213=""),A1213&amp;":"&amp;B1213&amp;":"&amp;C1213,"")</f>
        <v/>
      </c>
      <c r="H1213" t="str">
        <f>IF(AND(D1213=1,K1213="?"),A1213&amp;":"&amp;B1213&amp;":"&amp;C1213,"")</f>
        <v/>
      </c>
      <c r="I1213" t="str">
        <f t="shared" si="58"/>
        <v/>
      </c>
      <c r="K1213" s="1" t="s">
        <v>712</v>
      </c>
      <c r="L1213" s="1" t="s">
        <v>686</v>
      </c>
      <c r="M1213" s="1" t="s">
        <v>713</v>
      </c>
      <c r="N1213" s="1" t="s">
        <v>688</v>
      </c>
      <c r="O1213" s="1" t="s">
        <v>689</v>
      </c>
      <c r="P1213" s="1" t="s">
        <v>714</v>
      </c>
      <c r="Q1213" s="1" t="s">
        <v>691</v>
      </c>
    </row>
    <row r="1214" spans="1:17" x14ac:dyDescent="0.2">
      <c r="A1214" t="s">
        <v>448</v>
      </c>
      <c r="B1214" t="s">
        <v>740</v>
      </c>
      <c r="C1214" t="s">
        <v>760</v>
      </c>
      <c r="D1214">
        <v>8</v>
      </c>
      <c r="E1214">
        <f t="shared" si="56"/>
        <v>0</v>
      </c>
      <c r="F1214" t="str">
        <f t="shared" si="57"/>
        <v/>
      </c>
      <c r="G1214" t="str">
        <f>IF(AND(D1214=1,K1214=""),A1214&amp;":"&amp;B1214&amp;":"&amp;C1214,"")</f>
        <v/>
      </c>
      <c r="H1214" t="str">
        <f>IF(AND(D1214=1,K1214="?"),A1214&amp;":"&amp;B1214&amp;":"&amp;C1214,"")</f>
        <v/>
      </c>
      <c r="I1214" t="str">
        <f t="shared" si="58"/>
        <v/>
      </c>
      <c r="K1214" s="1" t="s">
        <v>67</v>
      </c>
      <c r="L1214" s="1" t="s">
        <v>13</v>
      </c>
      <c r="M1214" s="1" t="s">
        <v>68</v>
      </c>
      <c r="N1214" s="1" t="s">
        <v>79</v>
      </c>
      <c r="O1214" s="1" t="s">
        <v>69</v>
      </c>
      <c r="P1214" s="1" t="s">
        <v>80</v>
      </c>
      <c r="Q1214" s="1" t="s">
        <v>368</v>
      </c>
    </row>
    <row r="1215" spans="1:17" x14ac:dyDescent="0.2">
      <c r="A1215" t="s">
        <v>448</v>
      </c>
      <c r="B1215" t="s">
        <v>740</v>
      </c>
      <c r="C1215" t="s">
        <v>706</v>
      </c>
      <c r="D1215">
        <v>3</v>
      </c>
      <c r="E1215">
        <f t="shared" si="56"/>
        <v>0</v>
      </c>
      <c r="F1215" t="str">
        <f t="shared" si="57"/>
        <v/>
      </c>
      <c r="G1215" t="str">
        <f>IF(AND(D1215=1,K1215=""),A1215&amp;":"&amp;B1215&amp;":"&amp;C1215,"")</f>
        <v/>
      </c>
      <c r="H1215" t="str">
        <f>IF(AND(D1215=1,K1215="?"),A1215&amp;":"&amp;B1215&amp;":"&amp;C1215,"")</f>
        <v/>
      </c>
      <c r="I1215" t="str">
        <f t="shared" si="58"/>
        <v/>
      </c>
      <c r="K1215" s="1" t="s">
        <v>707</v>
      </c>
      <c r="L1215" s="1" t="s">
        <v>708</v>
      </c>
      <c r="M1215" s="1" t="s">
        <v>709</v>
      </c>
    </row>
    <row r="1216" spans="1:17" x14ac:dyDescent="0.2">
      <c r="A1216" t="s">
        <v>448</v>
      </c>
      <c r="B1216" t="s">
        <v>740</v>
      </c>
      <c r="C1216" t="s">
        <v>653</v>
      </c>
      <c r="D1216">
        <v>4582</v>
      </c>
      <c r="E1216">
        <f t="shared" si="56"/>
        <v>0</v>
      </c>
      <c r="F1216" t="str">
        <f t="shared" si="57"/>
        <v/>
      </c>
      <c r="G1216" t="str">
        <f>IF(AND(D1216=1,K1216=""),A1216&amp;":"&amp;B1216&amp;":"&amp;C1216,"")</f>
        <v/>
      </c>
      <c r="H1216" t="str">
        <f>IF(AND(D1216=1,K1216="?"),A1216&amp;":"&amp;B1216&amp;":"&amp;C1216,"")</f>
        <v/>
      </c>
      <c r="I1216" t="str">
        <f t="shared" si="58"/>
        <v/>
      </c>
      <c r="K1216" s="1" t="s">
        <v>761</v>
      </c>
      <c r="L1216" s="1" t="s">
        <v>762</v>
      </c>
      <c r="M1216" s="1" t="s">
        <v>763</v>
      </c>
      <c r="N1216" s="1" t="s">
        <v>764</v>
      </c>
      <c r="O1216" s="1" t="s">
        <v>765</v>
      </c>
      <c r="P1216" s="1" t="s">
        <v>766</v>
      </c>
      <c r="Q1216" s="1" t="s">
        <v>767</v>
      </c>
    </row>
    <row r="1217" spans="1:17" x14ac:dyDescent="0.2">
      <c r="A1217" t="s">
        <v>448</v>
      </c>
      <c r="B1217" t="s">
        <v>768</v>
      </c>
      <c r="C1217" t="s">
        <v>769</v>
      </c>
      <c r="D1217">
        <v>7</v>
      </c>
      <c r="E1217">
        <f t="shared" si="56"/>
        <v>0</v>
      </c>
      <c r="F1217" t="str">
        <f t="shared" si="57"/>
        <v/>
      </c>
      <c r="G1217" t="str">
        <f>IF(AND(D1217=1,K1217=""),A1217&amp;":"&amp;B1217&amp;":"&amp;C1217,"")</f>
        <v/>
      </c>
      <c r="H1217" t="str">
        <f>IF(AND(D1217=1,K1217="?"),A1217&amp;":"&amp;B1217&amp;":"&amp;C1217,"")</f>
        <v/>
      </c>
      <c r="I1217" t="str">
        <f t="shared" si="58"/>
        <v/>
      </c>
      <c r="K1217" s="1" t="s">
        <v>66</v>
      </c>
      <c r="L1217" s="1" t="s">
        <v>69</v>
      </c>
      <c r="M1217" s="1" t="s">
        <v>643</v>
      </c>
      <c r="N1217" s="1" t="s">
        <v>161</v>
      </c>
      <c r="O1217" s="1" t="s">
        <v>770</v>
      </c>
      <c r="P1217" s="1" t="s">
        <v>771</v>
      </c>
      <c r="Q1217" s="1" t="s">
        <v>772</v>
      </c>
    </row>
    <row r="1218" spans="1:17" x14ac:dyDescent="0.2">
      <c r="A1218" t="s">
        <v>448</v>
      </c>
      <c r="B1218" t="s">
        <v>768</v>
      </c>
      <c r="C1218" t="s">
        <v>661</v>
      </c>
      <c r="D1218">
        <v>34</v>
      </c>
      <c r="E1218">
        <f t="shared" si="56"/>
        <v>0</v>
      </c>
      <c r="F1218" t="str">
        <f t="shared" si="57"/>
        <v/>
      </c>
      <c r="G1218" t="str">
        <f>IF(AND(D1218=1,K1218=""),A1218&amp;":"&amp;B1218&amp;":"&amp;C1218,"")</f>
        <v/>
      </c>
      <c r="H1218" t="str">
        <f>IF(AND(D1218=1,K1218="?"),A1218&amp;":"&amp;B1218&amp;":"&amp;C1218,"")</f>
        <v/>
      </c>
      <c r="I1218" t="str">
        <f t="shared" si="58"/>
        <v/>
      </c>
      <c r="K1218" s="1" t="s">
        <v>67</v>
      </c>
      <c r="L1218" s="1" t="s">
        <v>13</v>
      </c>
      <c r="M1218" s="1" t="s">
        <v>68</v>
      </c>
      <c r="N1218" s="1" t="s">
        <v>69</v>
      </c>
      <c r="O1218" s="1" t="s">
        <v>80</v>
      </c>
      <c r="P1218" s="1" t="s">
        <v>662</v>
      </c>
      <c r="Q1218" s="1" t="s">
        <v>643</v>
      </c>
    </row>
    <row r="1219" spans="1:17" x14ac:dyDescent="0.2">
      <c r="A1219" t="s">
        <v>448</v>
      </c>
      <c r="B1219" t="s">
        <v>768</v>
      </c>
      <c r="C1219" t="s">
        <v>700</v>
      </c>
      <c r="D1219">
        <v>19</v>
      </c>
      <c r="E1219">
        <f t="shared" si="56"/>
        <v>0</v>
      </c>
      <c r="F1219" t="str">
        <f t="shared" si="57"/>
        <v/>
      </c>
      <c r="G1219" t="str">
        <f>IF(AND(D1219=1,K1219=""),A1219&amp;":"&amp;B1219&amp;":"&amp;C1219,"")</f>
        <v/>
      </c>
      <c r="H1219" t="str">
        <f>IF(AND(D1219=1,K1219="?"),A1219&amp;":"&amp;B1219&amp;":"&amp;C1219,"")</f>
        <v/>
      </c>
      <c r="I1219" t="str">
        <f t="shared" si="58"/>
        <v/>
      </c>
      <c r="K1219" s="1" t="s">
        <v>67</v>
      </c>
      <c r="L1219" s="1" t="s">
        <v>13</v>
      </c>
      <c r="M1219" s="1" t="s">
        <v>69</v>
      </c>
      <c r="N1219" s="1" t="s">
        <v>643</v>
      </c>
      <c r="O1219" s="1" t="s">
        <v>161</v>
      </c>
      <c r="P1219" s="1" t="s">
        <v>773</v>
      </c>
      <c r="Q1219" s="1" t="s">
        <v>770</v>
      </c>
    </row>
    <row r="1220" spans="1:17" x14ac:dyDescent="0.2">
      <c r="A1220" t="s">
        <v>448</v>
      </c>
      <c r="B1220" t="s">
        <v>768</v>
      </c>
      <c r="C1220" t="s">
        <v>144</v>
      </c>
      <c r="D1220">
        <v>20</v>
      </c>
      <c r="E1220">
        <f t="shared" ref="E1220:E1283" si="59">IF(D1220=0,1,0)</f>
        <v>0</v>
      </c>
      <c r="F1220" t="str">
        <f t="shared" ref="F1220:F1283" si="60">IF(E1220=1,A1220&amp;":"&amp;B1220&amp;":"&amp;C1220,"")</f>
        <v/>
      </c>
      <c r="G1220" t="str">
        <f>IF(AND(D1220=1,K1220=""),A1220&amp;":"&amp;B1220&amp;":"&amp;C1220,"")</f>
        <v/>
      </c>
      <c r="H1220" t="str">
        <f>IF(AND(D1220=1,K1220="?"),A1220&amp;":"&amp;B1220&amp;":"&amp;C1220,"")</f>
        <v/>
      </c>
      <c r="I1220" t="str">
        <f t="shared" ref="I1220:I1283" si="61">IF(AND(D1220=1,K1220="0"),A1220&amp;":"&amp;B1220&amp;":"&amp;C1220,"")</f>
        <v/>
      </c>
      <c r="K1220" s="1" t="s">
        <v>13</v>
      </c>
      <c r="L1220" s="1" t="s">
        <v>68</v>
      </c>
      <c r="M1220" s="1" t="s">
        <v>79</v>
      </c>
      <c r="N1220" s="1" t="s">
        <v>69</v>
      </c>
      <c r="O1220" s="1" t="s">
        <v>80</v>
      </c>
      <c r="P1220" s="1" t="s">
        <v>368</v>
      </c>
      <c r="Q1220" s="1" t="s">
        <v>662</v>
      </c>
    </row>
    <row r="1221" spans="1:17" x14ac:dyDescent="0.2">
      <c r="A1221" t="s">
        <v>448</v>
      </c>
      <c r="B1221" t="s">
        <v>768</v>
      </c>
      <c r="C1221" t="s">
        <v>702</v>
      </c>
      <c r="D1221">
        <v>1</v>
      </c>
      <c r="E1221">
        <f t="shared" si="59"/>
        <v>0</v>
      </c>
      <c r="F1221" t="str">
        <f t="shared" si="60"/>
        <v/>
      </c>
      <c r="G1221" t="str">
        <f>IF(AND(D1221=1,K1221=""),A1221&amp;":"&amp;B1221&amp;":"&amp;C1221,"")</f>
        <v>rbs:FuncRunQRow:MinStartTime</v>
      </c>
      <c r="H1221" t="str">
        <f>IF(AND(D1221=1,K1221="?"),A1221&amp;":"&amp;B1221&amp;":"&amp;C1221,"")</f>
        <v/>
      </c>
      <c r="I1221" t="str">
        <f t="shared" si="61"/>
        <v/>
      </c>
    </row>
    <row r="1222" spans="1:17" x14ac:dyDescent="0.2">
      <c r="A1222" t="s">
        <v>448</v>
      </c>
      <c r="B1222" t="s">
        <v>768</v>
      </c>
      <c r="C1222" t="s">
        <v>774</v>
      </c>
      <c r="D1222">
        <v>13</v>
      </c>
      <c r="E1222">
        <f t="shared" si="59"/>
        <v>0</v>
      </c>
      <c r="F1222" t="str">
        <f t="shared" si="60"/>
        <v/>
      </c>
      <c r="G1222" t="str">
        <f>IF(AND(D1222=1,K1222=""),A1222&amp;":"&amp;B1222&amp;":"&amp;C1222,"")</f>
        <v/>
      </c>
      <c r="H1222" t="str">
        <f>IF(AND(D1222=1,K1222="?"),A1222&amp;":"&amp;B1222&amp;":"&amp;C1222,"")</f>
        <v/>
      </c>
      <c r="I1222" t="str">
        <f t="shared" si="61"/>
        <v/>
      </c>
      <c r="K1222" s="1" t="s">
        <v>66</v>
      </c>
      <c r="L1222" s="1" t="s">
        <v>67</v>
      </c>
      <c r="M1222" s="1" t="s">
        <v>69</v>
      </c>
      <c r="N1222" s="1" t="s">
        <v>643</v>
      </c>
      <c r="O1222" s="1" t="s">
        <v>161</v>
      </c>
      <c r="P1222" s="1" t="s">
        <v>773</v>
      </c>
      <c r="Q1222" s="1" t="s">
        <v>770</v>
      </c>
    </row>
    <row r="1223" spans="1:17" x14ac:dyDescent="0.2">
      <c r="A1223" t="s">
        <v>448</v>
      </c>
      <c r="B1223" t="s">
        <v>775</v>
      </c>
      <c r="C1223" t="s">
        <v>776</v>
      </c>
      <c r="D1223">
        <v>325</v>
      </c>
      <c r="E1223">
        <f t="shared" si="59"/>
        <v>0</v>
      </c>
      <c r="F1223" t="str">
        <f t="shared" si="60"/>
        <v/>
      </c>
      <c r="G1223" t="str">
        <f>IF(AND(D1223=1,K1223=""),A1223&amp;":"&amp;B1223&amp;":"&amp;C1223,"")</f>
        <v/>
      </c>
      <c r="H1223" t="str">
        <f>IF(AND(D1223=1,K1223="?"),A1223&amp;":"&amp;B1223&amp;":"&amp;C1223,"")</f>
        <v/>
      </c>
      <c r="I1223" t="str">
        <f t="shared" si="61"/>
        <v/>
      </c>
      <c r="K1223" s="1" t="s">
        <v>66</v>
      </c>
      <c r="L1223" s="1" t="s">
        <v>777</v>
      </c>
      <c r="M1223" s="1" t="s">
        <v>778</v>
      </c>
      <c r="N1223" s="1" t="s">
        <v>779</v>
      </c>
      <c r="O1223" s="1" t="s">
        <v>780</v>
      </c>
      <c r="P1223" s="1" t="s">
        <v>781</v>
      </c>
      <c r="Q1223" s="1" t="s">
        <v>782</v>
      </c>
    </row>
    <row r="1224" spans="1:17" x14ac:dyDescent="0.2">
      <c r="A1224" t="s">
        <v>448</v>
      </c>
      <c r="B1224" t="s">
        <v>775</v>
      </c>
      <c r="C1224" t="s">
        <v>701</v>
      </c>
      <c r="D1224">
        <v>348</v>
      </c>
      <c r="E1224">
        <f t="shared" si="59"/>
        <v>0</v>
      </c>
      <c r="F1224" t="str">
        <f t="shared" si="60"/>
        <v/>
      </c>
      <c r="G1224" t="str">
        <f>IF(AND(D1224=1,K1224=""),A1224&amp;":"&amp;B1224&amp;":"&amp;C1224,"")</f>
        <v/>
      </c>
      <c r="H1224" t="str">
        <f>IF(AND(D1224=1,K1224="?"),A1224&amp;":"&amp;B1224&amp;":"&amp;C1224,"")</f>
        <v/>
      </c>
      <c r="I1224" t="str">
        <f t="shared" si="61"/>
        <v/>
      </c>
      <c r="K1224" s="1" t="s">
        <v>67</v>
      </c>
      <c r="L1224" s="1" t="s">
        <v>13</v>
      </c>
      <c r="M1224" s="1" t="s">
        <v>68</v>
      </c>
      <c r="N1224" s="1" t="s">
        <v>79</v>
      </c>
      <c r="O1224" s="1" t="s">
        <v>69</v>
      </c>
      <c r="P1224" s="1" t="s">
        <v>80</v>
      </c>
      <c r="Q1224" s="1" t="s">
        <v>368</v>
      </c>
    </row>
    <row r="1225" spans="1:17" x14ac:dyDescent="0.2">
      <c r="A1225" t="s">
        <v>448</v>
      </c>
      <c r="B1225" t="s">
        <v>775</v>
      </c>
      <c r="C1225" t="s">
        <v>88</v>
      </c>
      <c r="D1225">
        <v>13</v>
      </c>
      <c r="E1225">
        <f t="shared" si="59"/>
        <v>0</v>
      </c>
      <c r="F1225" t="str">
        <f t="shared" si="60"/>
        <v/>
      </c>
      <c r="G1225" t="str">
        <f>IF(AND(D1225=1,K1225=""),A1225&amp;":"&amp;B1225&amp;":"&amp;C1225,"")</f>
        <v/>
      </c>
      <c r="H1225" t="str">
        <f>IF(AND(D1225=1,K1225="?"),A1225&amp;":"&amp;B1225&amp;":"&amp;C1225,"")</f>
        <v/>
      </c>
      <c r="I1225" t="str">
        <f t="shared" si="61"/>
        <v/>
      </c>
      <c r="L1225" s="1" t="s">
        <v>90</v>
      </c>
      <c r="M1225" s="1" t="s">
        <v>783</v>
      </c>
      <c r="N1225" s="1" t="s">
        <v>784</v>
      </c>
      <c r="O1225" s="1" t="s">
        <v>785</v>
      </c>
      <c r="P1225" s="1" t="s">
        <v>786</v>
      </c>
      <c r="Q1225" s="1" t="s">
        <v>787</v>
      </c>
    </row>
    <row r="1226" spans="1:17" x14ac:dyDescent="0.2">
      <c r="A1226" t="s">
        <v>448</v>
      </c>
      <c r="B1226" t="s">
        <v>775</v>
      </c>
      <c r="C1226" t="s">
        <v>711</v>
      </c>
      <c r="D1226">
        <v>346</v>
      </c>
      <c r="E1226">
        <f t="shared" si="59"/>
        <v>0</v>
      </c>
      <c r="F1226" t="str">
        <f t="shared" si="60"/>
        <v/>
      </c>
      <c r="G1226" t="str">
        <f>IF(AND(D1226=1,K1226=""),A1226&amp;":"&amp;B1226&amp;":"&amp;C1226,"")</f>
        <v/>
      </c>
      <c r="H1226" t="str">
        <f>IF(AND(D1226=1,K1226="?"),A1226&amp;":"&amp;B1226&amp;":"&amp;C1226,"")</f>
        <v/>
      </c>
      <c r="I1226" t="str">
        <f t="shared" si="61"/>
        <v/>
      </c>
      <c r="K1226" s="1" t="s">
        <v>788</v>
      </c>
      <c r="L1226" s="1" t="s">
        <v>789</v>
      </c>
      <c r="M1226" s="1" t="s">
        <v>790</v>
      </c>
      <c r="N1226" s="1" t="s">
        <v>791</v>
      </c>
      <c r="O1226" s="1" t="s">
        <v>792</v>
      </c>
      <c r="P1226" s="1" t="s">
        <v>793</v>
      </c>
      <c r="Q1226" s="1" t="s">
        <v>794</v>
      </c>
    </row>
    <row r="1227" spans="1:17" x14ac:dyDescent="0.2">
      <c r="A1227" t="s">
        <v>448</v>
      </c>
      <c r="B1227" t="s">
        <v>775</v>
      </c>
      <c r="C1227" t="s">
        <v>706</v>
      </c>
      <c r="D1227">
        <v>4</v>
      </c>
      <c r="E1227">
        <f t="shared" si="59"/>
        <v>0</v>
      </c>
      <c r="F1227" t="str">
        <f t="shared" si="60"/>
        <v/>
      </c>
      <c r="G1227" t="str">
        <f>IF(AND(D1227=1,K1227=""),A1227&amp;":"&amp;B1227&amp;":"&amp;C1227,"")</f>
        <v/>
      </c>
      <c r="H1227" t="str">
        <f>IF(AND(D1227=1,K1227="?"),A1227&amp;":"&amp;B1227&amp;":"&amp;C1227,"")</f>
        <v/>
      </c>
      <c r="I1227" t="str">
        <f t="shared" si="61"/>
        <v/>
      </c>
      <c r="K1227" s="1" t="s">
        <v>707</v>
      </c>
      <c r="L1227" s="1" t="s">
        <v>708</v>
      </c>
      <c r="M1227" s="1" t="s">
        <v>710</v>
      </c>
      <c r="N1227" s="1" t="s">
        <v>795</v>
      </c>
    </row>
    <row r="1228" spans="1:17" x14ac:dyDescent="0.2">
      <c r="A1228" t="s">
        <v>448</v>
      </c>
      <c r="B1228" t="s">
        <v>775</v>
      </c>
      <c r="C1228" t="s">
        <v>683</v>
      </c>
      <c r="D1228">
        <v>2</v>
      </c>
      <c r="E1228">
        <f t="shared" si="59"/>
        <v>0</v>
      </c>
      <c r="F1228" t="str">
        <f t="shared" si="60"/>
        <v/>
      </c>
      <c r="G1228" t="str">
        <f>IF(AND(D1228=1,K1228=""),A1228&amp;":"&amp;B1228&amp;":"&amp;C1228,"")</f>
        <v/>
      </c>
      <c r="H1228" t="str">
        <f>IF(AND(D1228=1,K1228="?"),A1228&amp;":"&amp;B1228&amp;":"&amp;C1228,"")</f>
        <v/>
      </c>
      <c r="I1228" t="str">
        <f t="shared" si="61"/>
        <v/>
      </c>
      <c r="K1228" s="1" t="s">
        <v>679</v>
      </c>
      <c r="L1228" s="1" t="s">
        <v>684</v>
      </c>
    </row>
    <row r="1229" spans="1:17" x14ac:dyDescent="0.2">
      <c r="A1229" t="s">
        <v>448</v>
      </c>
      <c r="B1229" t="s">
        <v>775</v>
      </c>
      <c r="C1229" t="s">
        <v>144</v>
      </c>
      <c r="D1229">
        <v>12</v>
      </c>
      <c r="E1229">
        <f t="shared" si="59"/>
        <v>0</v>
      </c>
      <c r="F1229" t="str">
        <f t="shared" si="60"/>
        <v/>
      </c>
      <c r="G1229" t="str">
        <f>IF(AND(D1229=1,K1229=""),A1229&amp;":"&amp;B1229&amp;":"&amp;C1229,"")</f>
        <v/>
      </c>
      <c r="H1229" t="str">
        <f>IF(AND(D1229=1,K1229="?"),A1229&amp;":"&amp;B1229&amp;":"&amp;C1229,"")</f>
        <v/>
      </c>
      <c r="I1229" t="str">
        <f t="shared" si="61"/>
        <v/>
      </c>
      <c r="K1229" s="1" t="s">
        <v>13</v>
      </c>
      <c r="L1229" s="1" t="s">
        <v>68</v>
      </c>
      <c r="M1229" s="1" t="s">
        <v>80</v>
      </c>
      <c r="N1229" s="1" t="s">
        <v>662</v>
      </c>
      <c r="O1229" s="1" t="s">
        <v>663</v>
      </c>
      <c r="P1229" s="1" t="s">
        <v>643</v>
      </c>
      <c r="Q1229" s="1" t="s">
        <v>693</v>
      </c>
    </row>
    <row r="1230" spans="1:17" x14ac:dyDescent="0.2">
      <c r="A1230" t="s">
        <v>448</v>
      </c>
      <c r="B1230" t="s">
        <v>775</v>
      </c>
      <c r="C1230" t="s">
        <v>796</v>
      </c>
      <c r="D1230">
        <v>5</v>
      </c>
      <c r="E1230">
        <f t="shared" si="59"/>
        <v>0</v>
      </c>
      <c r="F1230" t="str">
        <f t="shared" si="60"/>
        <v/>
      </c>
      <c r="G1230" t="str">
        <f>IF(AND(D1230=1,K1230=""),A1230&amp;":"&amp;B1230&amp;":"&amp;C1230,"")</f>
        <v/>
      </c>
      <c r="H1230" t="str">
        <f>IF(AND(D1230=1,K1230="?"),A1230&amp;":"&amp;B1230&amp;":"&amp;C1230,"")</f>
        <v/>
      </c>
      <c r="I1230" t="str">
        <f t="shared" si="61"/>
        <v/>
      </c>
      <c r="K1230" s="1" t="s">
        <v>66</v>
      </c>
      <c r="L1230" s="1" t="s">
        <v>67</v>
      </c>
      <c r="M1230" s="1" t="s">
        <v>368</v>
      </c>
      <c r="N1230" s="1" t="s">
        <v>662</v>
      </c>
      <c r="O1230" s="1" t="s">
        <v>663</v>
      </c>
    </row>
    <row r="1231" spans="1:17" x14ac:dyDescent="0.2">
      <c r="A1231" t="s">
        <v>448</v>
      </c>
      <c r="B1231" t="s">
        <v>797</v>
      </c>
      <c r="C1231" t="s">
        <v>798</v>
      </c>
      <c r="D1231">
        <v>2</v>
      </c>
      <c r="E1231">
        <f t="shared" si="59"/>
        <v>0</v>
      </c>
      <c r="F1231" t="str">
        <f t="shared" si="60"/>
        <v/>
      </c>
      <c r="G1231" t="str">
        <f>IF(AND(D1231=1,K1231=""),A1231&amp;":"&amp;B1231&amp;":"&amp;C1231,"")</f>
        <v/>
      </c>
      <c r="H1231" t="str">
        <f>IF(AND(D1231=1,K1231="?"),A1231&amp;":"&amp;B1231&amp;":"&amp;C1231,"")</f>
        <v/>
      </c>
      <c r="I1231" t="str">
        <f t="shared" si="61"/>
        <v/>
      </c>
      <c r="K1231" s="1" t="s">
        <v>455</v>
      </c>
      <c r="L1231" s="1" t="s">
        <v>456</v>
      </c>
    </row>
    <row r="1232" spans="1:17" x14ac:dyDescent="0.2">
      <c r="A1232" t="s">
        <v>448</v>
      </c>
      <c r="B1232" t="s">
        <v>797</v>
      </c>
      <c r="C1232" t="s">
        <v>731</v>
      </c>
      <c r="D1232">
        <v>10</v>
      </c>
      <c r="E1232">
        <f t="shared" si="59"/>
        <v>0</v>
      </c>
      <c r="F1232" t="str">
        <f t="shared" si="60"/>
        <v/>
      </c>
      <c r="G1232" t="str">
        <f>IF(AND(D1232=1,K1232=""),A1232&amp;":"&amp;B1232&amp;":"&amp;C1232,"")</f>
        <v/>
      </c>
      <c r="H1232" t="str">
        <f>IF(AND(D1232=1,K1232="?"),A1232&amp;":"&amp;B1232&amp;":"&amp;C1232,"")</f>
        <v/>
      </c>
      <c r="I1232" t="str">
        <f t="shared" si="61"/>
        <v/>
      </c>
      <c r="K1232" s="1" t="s">
        <v>67</v>
      </c>
      <c r="L1232" s="1" t="s">
        <v>13</v>
      </c>
      <c r="M1232" s="1" t="s">
        <v>68</v>
      </c>
      <c r="N1232" s="1" t="s">
        <v>79</v>
      </c>
      <c r="O1232" s="1" t="s">
        <v>69</v>
      </c>
      <c r="P1232" s="1" t="s">
        <v>80</v>
      </c>
      <c r="Q1232" s="1" t="s">
        <v>368</v>
      </c>
    </row>
    <row r="1233" spans="1:17" x14ac:dyDescent="0.2">
      <c r="A1233" t="s">
        <v>448</v>
      </c>
      <c r="B1233" t="s">
        <v>797</v>
      </c>
      <c r="C1233" t="s">
        <v>726</v>
      </c>
      <c r="D1233">
        <v>4</v>
      </c>
      <c r="E1233">
        <f t="shared" si="59"/>
        <v>0</v>
      </c>
      <c r="F1233" t="str">
        <f t="shared" si="60"/>
        <v/>
      </c>
      <c r="G1233" t="str">
        <f>IF(AND(D1233=1,K1233=""),A1233&amp;":"&amp;B1233&amp;":"&amp;C1233,"")</f>
        <v/>
      </c>
      <c r="H1233" t="str">
        <f>IF(AND(D1233=1,K1233="?"),A1233&amp;":"&amp;B1233&amp;":"&amp;C1233,"")</f>
        <v/>
      </c>
      <c r="I1233" t="str">
        <f t="shared" si="61"/>
        <v/>
      </c>
      <c r="K1233" s="1" t="s">
        <v>727</v>
      </c>
      <c r="L1233" s="1" t="s">
        <v>728</v>
      </c>
      <c r="M1233" s="1" t="s">
        <v>729</v>
      </c>
      <c r="N1233" s="1" t="s">
        <v>730</v>
      </c>
    </row>
    <row r="1234" spans="1:17" x14ac:dyDescent="0.2">
      <c r="A1234" t="s">
        <v>448</v>
      </c>
      <c r="B1234" t="s">
        <v>797</v>
      </c>
      <c r="C1234" t="s">
        <v>799</v>
      </c>
      <c r="D1234">
        <v>50</v>
      </c>
      <c r="E1234">
        <f t="shared" si="59"/>
        <v>0</v>
      </c>
      <c r="F1234" t="str">
        <f t="shared" si="60"/>
        <v/>
      </c>
      <c r="G1234" t="str">
        <f>IF(AND(D1234=1,K1234=""),A1234&amp;":"&amp;B1234&amp;":"&amp;C1234,"")</f>
        <v/>
      </c>
      <c r="H1234" t="str">
        <f>IF(AND(D1234=1,K1234="?"),A1234&amp;":"&amp;B1234&amp;":"&amp;C1234,"")</f>
        <v/>
      </c>
      <c r="I1234" t="str">
        <f t="shared" si="61"/>
        <v/>
      </c>
      <c r="K1234" s="1" t="s">
        <v>66</v>
      </c>
      <c r="L1234" s="1" t="s">
        <v>67</v>
      </c>
      <c r="M1234" s="1" t="s">
        <v>13</v>
      </c>
      <c r="N1234" s="1" t="s">
        <v>68</v>
      </c>
      <c r="O1234" s="1" t="s">
        <v>69</v>
      </c>
      <c r="P1234" s="1" t="s">
        <v>80</v>
      </c>
      <c r="Q1234" s="1" t="s">
        <v>368</v>
      </c>
    </row>
    <row r="1235" spans="1:17" x14ac:dyDescent="0.2">
      <c r="A1235" t="s">
        <v>448</v>
      </c>
      <c r="B1235" t="s">
        <v>797</v>
      </c>
      <c r="C1235" t="s">
        <v>800</v>
      </c>
      <c r="D1235">
        <v>32</v>
      </c>
      <c r="E1235">
        <f t="shared" si="59"/>
        <v>0</v>
      </c>
      <c r="F1235" t="str">
        <f t="shared" si="60"/>
        <v/>
      </c>
      <c r="G1235" t="str">
        <f>IF(AND(D1235=1,K1235=""),A1235&amp;":"&amp;B1235&amp;":"&amp;C1235,"")</f>
        <v/>
      </c>
      <c r="H1235" t="str">
        <f>IF(AND(D1235=1,K1235="?"),A1235&amp;":"&amp;B1235&amp;":"&amp;C1235,"")</f>
        <v/>
      </c>
      <c r="I1235" t="str">
        <f t="shared" si="61"/>
        <v/>
      </c>
      <c r="L1235" s="1" t="s">
        <v>441</v>
      </c>
      <c r="M1235" s="1" t="s">
        <v>801</v>
      </c>
      <c r="N1235" s="1" t="s">
        <v>802</v>
      </c>
      <c r="O1235" s="1" t="s">
        <v>803</v>
      </c>
      <c r="P1235" s="1" t="s">
        <v>804</v>
      </c>
      <c r="Q1235" s="1" t="s">
        <v>805</v>
      </c>
    </row>
    <row r="1236" spans="1:17" x14ac:dyDescent="0.2">
      <c r="A1236" t="s">
        <v>448</v>
      </c>
      <c r="B1236" t="s">
        <v>797</v>
      </c>
      <c r="C1236" t="s">
        <v>701</v>
      </c>
      <c r="D1236">
        <v>348</v>
      </c>
      <c r="E1236">
        <f t="shared" si="59"/>
        <v>0</v>
      </c>
      <c r="F1236" t="str">
        <f t="shared" si="60"/>
        <v/>
      </c>
      <c r="G1236" t="str">
        <f>IF(AND(D1236=1,K1236=""),A1236&amp;":"&amp;B1236&amp;":"&amp;C1236,"")</f>
        <v/>
      </c>
      <c r="H1236" t="str">
        <f>IF(AND(D1236=1,K1236="?"),A1236&amp;":"&amp;B1236&amp;":"&amp;C1236,"")</f>
        <v/>
      </c>
      <c r="I1236" t="str">
        <f t="shared" si="61"/>
        <v/>
      </c>
      <c r="K1236" s="1" t="s">
        <v>67</v>
      </c>
      <c r="L1236" s="1" t="s">
        <v>13</v>
      </c>
      <c r="M1236" s="1" t="s">
        <v>68</v>
      </c>
      <c r="N1236" s="1" t="s">
        <v>79</v>
      </c>
      <c r="O1236" s="1" t="s">
        <v>69</v>
      </c>
      <c r="P1236" s="1" t="s">
        <v>80</v>
      </c>
      <c r="Q1236" s="1" t="s">
        <v>368</v>
      </c>
    </row>
    <row r="1237" spans="1:17" x14ac:dyDescent="0.2">
      <c r="A1237" t="s">
        <v>448</v>
      </c>
      <c r="B1237" t="s">
        <v>797</v>
      </c>
      <c r="C1237" t="s">
        <v>700</v>
      </c>
      <c r="D1237">
        <v>24</v>
      </c>
      <c r="E1237">
        <f t="shared" si="59"/>
        <v>0</v>
      </c>
      <c r="F1237" t="str">
        <f t="shared" si="60"/>
        <v/>
      </c>
      <c r="G1237" t="str">
        <f>IF(AND(D1237=1,K1237=""),A1237&amp;":"&amp;B1237&amp;":"&amp;C1237,"")</f>
        <v/>
      </c>
      <c r="H1237" t="str">
        <f>IF(AND(D1237=1,K1237="?"),A1237&amp;":"&amp;B1237&amp;":"&amp;C1237,"")</f>
        <v/>
      </c>
      <c r="I1237" t="str">
        <f t="shared" si="61"/>
        <v/>
      </c>
      <c r="K1237" s="1" t="s">
        <v>67</v>
      </c>
      <c r="L1237" s="1" t="s">
        <v>13</v>
      </c>
      <c r="M1237" s="1" t="s">
        <v>68</v>
      </c>
      <c r="N1237" s="1" t="s">
        <v>79</v>
      </c>
      <c r="O1237" s="1" t="s">
        <v>69</v>
      </c>
      <c r="P1237" s="1" t="s">
        <v>80</v>
      </c>
      <c r="Q1237" s="1" t="s">
        <v>368</v>
      </c>
    </row>
    <row r="1238" spans="1:17" x14ac:dyDescent="0.2">
      <c r="A1238" t="s">
        <v>448</v>
      </c>
      <c r="B1238" t="s">
        <v>797</v>
      </c>
      <c r="C1238" t="s">
        <v>661</v>
      </c>
      <c r="D1238">
        <v>31</v>
      </c>
      <c r="E1238">
        <f t="shared" si="59"/>
        <v>0</v>
      </c>
      <c r="F1238" t="str">
        <f t="shared" si="60"/>
        <v/>
      </c>
      <c r="G1238" t="str">
        <f>IF(AND(D1238=1,K1238=""),A1238&amp;":"&amp;B1238&amp;":"&amp;C1238,"")</f>
        <v/>
      </c>
      <c r="H1238" t="str">
        <f>IF(AND(D1238=1,K1238="?"),A1238&amp;":"&amp;B1238&amp;":"&amp;C1238,"")</f>
        <v/>
      </c>
      <c r="I1238" t="str">
        <f t="shared" si="61"/>
        <v/>
      </c>
      <c r="K1238" s="1" t="s">
        <v>67</v>
      </c>
      <c r="L1238" s="1" t="s">
        <v>13</v>
      </c>
      <c r="M1238" s="1" t="s">
        <v>68</v>
      </c>
      <c r="N1238" s="1" t="s">
        <v>69</v>
      </c>
      <c r="O1238" s="1" t="s">
        <v>80</v>
      </c>
      <c r="P1238" s="1" t="s">
        <v>662</v>
      </c>
      <c r="Q1238" s="1" t="s">
        <v>643</v>
      </c>
    </row>
    <row r="1239" spans="1:17" x14ac:dyDescent="0.2">
      <c r="A1239" t="s">
        <v>448</v>
      </c>
      <c r="B1239" t="s">
        <v>797</v>
      </c>
      <c r="C1239" t="s">
        <v>806</v>
      </c>
      <c r="D1239">
        <v>1</v>
      </c>
      <c r="E1239">
        <f t="shared" si="59"/>
        <v>0</v>
      </c>
      <c r="F1239" t="str">
        <f t="shared" si="60"/>
        <v/>
      </c>
      <c r="G1239" t="str">
        <f>IF(AND(D1239=1,K1239=""),A1239&amp;":"&amp;B1239&amp;":"&amp;C1239,"")</f>
        <v/>
      </c>
      <c r="H1239" t="str">
        <f>IF(AND(D1239=1,K1239="?"),A1239&amp;":"&amp;B1239&amp;":"&amp;C1239,"")</f>
        <v/>
      </c>
      <c r="I1239" t="str">
        <f t="shared" si="61"/>
        <v>rbs:FuncRunQSParam:DecParam</v>
      </c>
      <c r="K1239" s="1" t="s">
        <v>66</v>
      </c>
    </row>
    <row r="1240" spans="1:17" x14ac:dyDescent="0.2">
      <c r="A1240" t="s">
        <v>448</v>
      </c>
      <c r="B1240" t="s">
        <v>797</v>
      </c>
      <c r="C1240" t="s">
        <v>807</v>
      </c>
      <c r="D1240">
        <v>295</v>
      </c>
      <c r="E1240">
        <f t="shared" si="59"/>
        <v>0</v>
      </c>
      <c r="F1240" t="str">
        <f t="shared" si="60"/>
        <v/>
      </c>
      <c r="G1240" t="str">
        <f>IF(AND(D1240=1,K1240=""),A1240&amp;":"&amp;B1240&amp;":"&amp;C1240,"")</f>
        <v/>
      </c>
      <c r="H1240" t="str">
        <f>IF(AND(D1240=1,K1240="?"),A1240&amp;":"&amp;B1240&amp;":"&amp;C1240,"")</f>
        <v/>
      </c>
      <c r="I1240" t="str">
        <f t="shared" si="61"/>
        <v/>
      </c>
      <c r="K1240" s="1" t="s">
        <v>808</v>
      </c>
      <c r="L1240" s="1" t="s">
        <v>809</v>
      </c>
      <c r="M1240" s="1" t="s">
        <v>810</v>
      </c>
      <c r="N1240" s="1" t="s">
        <v>811</v>
      </c>
      <c r="O1240" s="1" t="s">
        <v>812</v>
      </c>
      <c r="P1240" s="1" t="s">
        <v>342</v>
      </c>
      <c r="Q1240" s="1" t="s">
        <v>343</v>
      </c>
    </row>
    <row r="1241" spans="1:17" x14ac:dyDescent="0.2">
      <c r="A1241" t="s">
        <v>448</v>
      </c>
      <c r="B1241" t="s">
        <v>797</v>
      </c>
      <c r="C1241" t="s">
        <v>144</v>
      </c>
      <c r="D1241">
        <v>12</v>
      </c>
      <c r="E1241">
        <f t="shared" si="59"/>
        <v>0</v>
      </c>
      <c r="F1241" t="str">
        <f t="shared" si="60"/>
        <v/>
      </c>
      <c r="G1241" t="str">
        <f>IF(AND(D1241=1,K1241=""),A1241&amp;":"&amp;B1241&amp;":"&amp;C1241,"")</f>
        <v/>
      </c>
      <c r="H1241" t="str">
        <f>IF(AND(D1241=1,K1241="?"),A1241&amp;":"&amp;B1241&amp;":"&amp;C1241,"")</f>
        <v/>
      </c>
      <c r="I1241" t="str">
        <f t="shared" si="61"/>
        <v/>
      </c>
      <c r="K1241" s="1" t="s">
        <v>13</v>
      </c>
      <c r="L1241" s="1" t="s">
        <v>68</v>
      </c>
      <c r="M1241" s="1" t="s">
        <v>80</v>
      </c>
      <c r="N1241" s="1" t="s">
        <v>662</v>
      </c>
      <c r="O1241" s="1" t="s">
        <v>663</v>
      </c>
      <c r="P1241" s="1" t="s">
        <v>643</v>
      </c>
      <c r="Q1241" s="1" t="s">
        <v>693</v>
      </c>
    </row>
    <row r="1242" spans="1:17" x14ac:dyDescent="0.2">
      <c r="A1242" t="s">
        <v>448</v>
      </c>
      <c r="B1242" t="s">
        <v>813</v>
      </c>
      <c r="C1242" t="s">
        <v>814</v>
      </c>
      <c r="D1242">
        <v>1</v>
      </c>
      <c r="E1242">
        <f t="shared" si="59"/>
        <v>0</v>
      </c>
      <c r="F1242" t="str">
        <f t="shared" si="60"/>
        <v/>
      </c>
      <c r="G1242" t="str">
        <f>IF(AND(D1242=1,K1242=""),A1242&amp;":"&amp;B1242&amp;":"&amp;C1242,"")</f>
        <v/>
      </c>
      <c r="H1242" t="str">
        <f>IF(AND(D1242=1,K1242="?"),A1242&amp;":"&amp;B1242&amp;":"&amp;C1242,"")</f>
        <v/>
      </c>
      <c r="I1242" t="str">
        <f t="shared" si="61"/>
        <v/>
      </c>
      <c r="K1242" s="1" t="s">
        <v>455</v>
      </c>
    </row>
    <row r="1243" spans="1:17" x14ac:dyDescent="0.2">
      <c r="A1243" t="s">
        <v>448</v>
      </c>
      <c r="B1243" t="s">
        <v>813</v>
      </c>
      <c r="C1243" t="s">
        <v>683</v>
      </c>
      <c r="D1243">
        <v>1</v>
      </c>
      <c r="E1243">
        <f t="shared" si="59"/>
        <v>0</v>
      </c>
      <c r="F1243" t="str">
        <f t="shared" si="60"/>
        <v/>
      </c>
      <c r="G1243" t="str">
        <f>IF(AND(D1243=1,K1243=""),A1243&amp;":"&amp;B1243&amp;":"&amp;C1243,"")</f>
        <v/>
      </c>
      <c r="H1243" t="str">
        <f>IF(AND(D1243=1,K1243="?"),A1243&amp;":"&amp;B1243&amp;":"&amp;C1243,"")</f>
        <v/>
      </c>
      <c r="I1243" t="str">
        <f t="shared" si="61"/>
        <v/>
      </c>
      <c r="K1243" s="1" t="s">
        <v>679</v>
      </c>
    </row>
    <row r="1244" spans="1:17" x14ac:dyDescent="0.2">
      <c r="A1244" t="s">
        <v>448</v>
      </c>
      <c r="B1244" t="s">
        <v>813</v>
      </c>
      <c r="C1244" t="s">
        <v>796</v>
      </c>
      <c r="D1244">
        <v>4</v>
      </c>
      <c r="E1244">
        <f t="shared" si="59"/>
        <v>0</v>
      </c>
      <c r="F1244" t="str">
        <f t="shared" si="60"/>
        <v/>
      </c>
      <c r="G1244" t="str">
        <f>IF(AND(D1244=1,K1244=""),A1244&amp;":"&amp;B1244&amp;":"&amp;C1244,"")</f>
        <v/>
      </c>
      <c r="H1244" t="str">
        <f>IF(AND(D1244=1,K1244="?"),A1244&amp;":"&amp;B1244&amp;":"&amp;C1244,"")</f>
        <v/>
      </c>
      <c r="I1244" t="str">
        <f t="shared" si="61"/>
        <v/>
      </c>
      <c r="K1244" s="1" t="s">
        <v>67</v>
      </c>
      <c r="L1244" s="1" t="s">
        <v>368</v>
      </c>
      <c r="M1244" s="1" t="s">
        <v>662</v>
      </c>
      <c r="N1244" s="1" t="s">
        <v>663</v>
      </c>
    </row>
    <row r="1245" spans="1:17" x14ac:dyDescent="0.2">
      <c r="A1245" t="s">
        <v>448</v>
      </c>
      <c r="B1245" t="s">
        <v>813</v>
      </c>
      <c r="C1245" t="s">
        <v>95</v>
      </c>
      <c r="D1245">
        <v>1</v>
      </c>
      <c r="E1245">
        <f t="shared" si="59"/>
        <v>0</v>
      </c>
      <c r="F1245" t="str">
        <f t="shared" si="60"/>
        <v/>
      </c>
      <c r="G1245" t="str">
        <f>IF(AND(D1245=1,K1245=""),A1245&amp;":"&amp;B1245&amp;":"&amp;C1245,"")</f>
        <v/>
      </c>
      <c r="H1245" t="str">
        <f>IF(AND(D1245=1,K1245="?"),A1245&amp;":"&amp;B1245&amp;":"&amp;C1245,"")</f>
        <v/>
      </c>
      <c r="I1245" t="str">
        <f t="shared" si="61"/>
        <v/>
      </c>
      <c r="K1245" s="1" t="s">
        <v>348</v>
      </c>
    </row>
    <row r="1246" spans="1:17" x14ac:dyDescent="0.2">
      <c r="A1246" t="s">
        <v>448</v>
      </c>
      <c r="B1246" t="s">
        <v>813</v>
      </c>
      <c r="C1246" t="s">
        <v>144</v>
      </c>
      <c r="D1246">
        <v>3</v>
      </c>
      <c r="E1246">
        <f t="shared" si="59"/>
        <v>0</v>
      </c>
      <c r="F1246" t="str">
        <f t="shared" si="60"/>
        <v/>
      </c>
      <c r="G1246" t="str">
        <f>IF(AND(D1246=1,K1246=""),A1246&amp;":"&amp;B1246&amp;":"&amp;C1246,"")</f>
        <v/>
      </c>
      <c r="H1246" t="str">
        <f>IF(AND(D1246=1,K1246="?"),A1246&amp;":"&amp;B1246&amp;":"&amp;C1246,"")</f>
        <v/>
      </c>
      <c r="I1246" t="str">
        <f t="shared" si="61"/>
        <v/>
      </c>
      <c r="K1246" s="1" t="s">
        <v>161</v>
      </c>
      <c r="L1246" s="1" t="s">
        <v>381</v>
      </c>
      <c r="M1246" s="1" t="s">
        <v>815</v>
      </c>
    </row>
    <row r="1247" spans="1:17" x14ac:dyDescent="0.2">
      <c r="A1247" t="s">
        <v>448</v>
      </c>
      <c r="B1247" t="s">
        <v>813</v>
      </c>
      <c r="C1247" t="s">
        <v>120</v>
      </c>
      <c r="D1247">
        <v>1</v>
      </c>
      <c r="E1247">
        <f t="shared" si="59"/>
        <v>0</v>
      </c>
      <c r="F1247" t="str">
        <f t="shared" si="60"/>
        <v/>
      </c>
      <c r="G1247" t="str">
        <f>IF(AND(D1247=1,K1247=""),A1247&amp;":"&amp;B1247&amp;":"&amp;C1247,"")</f>
        <v/>
      </c>
      <c r="H1247" t="str">
        <f>IF(AND(D1247=1,K1247="?"),A1247&amp;":"&amp;B1247&amp;":"&amp;C1247,"")</f>
        <v/>
      </c>
      <c r="I1247" t="str">
        <f t="shared" si="61"/>
        <v/>
      </c>
      <c r="K1247" s="1" t="s">
        <v>67</v>
      </c>
    </row>
    <row r="1248" spans="1:17" x14ac:dyDescent="0.2">
      <c r="A1248" t="s">
        <v>448</v>
      </c>
      <c r="B1248" t="s">
        <v>813</v>
      </c>
      <c r="C1248" t="s">
        <v>816</v>
      </c>
      <c r="D1248">
        <v>4</v>
      </c>
      <c r="E1248">
        <f t="shared" si="59"/>
        <v>0</v>
      </c>
      <c r="F1248" t="str">
        <f t="shared" si="60"/>
        <v/>
      </c>
      <c r="G1248" t="str">
        <f>IF(AND(D1248=1,K1248=""),A1248&amp;":"&amp;B1248&amp;":"&amp;C1248,"")</f>
        <v/>
      </c>
      <c r="H1248" t="str">
        <f>IF(AND(D1248=1,K1248="?"),A1248&amp;":"&amp;B1248&amp;":"&amp;C1248,"")</f>
        <v/>
      </c>
      <c r="I1248" t="str">
        <f t="shared" si="61"/>
        <v/>
      </c>
      <c r="L1248" s="1" t="s">
        <v>817</v>
      </c>
      <c r="M1248" s="1" t="s">
        <v>695</v>
      </c>
      <c r="N1248" s="1" t="s">
        <v>79</v>
      </c>
    </row>
    <row r="1249" spans="1:17" x14ac:dyDescent="0.2">
      <c r="A1249" t="s">
        <v>448</v>
      </c>
      <c r="B1249" t="s">
        <v>813</v>
      </c>
      <c r="C1249" t="s">
        <v>818</v>
      </c>
      <c r="D1249">
        <v>4</v>
      </c>
      <c r="E1249">
        <f t="shared" si="59"/>
        <v>0</v>
      </c>
      <c r="F1249" t="str">
        <f t="shared" si="60"/>
        <v/>
      </c>
      <c r="G1249" t="str">
        <f>IF(AND(D1249=1,K1249=""),A1249&amp;":"&amp;B1249&amp;":"&amp;C1249,"")</f>
        <v/>
      </c>
      <c r="H1249" t="str">
        <f>IF(AND(D1249=1,K1249="?"),A1249&amp;":"&amp;B1249&amp;":"&amp;C1249,"")</f>
        <v/>
      </c>
      <c r="I1249" t="str">
        <f t="shared" si="61"/>
        <v/>
      </c>
      <c r="K1249" s="1" t="s">
        <v>819</v>
      </c>
      <c r="L1249" s="1" t="s">
        <v>820</v>
      </c>
      <c r="M1249" s="1" t="s">
        <v>821</v>
      </c>
      <c r="N1249" s="1" t="s">
        <v>822</v>
      </c>
    </row>
    <row r="1250" spans="1:17" x14ac:dyDescent="0.2">
      <c r="A1250" t="s">
        <v>448</v>
      </c>
      <c r="B1250" t="s">
        <v>813</v>
      </c>
      <c r="C1250" t="s">
        <v>823</v>
      </c>
      <c r="D1250">
        <v>2</v>
      </c>
      <c r="E1250">
        <f t="shared" si="59"/>
        <v>0</v>
      </c>
      <c r="F1250" t="str">
        <f t="shared" si="60"/>
        <v/>
      </c>
      <c r="G1250" t="str">
        <f>IF(AND(D1250=1,K1250=""),A1250&amp;":"&amp;B1250&amp;":"&amp;C1250,"")</f>
        <v/>
      </c>
      <c r="H1250" t="str">
        <f>IF(AND(D1250=1,K1250="?"),A1250&amp;":"&amp;B1250&amp;":"&amp;C1250,"")</f>
        <v/>
      </c>
      <c r="I1250" t="str">
        <f t="shared" si="61"/>
        <v/>
      </c>
      <c r="L1250" s="1" t="s">
        <v>824</v>
      </c>
    </row>
    <row r="1251" spans="1:17" x14ac:dyDescent="0.2">
      <c r="A1251" t="s">
        <v>448</v>
      </c>
      <c r="B1251" t="s">
        <v>813</v>
      </c>
      <c r="C1251" t="s">
        <v>117</v>
      </c>
      <c r="D1251">
        <v>3</v>
      </c>
      <c r="E1251">
        <f t="shared" si="59"/>
        <v>0</v>
      </c>
      <c r="F1251" t="str">
        <f t="shared" si="60"/>
        <v/>
      </c>
      <c r="G1251" t="str">
        <f>IF(AND(D1251=1,K1251=""),A1251&amp;":"&amp;B1251&amp;":"&amp;C1251,"")</f>
        <v/>
      </c>
      <c r="H1251" t="str">
        <f>IF(AND(D1251=1,K1251="?"),A1251&amp;":"&amp;B1251&amp;":"&amp;C1251,"")</f>
        <v/>
      </c>
      <c r="I1251" t="str">
        <f t="shared" si="61"/>
        <v/>
      </c>
      <c r="K1251" s="1" t="s">
        <v>825</v>
      </c>
      <c r="L1251" s="1" t="s">
        <v>826</v>
      </c>
      <c r="M1251" s="1" t="s">
        <v>827</v>
      </c>
    </row>
    <row r="1252" spans="1:17" x14ac:dyDescent="0.2">
      <c r="A1252" t="s">
        <v>448</v>
      </c>
      <c r="B1252" t="s">
        <v>828</v>
      </c>
      <c r="C1252" t="s">
        <v>796</v>
      </c>
      <c r="D1252">
        <v>4</v>
      </c>
      <c r="E1252">
        <f t="shared" si="59"/>
        <v>0</v>
      </c>
      <c r="F1252" t="str">
        <f t="shared" si="60"/>
        <v/>
      </c>
      <c r="G1252" t="str">
        <f>IF(AND(D1252=1,K1252=""),A1252&amp;":"&amp;B1252&amp;":"&amp;C1252,"")</f>
        <v/>
      </c>
      <c r="H1252" t="str">
        <f>IF(AND(D1252=1,K1252="?"),A1252&amp;":"&amp;B1252&amp;":"&amp;C1252,"")</f>
        <v/>
      </c>
      <c r="I1252" t="str">
        <f t="shared" si="61"/>
        <v/>
      </c>
      <c r="K1252" s="1" t="s">
        <v>13</v>
      </c>
      <c r="L1252" s="1" t="s">
        <v>368</v>
      </c>
      <c r="M1252" s="1" t="s">
        <v>662</v>
      </c>
      <c r="N1252" s="1" t="s">
        <v>663</v>
      </c>
    </row>
    <row r="1253" spans="1:17" x14ac:dyDescent="0.2">
      <c r="A1253" t="s">
        <v>448</v>
      </c>
      <c r="B1253" t="s">
        <v>828</v>
      </c>
      <c r="C1253" t="s">
        <v>144</v>
      </c>
      <c r="D1253">
        <v>2</v>
      </c>
      <c r="E1253">
        <f t="shared" si="59"/>
        <v>0</v>
      </c>
      <c r="F1253" t="str">
        <f t="shared" si="60"/>
        <v/>
      </c>
      <c r="G1253" t="str">
        <f>IF(AND(D1253=1,K1253=""),A1253&amp;":"&amp;B1253&amp;":"&amp;C1253,"")</f>
        <v/>
      </c>
      <c r="H1253" t="str">
        <f>IF(AND(D1253=1,K1253="?"),A1253&amp;":"&amp;B1253&amp;":"&amp;C1253,"")</f>
        <v/>
      </c>
      <c r="I1253" t="str">
        <f t="shared" si="61"/>
        <v/>
      </c>
      <c r="K1253" s="1" t="s">
        <v>381</v>
      </c>
      <c r="L1253" s="1" t="s">
        <v>815</v>
      </c>
    </row>
    <row r="1254" spans="1:17" x14ac:dyDescent="0.2">
      <c r="A1254" t="s">
        <v>448</v>
      </c>
      <c r="B1254" t="s">
        <v>828</v>
      </c>
      <c r="C1254" t="s">
        <v>731</v>
      </c>
      <c r="D1254">
        <v>9</v>
      </c>
      <c r="E1254">
        <f t="shared" si="59"/>
        <v>0</v>
      </c>
      <c r="F1254" t="str">
        <f t="shared" si="60"/>
        <v/>
      </c>
      <c r="G1254" t="str">
        <f>IF(AND(D1254=1,K1254=""),A1254&amp;":"&amp;B1254&amp;":"&amp;C1254,"")</f>
        <v/>
      </c>
      <c r="H1254" t="str">
        <f>IF(AND(D1254=1,K1254="?"),A1254&amp;":"&amp;B1254&amp;":"&amp;C1254,"")</f>
        <v/>
      </c>
      <c r="I1254" t="str">
        <f t="shared" si="61"/>
        <v/>
      </c>
      <c r="K1254" s="1" t="s">
        <v>67</v>
      </c>
      <c r="L1254" s="1" t="s">
        <v>13</v>
      </c>
      <c r="M1254" s="1" t="s">
        <v>68</v>
      </c>
      <c r="N1254" s="1" t="s">
        <v>79</v>
      </c>
      <c r="O1254" s="1" t="s">
        <v>69</v>
      </c>
      <c r="P1254" s="1" t="s">
        <v>80</v>
      </c>
      <c r="Q1254" s="1" t="s">
        <v>368</v>
      </c>
    </row>
    <row r="1255" spans="1:17" x14ac:dyDescent="0.2">
      <c r="A1255" t="s">
        <v>448</v>
      </c>
      <c r="B1255" t="s">
        <v>828</v>
      </c>
      <c r="C1255" t="s">
        <v>95</v>
      </c>
      <c r="D1255">
        <v>1</v>
      </c>
      <c r="E1255">
        <f t="shared" si="59"/>
        <v>0</v>
      </c>
      <c r="F1255" t="str">
        <f t="shared" si="60"/>
        <v/>
      </c>
      <c r="G1255" t="str">
        <f>IF(AND(D1255=1,K1255=""),A1255&amp;":"&amp;B1255&amp;":"&amp;C1255,"")</f>
        <v/>
      </c>
      <c r="H1255" t="str">
        <f>IF(AND(D1255=1,K1255="?"),A1255&amp;":"&amp;B1255&amp;":"&amp;C1255,"")</f>
        <v>rbs:FuncRunQTTParam:ToDate</v>
      </c>
      <c r="I1255" t="str">
        <f t="shared" si="61"/>
        <v/>
      </c>
      <c r="K1255" s="1" t="s">
        <v>572</v>
      </c>
    </row>
    <row r="1256" spans="1:17" x14ac:dyDescent="0.2">
      <c r="A1256" t="s">
        <v>448</v>
      </c>
      <c r="B1256" t="s">
        <v>828</v>
      </c>
      <c r="C1256" t="s">
        <v>117</v>
      </c>
      <c r="D1256">
        <v>1</v>
      </c>
      <c r="E1256">
        <f t="shared" si="59"/>
        <v>0</v>
      </c>
      <c r="F1256" t="str">
        <f t="shared" si="60"/>
        <v/>
      </c>
      <c r="G1256" t="str">
        <f>IF(AND(D1256=1,K1256=""),A1256&amp;":"&amp;B1256&amp;":"&amp;C1256,"")</f>
        <v/>
      </c>
      <c r="H1256" t="str">
        <f>IF(AND(D1256=1,K1256="?"),A1256&amp;":"&amp;B1256&amp;":"&amp;C1256,"")</f>
        <v>rbs:FuncRunQTTParam:FromDate</v>
      </c>
      <c r="I1256" t="str">
        <f t="shared" si="61"/>
        <v/>
      </c>
      <c r="K1256" s="1" t="s">
        <v>572</v>
      </c>
    </row>
    <row r="1257" spans="1:17" x14ac:dyDescent="0.2">
      <c r="A1257" t="s">
        <v>448</v>
      </c>
      <c r="B1257" t="s">
        <v>828</v>
      </c>
      <c r="C1257" t="s">
        <v>661</v>
      </c>
      <c r="D1257">
        <v>12</v>
      </c>
      <c r="E1257">
        <f t="shared" si="59"/>
        <v>0</v>
      </c>
      <c r="F1257" t="str">
        <f t="shared" si="60"/>
        <v/>
      </c>
      <c r="G1257" t="str">
        <f>IF(AND(D1257=1,K1257=""),A1257&amp;":"&amp;B1257&amp;":"&amp;C1257,"")</f>
        <v/>
      </c>
      <c r="H1257" t="str">
        <f>IF(AND(D1257=1,K1257="?"),A1257&amp;":"&amp;B1257&amp;":"&amp;C1257,"")</f>
        <v/>
      </c>
      <c r="I1257" t="str">
        <f t="shared" si="61"/>
        <v/>
      </c>
      <c r="K1257" s="1" t="s">
        <v>67</v>
      </c>
      <c r="L1257" s="1" t="s">
        <v>68</v>
      </c>
      <c r="M1257" s="1" t="s">
        <v>829</v>
      </c>
      <c r="N1257" s="1" t="s">
        <v>830</v>
      </c>
      <c r="O1257" s="1" t="s">
        <v>831</v>
      </c>
      <c r="P1257" s="1" t="s">
        <v>832</v>
      </c>
      <c r="Q1257" s="1" t="s">
        <v>833</v>
      </c>
    </row>
    <row r="1258" spans="1:17" x14ac:dyDescent="0.2">
      <c r="A1258" t="s">
        <v>448</v>
      </c>
      <c r="B1258" t="s">
        <v>828</v>
      </c>
      <c r="C1258" t="s">
        <v>719</v>
      </c>
      <c r="D1258">
        <v>25</v>
      </c>
      <c r="E1258">
        <f t="shared" si="59"/>
        <v>0</v>
      </c>
      <c r="F1258" t="str">
        <f t="shared" si="60"/>
        <v/>
      </c>
      <c r="G1258" t="str">
        <f>IF(AND(D1258=1,K1258=""),A1258&amp;":"&amp;B1258&amp;":"&amp;C1258,"")</f>
        <v/>
      </c>
      <c r="H1258" t="str">
        <f>IF(AND(D1258=1,K1258="?"),A1258&amp;":"&amp;B1258&amp;":"&amp;C1258,"")</f>
        <v/>
      </c>
      <c r="I1258" t="str">
        <f t="shared" si="61"/>
        <v/>
      </c>
      <c r="L1258" s="1" t="s">
        <v>722</v>
      </c>
      <c r="M1258" s="1" t="s">
        <v>723</v>
      </c>
      <c r="N1258" s="1" t="s">
        <v>724</v>
      </c>
      <c r="O1258" s="1" t="s">
        <v>834</v>
      </c>
      <c r="P1258" s="1" t="s">
        <v>67</v>
      </c>
      <c r="Q1258" s="1" t="s">
        <v>13</v>
      </c>
    </row>
    <row r="1259" spans="1:17" x14ac:dyDescent="0.2">
      <c r="A1259" t="s">
        <v>448</v>
      </c>
      <c r="B1259" t="s">
        <v>835</v>
      </c>
      <c r="C1259" t="s">
        <v>836</v>
      </c>
      <c r="D1259">
        <v>20</v>
      </c>
      <c r="E1259">
        <f t="shared" si="59"/>
        <v>0</v>
      </c>
      <c r="F1259" t="str">
        <f t="shared" si="60"/>
        <v/>
      </c>
      <c r="G1259" t="str">
        <f>IF(AND(D1259=1,K1259=""),A1259&amp;":"&amp;B1259&amp;":"&amp;C1259,"")</f>
        <v/>
      </c>
      <c r="H1259" t="str">
        <f>IF(AND(D1259=1,K1259="?"),A1259&amp;":"&amp;B1259&amp;":"&amp;C1259,"")</f>
        <v/>
      </c>
      <c r="I1259" t="str">
        <f t="shared" si="61"/>
        <v/>
      </c>
      <c r="K1259" s="1" t="s">
        <v>837</v>
      </c>
      <c r="L1259" s="1" t="s">
        <v>838</v>
      </c>
      <c r="M1259" s="1" t="s">
        <v>839</v>
      </c>
      <c r="N1259" s="1" t="s">
        <v>840</v>
      </c>
      <c r="O1259" s="1" t="s">
        <v>841</v>
      </c>
      <c r="P1259" s="1" t="s">
        <v>842</v>
      </c>
      <c r="Q1259" s="1" t="s">
        <v>843</v>
      </c>
    </row>
    <row r="1260" spans="1:17" x14ac:dyDescent="0.2">
      <c r="A1260" t="s">
        <v>448</v>
      </c>
      <c r="B1260" t="s">
        <v>835</v>
      </c>
      <c r="C1260" t="s">
        <v>144</v>
      </c>
      <c r="D1260">
        <v>20</v>
      </c>
      <c r="E1260">
        <f t="shared" si="59"/>
        <v>0</v>
      </c>
      <c r="F1260" t="str">
        <f t="shared" si="60"/>
        <v/>
      </c>
      <c r="G1260" t="str">
        <f>IF(AND(D1260=1,K1260=""),A1260&amp;":"&amp;B1260&amp;":"&amp;C1260,"")</f>
        <v/>
      </c>
      <c r="H1260" t="str">
        <f>IF(AND(D1260=1,K1260="?"),A1260&amp;":"&amp;B1260&amp;":"&amp;C1260,"")</f>
        <v/>
      </c>
      <c r="I1260" t="str">
        <f t="shared" si="61"/>
        <v/>
      </c>
      <c r="K1260" s="1" t="s">
        <v>13</v>
      </c>
      <c r="L1260" s="1" t="s">
        <v>68</v>
      </c>
      <c r="M1260" s="1" t="s">
        <v>79</v>
      </c>
      <c r="N1260" s="1" t="s">
        <v>69</v>
      </c>
      <c r="O1260" s="1" t="s">
        <v>80</v>
      </c>
      <c r="P1260" s="1" t="s">
        <v>368</v>
      </c>
      <c r="Q1260" s="1" t="s">
        <v>662</v>
      </c>
    </row>
    <row r="1261" spans="1:17" x14ac:dyDescent="0.2">
      <c r="A1261" t="s">
        <v>448</v>
      </c>
      <c r="B1261" t="s">
        <v>835</v>
      </c>
      <c r="C1261" t="s">
        <v>120</v>
      </c>
      <c r="D1261">
        <v>1</v>
      </c>
      <c r="E1261">
        <f t="shared" si="59"/>
        <v>0</v>
      </c>
      <c r="F1261" t="str">
        <f t="shared" si="60"/>
        <v/>
      </c>
      <c r="G1261" t="str">
        <f>IF(AND(D1261=1,K1261=""),A1261&amp;":"&amp;B1261&amp;":"&amp;C1261,"")</f>
        <v/>
      </c>
      <c r="H1261" t="str">
        <f>IF(AND(D1261=1,K1261="?"),A1261&amp;":"&amp;B1261&amp;":"&amp;C1261,"")</f>
        <v/>
      </c>
      <c r="I1261" t="str">
        <f t="shared" si="61"/>
        <v/>
      </c>
      <c r="K1261" s="1" t="s">
        <v>67</v>
      </c>
    </row>
    <row r="1262" spans="1:17" x14ac:dyDescent="0.2">
      <c r="A1262" t="s">
        <v>448</v>
      </c>
      <c r="B1262" t="s">
        <v>835</v>
      </c>
      <c r="C1262" t="s">
        <v>529</v>
      </c>
      <c r="D1262">
        <v>1</v>
      </c>
      <c r="E1262">
        <f t="shared" si="59"/>
        <v>0</v>
      </c>
      <c r="F1262" t="str">
        <f t="shared" si="60"/>
        <v/>
      </c>
      <c r="G1262" t="str">
        <f>IF(AND(D1262=1,K1262=""),A1262&amp;":"&amp;B1262&amp;":"&amp;C1262,"")</f>
        <v/>
      </c>
      <c r="H1262" t="str">
        <f>IF(AND(D1262=1,K1262="?"),A1262&amp;":"&amp;B1262&amp;":"&amp;C1262,"")</f>
        <v/>
      </c>
      <c r="I1262" t="str">
        <f t="shared" si="61"/>
        <v/>
      </c>
      <c r="K1262" s="1" t="s">
        <v>456</v>
      </c>
    </row>
    <row r="1263" spans="1:17" x14ac:dyDescent="0.2">
      <c r="A1263" t="s">
        <v>448</v>
      </c>
      <c r="B1263" t="s">
        <v>844</v>
      </c>
      <c r="C1263" t="s">
        <v>799</v>
      </c>
      <c r="D1263">
        <v>214540</v>
      </c>
      <c r="E1263">
        <f t="shared" si="59"/>
        <v>0</v>
      </c>
      <c r="F1263" t="str">
        <f t="shared" si="60"/>
        <v/>
      </c>
      <c r="G1263" t="str">
        <f>IF(AND(D1263=1,K1263=""),A1263&amp;":"&amp;B1263&amp;":"&amp;C1263,"")</f>
        <v/>
      </c>
      <c r="H1263" t="str">
        <f>IF(AND(D1263=1,K1263="?"),A1263&amp;":"&amp;B1263&amp;":"&amp;C1263,"")</f>
        <v/>
      </c>
      <c r="I1263" t="str">
        <f t="shared" si="61"/>
        <v/>
      </c>
      <c r="K1263" s="1" t="s">
        <v>66</v>
      </c>
      <c r="L1263" s="1" t="s">
        <v>67</v>
      </c>
      <c r="M1263" s="1" t="s">
        <v>845</v>
      </c>
      <c r="N1263" s="1" t="s">
        <v>846</v>
      </c>
      <c r="O1263" s="1" t="s">
        <v>318</v>
      </c>
      <c r="P1263" s="1" t="s">
        <v>319</v>
      </c>
      <c r="Q1263" s="1" t="s">
        <v>320</v>
      </c>
    </row>
    <row r="1264" spans="1:17" x14ac:dyDescent="0.2">
      <c r="A1264" t="s">
        <v>448</v>
      </c>
      <c r="B1264" t="s">
        <v>844</v>
      </c>
      <c r="C1264" t="s">
        <v>847</v>
      </c>
      <c r="D1264">
        <v>8</v>
      </c>
      <c r="E1264">
        <f t="shared" si="59"/>
        <v>0</v>
      </c>
      <c r="F1264" t="str">
        <f t="shared" si="60"/>
        <v/>
      </c>
      <c r="G1264" t="str">
        <f>IF(AND(D1264=1,K1264=""),A1264&amp;":"&amp;B1264&amp;":"&amp;C1264,"")</f>
        <v/>
      </c>
      <c r="H1264" t="str">
        <f>IF(AND(D1264=1,K1264="?"),A1264&amp;":"&amp;B1264&amp;":"&amp;C1264,"")</f>
        <v/>
      </c>
      <c r="I1264" t="str">
        <f t="shared" si="61"/>
        <v/>
      </c>
      <c r="K1264" s="1" t="s">
        <v>67</v>
      </c>
      <c r="L1264" s="1" t="s">
        <v>13</v>
      </c>
      <c r="M1264" s="1" t="s">
        <v>68</v>
      </c>
      <c r="N1264" s="1" t="s">
        <v>79</v>
      </c>
      <c r="O1264" s="1" t="s">
        <v>69</v>
      </c>
      <c r="P1264" s="1" t="s">
        <v>80</v>
      </c>
      <c r="Q1264" s="1" t="s">
        <v>368</v>
      </c>
    </row>
    <row r="1265" spans="1:17" x14ac:dyDescent="0.2">
      <c r="A1265" t="s">
        <v>448</v>
      </c>
      <c r="B1265" t="s">
        <v>844</v>
      </c>
      <c r="C1265" t="s">
        <v>750</v>
      </c>
      <c r="D1265">
        <v>821</v>
      </c>
      <c r="E1265">
        <f t="shared" si="59"/>
        <v>0</v>
      </c>
      <c r="F1265" t="str">
        <f t="shared" si="60"/>
        <v/>
      </c>
      <c r="G1265" t="str">
        <f>IF(AND(D1265=1,K1265=""),A1265&amp;":"&amp;B1265&amp;":"&amp;C1265,"")</f>
        <v/>
      </c>
      <c r="H1265" t="str">
        <f>IF(AND(D1265=1,K1265="?"),A1265&amp;":"&amp;B1265&amp;":"&amp;C1265,"")</f>
        <v/>
      </c>
      <c r="I1265" t="str">
        <f t="shared" si="61"/>
        <v/>
      </c>
      <c r="K1265" s="1" t="s">
        <v>13</v>
      </c>
      <c r="L1265" s="1" t="s">
        <v>694</v>
      </c>
      <c r="M1265" s="1" t="s">
        <v>848</v>
      </c>
      <c r="N1265" s="1" t="s">
        <v>833</v>
      </c>
      <c r="O1265" s="1" t="s">
        <v>849</v>
      </c>
      <c r="P1265" s="1" t="s">
        <v>850</v>
      </c>
      <c r="Q1265" s="1" t="s">
        <v>851</v>
      </c>
    </row>
    <row r="1266" spans="1:17" x14ac:dyDescent="0.2">
      <c r="A1266" t="s">
        <v>448</v>
      </c>
      <c r="B1266" t="s">
        <v>844</v>
      </c>
      <c r="C1266" t="s">
        <v>698</v>
      </c>
      <c r="D1266">
        <v>496</v>
      </c>
      <c r="E1266">
        <f t="shared" si="59"/>
        <v>0</v>
      </c>
      <c r="F1266" t="str">
        <f t="shared" si="60"/>
        <v/>
      </c>
      <c r="G1266" t="str">
        <f>IF(AND(D1266=1,K1266=""),A1266&amp;":"&amp;B1266&amp;":"&amp;C1266,"")</f>
        <v/>
      </c>
      <c r="H1266" t="str">
        <f>IF(AND(D1266=1,K1266="?"),A1266&amp;":"&amp;B1266&amp;":"&amp;C1266,"")</f>
        <v/>
      </c>
      <c r="I1266" t="str">
        <f t="shared" si="61"/>
        <v/>
      </c>
      <c r="K1266" s="1" t="s">
        <v>66</v>
      </c>
      <c r="L1266" s="1" t="s">
        <v>13</v>
      </c>
      <c r="M1266" s="1" t="s">
        <v>693</v>
      </c>
      <c r="N1266" s="1" t="s">
        <v>161</v>
      </c>
      <c r="O1266" s="1" t="s">
        <v>694</v>
      </c>
      <c r="P1266" s="1" t="s">
        <v>695</v>
      </c>
      <c r="Q1266" s="1" t="s">
        <v>696</v>
      </c>
    </row>
    <row r="1267" spans="1:17" x14ac:dyDescent="0.2">
      <c r="A1267" t="s">
        <v>448</v>
      </c>
      <c r="B1267" t="s">
        <v>844</v>
      </c>
      <c r="C1267" t="s">
        <v>806</v>
      </c>
      <c r="D1267">
        <v>225</v>
      </c>
      <c r="E1267">
        <f t="shared" si="59"/>
        <v>0</v>
      </c>
      <c r="F1267" t="str">
        <f t="shared" si="60"/>
        <v/>
      </c>
      <c r="G1267" t="str">
        <f>IF(AND(D1267=1,K1267=""),A1267&amp;":"&amp;B1267&amp;":"&amp;C1267,"")</f>
        <v/>
      </c>
      <c r="H1267" t="str">
        <f>IF(AND(D1267=1,K1267="?"),A1267&amp;":"&amp;B1267&amp;":"&amp;C1267,"")</f>
        <v/>
      </c>
      <c r="I1267" t="str">
        <f t="shared" si="61"/>
        <v/>
      </c>
      <c r="K1267" s="1" t="s">
        <v>852</v>
      </c>
      <c r="L1267" s="1" t="s">
        <v>853</v>
      </c>
      <c r="M1267" s="1" t="s">
        <v>66</v>
      </c>
      <c r="N1267" s="1" t="s">
        <v>67</v>
      </c>
      <c r="O1267" s="1" t="s">
        <v>13</v>
      </c>
      <c r="P1267" s="1" t="s">
        <v>68</v>
      </c>
      <c r="Q1267" s="1" t="s">
        <v>79</v>
      </c>
    </row>
    <row r="1268" spans="1:17" x14ac:dyDescent="0.2">
      <c r="A1268" t="s">
        <v>448</v>
      </c>
      <c r="B1268" t="s">
        <v>844</v>
      </c>
      <c r="C1268" t="s">
        <v>800</v>
      </c>
      <c r="D1268">
        <v>520</v>
      </c>
      <c r="E1268">
        <f t="shared" si="59"/>
        <v>0</v>
      </c>
      <c r="F1268" t="str">
        <f t="shared" si="60"/>
        <v/>
      </c>
      <c r="G1268" t="str">
        <f>IF(AND(D1268=1,K1268=""),A1268&amp;":"&amp;B1268&amp;":"&amp;C1268,"")</f>
        <v/>
      </c>
      <c r="H1268" t="str">
        <f>IF(AND(D1268=1,K1268="?"),A1268&amp;":"&amp;B1268&amp;":"&amp;C1268,"")</f>
        <v/>
      </c>
      <c r="I1268" t="str">
        <f t="shared" si="61"/>
        <v/>
      </c>
      <c r="L1268" s="1" t="s">
        <v>854</v>
      </c>
      <c r="M1268" s="1" t="s">
        <v>855</v>
      </c>
      <c r="N1268" s="1" t="s">
        <v>856</v>
      </c>
      <c r="O1268" s="1" t="s">
        <v>857</v>
      </c>
      <c r="P1268" s="1" t="s">
        <v>858</v>
      </c>
      <c r="Q1268" s="1" t="s">
        <v>859</v>
      </c>
    </row>
    <row r="1269" spans="1:17" x14ac:dyDescent="0.2">
      <c r="A1269" t="s">
        <v>448</v>
      </c>
      <c r="B1269" t="s">
        <v>844</v>
      </c>
      <c r="C1269" t="s">
        <v>860</v>
      </c>
      <c r="D1269">
        <v>17664</v>
      </c>
      <c r="E1269">
        <f t="shared" si="59"/>
        <v>0</v>
      </c>
      <c r="F1269" t="str">
        <f t="shared" si="60"/>
        <v/>
      </c>
      <c r="G1269" t="str">
        <f>IF(AND(D1269=1,K1269=""),A1269&amp;":"&amp;B1269&amp;":"&amp;C1269,"")</f>
        <v/>
      </c>
      <c r="H1269" t="str">
        <f>IF(AND(D1269=1,K1269="?"),A1269&amp;":"&amp;B1269&amp;":"&amp;C1269,"")</f>
        <v/>
      </c>
      <c r="I1269" t="str">
        <f t="shared" si="61"/>
        <v/>
      </c>
      <c r="K1269" s="1" t="s">
        <v>66</v>
      </c>
      <c r="L1269" s="1" t="s">
        <v>67</v>
      </c>
      <c r="M1269" s="1" t="s">
        <v>13</v>
      </c>
      <c r="N1269" s="1" t="s">
        <v>68</v>
      </c>
      <c r="O1269" s="1" t="s">
        <v>79</v>
      </c>
      <c r="P1269" s="1" t="s">
        <v>69</v>
      </c>
      <c r="Q1269" s="1" t="s">
        <v>80</v>
      </c>
    </row>
    <row r="1270" spans="1:17" x14ac:dyDescent="0.2">
      <c r="A1270" t="s">
        <v>448</v>
      </c>
      <c r="B1270" t="s">
        <v>844</v>
      </c>
      <c r="C1270" t="s">
        <v>741</v>
      </c>
      <c r="D1270">
        <v>1</v>
      </c>
      <c r="E1270">
        <f t="shared" si="59"/>
        <v>0</v>
      </c>
      <c r="F1270" t="str">
        <f t="shared" si="60"/>
        <v/>
      </c>
      <c r="G1270" t="str">
        <f>IF(AND(D1270=1,K1270=""),A1270&amp;":"&amp;B1270&amp;":"&amp;C1270,"")</f>
        <v>rbs:FuncRunResult:ProcessHost</v>
      </c>
      <c r="H1270" t="str">
        <f>IF(AND(D1270=1,K1270="?"),A1270&amp;":"&amp;B1270&amp;":"&amp;C1270,"")</f>
        <v/>
      </c>
      <c r="I1270" t="str">
        <f t="shared" si="61"/>
        <v/>
      </c>
    </row>
    <row r="1271" spans="1:17" x14ac:dyDescent="0.2">
      <c r="A1271" t="s">
        <v>448</v>
      </c>
      <c r="B1271" t="s">
        <v>861</v>
      </c>
      <c r="C1271" t="s">
        <v>275</v>
      </c>
      <c r="D1271">
        <v>0</v>
      </c>
      <c r="E1271">
        <f t="shared" si="59"/>
        <v>1</v>
      </c>
      <c r="F1271" t="str">
        <f t="shared" si="60"/>
        <v>rbs:HighUsage:CrStamp</v>
      </c>
      <c r="G1271" t="str">
        <f>IF(AND(D1271=1,K1271=""),A1271&amp;":"&amp;B1271&amp;":"&amp;C1271,"")</f>
        <v/>
      </c>
      <c r="H1271" t="str">
        <f>IF(AND(D1271=1,K1271="?"),A1271&amp;":"&amp;B1271&amp;":"&amp;C1271,"")</f>
        <v/>
      </c>
      <c r="I1271" t="str">
        <f t="shared" si="61"/>
        <v/>
      </c>
    </row>
    <row r="1272" spans="1:17" x14ac:dyDescent="0.2">
      <c r="A1272" t="s">
        <v>448</v>
      </c>
      <c r="B1272" t="s">
        <v>861</v>
      </c>
      <c r="C1272" t="s">
        <v>728</v>
      </c>
      <c r="D1272">
        <v>0</v>
      </c>
      <c r="E1272">
        <f t="shared" si="59"/>
        <v>1</v>
      </c>
      <c r="F1272" t="str">
        <f t="shared" si="60"/>
        <v>rbs:HighUsage:Date</v>
      </c>
      <c r="G1272" t="str">
        <f>IF(AND(D1272=1,K1272=""),A1272&amp;":"&amp;B1272&amp;":"&amp;C1272,"")</f>
        <v/>
      </c>
      <c r="H1272" t="str">
        <f>IF(AND(D1272=1,K1272="?"),A1272&amp;":"&amp;B1272&amp;":"&amp;C1272,"")</f>
        <v/>
      </c>
      <c r="I1272" t="str">
        <f t="shared" si="61"/>
        <v/>
      </c>
    </row>
    <row r="1273" spans="1:17" x14ac:dyDescent="0.2">
      <c r="A1273" t="s">
        <v>448</v>
      </c>
      <c r="B1273" t="s">
        <v>861</v>
      </c>
      <c r="C1273" t="s">
        <v>862</v>
      </c>
      <c r="D1273">
        <v>0</v>
      </c>
      <c r="E1273">
        <f t="shared" si="59"/>
        <v>1</v>
      </c>
      <c r="F1273" t="str">
        <f t="shared" si="60"/>
        <v>rbs:HighUsage:date%</v>
      </c>
      <c r="G1273" t="str">
        <f>IF(AND(D1273=1,K1273=""),A1273&amp;":"&amp;B1273&amp;":"&amp;C1273,"")</f>
        <v/>
      </c>
      <c r="H1273" t="str">
        <f>IF(AND(D1273=1,K1273="?"),A1273&amp;":"&amp;B1273&amp;":"&amp;C1273,"")</f>
        <v/>
      </c>
      <c r="I1273" t="str">
        <f t="shared" si="61"/>
        <v/>
      </c>
    </row>
    <row r="1274" spans="1:17" x14ac:dyDescent="0.2">
      <c r="A1274" t="s">
        <v>448</v>
      </c>
      <c r="B1274" t="s">
        <v>861</v>
      </c>
      <c r="C1274" t="s">
        <v>863</v>
      </c>
      <c r="D1274">
        <v>0</v>
      </c>
      <c r="E1274">
        <f t="shared" si="59"/>
        <v>1</v>
      </c>
      <c r="F1274" t="str">
        <f t="shared" si="60"/>
        <v>rbs:HighUsage:DateGrow</v>
      </c>
      <c r="G1274" t="str">
        <f>IF(AND(D1274=1,K1274=""),A1274&amp;":"&amp;B1274&amp;":"&amp;C1274,"")</f>
        <v/>
      </c>
      <c r="H1274" t="str">
        <f>IF(AND(D1274=1,K1274="?"),A1274&amp;":"&amp;B1274&amp;":"&amp;C1274,"")</f>
        <v/>
      </c>
      <c r="I1274" t="str">
        <f t="shared" si="61"/>
        <v/>
      </c>
    </row>
    <row r="1275" spans="1:17" x14ac:dyDescent="0.2">
      <c r="A1275" t="s">
        <v>448</v>
      </c>
      <c r="B1275" t="s">
        <v>861</v>
      </c>
      <c r="C1275" t="s">
        <v>864</v>
      </c>
      <c r="D1275">
        <v>0</v>
      </c>
      <c r="E1275">
        <f t="shared" si="59"/>
        <v>1</v>
      </c>
      <c r="F1275" t="str">
        <f t="shared" si="60"/>
        <v>rbs:HighUsage:Duration</v>
      </c>
      <c r="G1275" t="str">
        <f>IF(AND(D1275=1,K1275=""),A1275&amp;":"&amp;B1275&amp;":"&amp;C1275,"")</f>
        <v/>
      </c>
      <c r="H1275" t="str">
        <f>IF(AND(D1275=1,K1275="?"),A1275&amp;":"&amp;B1275&amp;":"&amp;C1275,"")</f>
        <v/>
      </c>
      <c r="I1275" t="str">
        <f t="shared" si="61"/>
        <v/>
      </c>
    </row>
    <row r="1276" spans="1:17" x14ac:dyDescent="0.2">
      <c r="A1276" t="s">
        <v>448</v>
      </c>
      <c r="B1276" t="s">
        <v>861</v>
      </c>
      <c r="C1276" t="s">
        <v>865</v>
      </c>
      <c r="D1276">
        <v>0</v>
      </c>
      <c r="E1276">
        <f t="shared" si="59"/>
        <v>1</v>
      </c>
      <c r="F1276" t="str">
        <f t="shared" si="60"/>
        <v>rbs:HighUsage:HiUsageStatus</v>
      </c>
      <c r="G1276" t="str">
        <f>IF(AND(D1276=1,K1276=""),A1276&amp;":"&amp;B1276&amp;":"&amp;C1276,"")</f>
        <v/>
      </c>
      <c r="H1276" t="str">
        <f>IF(AND(D1276=1,K1276="?"),A1276&amp;":"&amp;B1276&amp;":"&amp;C1276,"")</f>
        <v/>
      </c>
      <c r="I1276" t="str">
        <f t="shared" si="61"/>
        <v/>
      </c>
    </row>
    <row r="1277" spans="1:17" x14ac:dyDescent="0.2">
      <c r="A1277" t="s">
        <v>448</v>
      </c>
      <c r="B1277" t="s">
        <v>861</v>
      </c>
      <c r="C1277" t="s">
        <v>866</v>
      </c>
      <c r="D1277">
        <v>0</v>
      </c>
      <c r="E1277">
        <f t="shared" si="59"/>
        <v>1</v>
      </c>
      <c r="F1277" t="str">
        <f t="shared" si="60"/>
        <v>rbs:HighUsage:InvSeq</v>
      </c>
      <c r="G1277" t="str">
        <f>IF(AND(D1277=1,K1277=""),A1277&amp;":"&amp;B1277&amp;":"&amp;C1277,"")</f>
        <v/>
      </c>
      <c r="H1277" t="str">
        <f>IF(AND(D1277=1,K1277="?"),A1277&amp;":"&amp;B1277&amp;":"&amp;C1277,"")</f>
        <v/>
      </c>
      <c r="I1277" t="str">
        <f t="shared" si="61"/>
        <v/>
      </c>
    </row>
    <row r="1278" spans="1:17" x14ac:dyDescent="0.2">
      <c r="A1278" t="s">
        <v>448</v>
      </c>
      <c r="B1278" t="s">
        <v>861</v>
      </c>
      <c r="C1278" t="s">
        <v>867</v>
      </c>
      <c r="D1278">
        <v>0</v>
      </c>
      <c r="E1278">
        <f t="shared" si="59"/>
        <v>1</v>
      </c>
      <c r="F1278" t="str">
        <f t="shared" si="60"/>
        <v>rbs:HighUsage:launch</v>
      </c>
      <c r="G1278" t="str">
        <f>IF(AND(D1278=1,K1278=""),A1278&amp;":"&amp;B1278&amp;":"&amp;C1278,"")</f>
        <v/>
      </c>
      <c r="H1278" t="str">
        <f>IF(AND(D1278=1,K1278="?"),A1278&amp;":"&amp;B1278&amp;":"&amp;C1278,"")</f>
        <v/>
      </c>
      <c r="I1278" t="str">
        <f t="shared" si="61"/>
        <v/>
      </c>
    </row>
    <row r="1279" spans="1:17" x14ac:dyDescent="0.2">
      <c r="A1279" t="s">
        <v>448</v>
      </c>
      <c r="B1279" t="s">
        <v>861</v>
      </c>
      <c r="C1279" t="s">
        <v>868</v>
      </c>
      <c r="D1279">
        <v>0</v>
      </c>
      <c r="E1279">
        <f t="shared" si="59"/>
        <v>1</v>
      </c>
      <c r="F1279" t="str">
        <f t="shared" si="60"/>
        <v>rbs:HighUsage:Qty</v>
      </c>
      <c r="G1279" t="str">
        <f>IF(AND(D1279=1,K1279=""),A1279&amp;":"&amp;B1279&amp;":"&amp;C1279,"")</f>
        <v/>
      </c>
      <c r="H1279" t="str">
        <f>IF(AND(D1279=1,K1279="?"),A1279&amp;":"&amp;B1279&amp;":"&amp;C1279,"")</f>
        <v/>
      </c>
      <c r="I1279" t="str">
        <f t="shared" si="61"/>
        <v/>
      </c>
    </row>
    <row r="1280" spans="1:17" x14ac:dyDescent="0.2">
      <c r="A1280" t="s">
        <v>448</v>
      </c>
      <c r="B1280" t="s">
        <v>861</v>
      </c>
      <c r="C1280" t="s">
        <v>869</v>
      </c>
      <c r="D1280">
        <v>0</v>
      </c>
      <c r="E1280">
        <f t="shared" si="59"/>
        <v>1</v>
      </c>
      <c r="F1280" t="str">
        <f t="shared" si="60"/>
        <v>rbs:HighUsage:CLI</v>
      </c>
      <c r="G1280" t="str">
        <f>IF(AND(D1280=1,K1280=""),A1280&amp;":"&amp;B1280&amp;":"&amp;C1280,"")</f>
        <v/>
      </c>
      <c r="H1280" t="str">
        <f>IF(AND(D1280=1,K1280="?"),A1280&amp;":"&amp;B1280&amp;":"&amp;C1280,"")</f>
        <v/>
      </c>
      <c r="I1280" t="str">
        <f t="shared" si="61"/>
        <v/>
      </c>
    </row>
    <row r="1281" spans="1:17" x14ac:dyDescent="0.2">
      <c r="A1281" t="s">
        <v>448</v>
      </c>
      <c r="B1281" t="s">
        <v>861</v>
      </c>
      <c r="C1281" t="s">
        <v>870</v>
      </c>
      <c r="D1281">
        <v>0</v>
      </c>
      <c r="E1281">
        <f t="shared" si="59"/>
        <v>1</v>
      </c>
      <c r="F1281" t="str">
        <f t="shared" si="60"/>
        <v>rbs:HighUsage:ChStamp</v>
      </c>
      <c r="G1281" t="str">
        <f>IF(AND(D1281=1,K1281=""),A1281&amp;":"&amp;B1281&amp;":"&amp;C1281,"")</f>
        <v/>
      </c>
      <c r="H1281" t="str">
        <f>IF(AND(D1281=1,K1281="?"),A1281&amp;":"&amp;B1281&amp;":"&amp;C1281,"")</f>
        <v/>
      </c>
      <c r="I1281" t="str">
        <f t="shared" si="61"/>
        <v/>
      </c>
    </row>
    <row r="1282" spans="1:17" x14ac:dyDescent="0.2">
      <c r="A1282" t="s">
        <v>448</v>
      </c>
      <c r="B1282" t="s">
        <v>861</v>
      </c>
      <c r="C1282" t="s">
        <v>871</v>
      </c>
      <c r="D1282">
        <v>0</v>
      </c>
      <c r="E1282">
        <f t="shared" si="59"/>
        <v>1</v>
      </c>
      <c r="F1282" t="str">
        <f t="shared" si="60"/>
        <v>rbs:HighUsage:Amount</v>
      </c>
      <c r="G1282" t="str">
        <f>IF(AND(D1282=1,K1282=""),A1282&amp;":"&amp;B1282&amp;":"&amp;C1282,"")</f>
        <v/>
      </c>
      <c r="H1282" t="str">
        <f>IF(AND(D1282=1,K1282="?"),A1282&amp;":"&amp;B1282&amp;":"&amp;C1282,"")</f>
        <v/>
      </c>
      <c r="I1282" t="str">
        <f t="shared" si="61"/>
        <v/>
      </c>
    </row>
    <row r="1283" spans="1:17" x14ac:dyDescent="0.2">
      <c r="A1283" t="s">
        <v>448</v>
      </c>
      <c r="B1283" t="s">
        <v>861</v>
      </c>
      <c r="C1283" t="s">
        <v>872</v>
      </c>
      <c r="D1283">
        <v>0</v>
      </c>
      <c r="E1283">
        <f t="shared" si="59"/>
        <v>1</v>
      </c>
      <c r="F1283" t="str">
        <f t="shared" si="60"/>
        <v>rbs:HighUsage:Category</v>
      </c>
      <c r="G1283" t="str">
        <f>IF(AND(D1283=1,K1283=""),A1283&amp;":"&amp;B1283&amp;":"&amp;C1283,"")</f>
        <v/>
      </c>
      <c r="H1283" t="str">
        <f>IF(AND(D1283=1,K1283="?"),A1283&amp;":"&amp;B1283&amp;":"&amp;C1283,"")</f>
        <v/>
      </c>
      <c r="I1283" t="str">
        <f t="shared" si="61"/>
        <v/>
      </c>
    </row>
    <row r="1284" spans="1:17" x14ac:dyDescent="0.2">
      <c r="A1284" t="s">
        <v>448</v>
      </c>
      <c r="B1284" t="s">
        <v>873</v>
      </c>
      <c r="C1284" t="s">
        <v>874</v>
      </c>
      <c r="D1284">
        <v>0</v>
      </c>
      <c r="E1284">
        <f t="shared" ref="E1284:E1347" si="62">IF(D1284=0,1,0)</f>
        <v>1</v>
      </c>
      <c r="F1284" t="str">
        <f t="shared" ref="F1284:F1347" si="63">IF(E1284=1,A1284&amp;":"&amp;B1284&amp;":"&amp;C1284,"")</f>
        <v>rbs:HiUsageKat:ActInDays</v>
      </c>
      <c r="G1284" t="str">
        <f>IF(AND(D1284=1,K1284=""),A1284&amp;":"&amp;B1284&amp;":"&amp;C1284,"")</f>
        <v/>
      </c>
      <c r="H1284" t="str">
        <f>IF(AND(D1284=1,K1284="?"),A1284&amp;":"&amp;B1284&amp;":"&amp;C1284,"")</f>
        <v/>
      </c>
      <c r="I1284" t="str">
        <f t="shared" ref="I1284:I1347" si="64">IF(AND(D1284=1,K1284="0"),A1284&amp;":"&amp;B1284&amp;":"&amp;C1284,"")</f>
        <v/>
      </c>
    </row>
    <row r="1285" spans="1:17" x14ac:dyDescent="0.2">
      <c r="A1285" t="s">
        <v>448</v>
      </c>
      <c r="B1285" t="s">
        <v>873</v>
      </c>
      <c r="C1285" t="s">
        <v>875</v>
      </c>
      <c r="D1285">
        <v>0</v>
      </c>
      <c r="E1285">
        <f t="shared" si="62"/>
        <v>1</v>
      </c>
      <c r="F1285" t="str">
        <f t="shared" si="63"/>
        <v>rbs:HiUsageKat:AgeFrom</v>
      </c>
      <c r="G1285" t="str">
        <f>IF(AND(D1285=1,K1285=""),A1285&amp;":"&amp;B1285&amp;":"&amp;C1285,"")</f>
        <v/>
      </c>
      <c r="H1285" t="str">
        <f>IF(AND(D1285=1,K1285="?"),A1285&amp;":"&amp;B1285&amp;":"&amp;C1285,"")</f>
        <v/>
      </c>
      <c r="I1285" t="str">
        <f t="shared" si="64"/>
        <v/>
      </c>
    </row>
    <row r="1286" spans="1:17" x14ac:dyDescent="0.2">
      <c r="A1286" t="s">
        <v>448</v>
      </c>
      <c r="B1286" t="s">
        <v>873</v>
      </c>
      <c r="C1286" t="s">
        <v>876</v>
      </c>
      <c r="D1286">
        <v>0</v>
      </c>
      <c r="E1286">
        <f t="shared" si="62"/>
        <v>1</v>
      </c>
      <c r="F1286" t="str">
        <f t="shared" si="63"/>
        <v>rbs:HiUsageKat:AgeTo</v>
      </c>
      <c r="G1286" t="str">
        <f>IF(AND(D1286=1,K1286=""),A1286&amp;":"&amp;B1286&amp;":"&amp;C1286,"")</f>
        <v/>
      </c>
      <c r="H1286" t="str">
        <f>IF(AND(D1286=1,K1286="?"),A1286&amp;":"&amp;B1286&amp;":"&amp;C1286,"")</f>
        <v/>
      </c>
      <c r="I1286" t="str">
        <f t="shared" si="64"/>
        <v/>
      </c>
    </row>
    <row r="1287" spans="1:17" x14ac:dyDescent="0.2">
      <c r="A1287" t="s">
        <v>448</v>
      </c>
      <c r="B1287" t="s">
        <v>873</v>
      </c>
      <c r="C1287" t="s">
        <v>872</v>
      </c>
      <c r="D1287">
        <v>0</v>
      </c>
      <c r="E1287">
        <f t="shared" si="62"/>
        <v>1</v>
      </c>
      <c r="F1287" t="str">
        <f t="shared" si="63"/>
        <v>rbs:HiUsageKat:Category</v>
      </c>
      <c r="G1287" t="str">
        <f>IF(AND(D1287=1,K1287=""),A1287&amp;":"&amp;B1287&amp;":"&amp;C1287,"")</f>
        <v/>
      </c>
      <c r="H1287" t="str">
        <f>IF(AND(D1287=1,K1287="?"),A1287&amp;":"&amp;B1287&amp;":"&amp;C1287,"")</f>
        <v/>
      </c>
      <c r="I1287" t="str">
        <f t="shared" si="64"/>
        <v/>
      </c>
    </row>
    <row r="1288" spans="1:17" x14ac:dyDescent="0.2">
      <c r="A1288" t="s">
        <v>448</v>
      </c>
      <c r="B1288" t="s">
        <v>873</v>
      </c>
      <c r="C1288" t="s">
        <v>228</v>
      </c>
      <c r="D1288">
        <v>0</v>
      </c>
      <c r="E1288">
        <f t="shared" si="62"/>
        <v>1</v>
      </c>
      <c r="F1288" t="str">
        <f t="shared" si="63"/>
        <v>rbs:HiUsageKat:CLIType</v>
      </c>
      <c r="G1288" t="str">
        <f>IF(AND(D1288=1,K1288=""),A1288&amp;":"&amp;B1288&amp;":"&amp;C1288,"")</f>
        <v/>
      </c>
      <c r="H1288" t="str">
        <f>IF(AND(D1288=1,K1288="?"),A1288&amp;":"&amp;B1288&amp;":"&amp;C1288,"")</f>
        <v/>
      </c>
      <c r="I1288" t="str">
        <f t="shared" si="64"/>
        <v/>
      </c>
    </row>
    <row r="1289" spans="1:17" x14ac:dyDescent="0.2">
      <c r="A1289" t="s">
        <v>448</v>
      </c>
      <c r="B1289" t="s">
        <v>873</v>
      </c>
      <c r="C1289" t="s">
        <v>877</v>
      </c>
      <c r="D1289">
        <v>0</v>
      </c>
      <c r="E1289">
        <f t="shared" si="62"/>
        <v>1</v>
      </c>
      <c r="F1289" t="str">
        <f t="shared" si="63"/>
        <v>rbs:HiUsageKat:CustClass</v>
      </c>
      <c r="G1289" t="str">
        <f>IF(AND(D1289=1,K1289=""),A1289&amp;":"&amp;B1289&amp;":"&amp;C1289,"")</f>
        <v/>
      </c>
      <c r="H1289" t="str">
        <f>IF(AND(D1289=1,K1289="?"),A1289&amp;":"&amp;B1289&amp;":"&amp;C1289,"")</f>
        <v/>
      </c>
      <c r="I1289" t="str">
        <f t="shared" si="64"/>
        <v/>
      </c>
    </row>
    <row r="1290" spans="1:17" x14ac:dyDescent="0.2">
      <c r="A1290" t="s">
        <v>448</v>
      </c>
      <c r="B1290" t="s">
        <v>878</v>
      </c>
      <c r="C1290" t="s">
        <v>177</v>
      </c>
      <c r="D1290">
        <v>0</v>
      </c>
      <c r="E1290">
        <f t="shared" si="62"/>
        <v>1</v>
      </c>
      <c r="F1290" t="str">
        <f t="shared" si="63"/>
        <v>rbs:HiUsageLimit:BillCode</v>
      </c>
      <c r="G1290" t="str">
        <f>IF(AND(D1290=1,K1290=""),A1290&amp;":"&amp;B1290&amp;":"&amp;C1290,"")</f>
        <v/>
      </c>
      <c r="H1290" t="str">
        <f>IF(AND(D1290=1,K1290="?"),A1290&amp;":"&amp;B1290&amp;":"&amp;C1290,"")</f>
        <v/>
      </c>
      <c r="I1290" t="str">
        <f t="shared" si="64"/>
        <v/>
      </c>
    </row>
    <row r="1291" spans="1:17" x14ac:dyDescent="0.2">
      <c r="A1291" t="s">
        <v>448</v>
      </c>
      <c r="B1291" t="s">
        <v>878</v>
      </c>
      <c r="C1291" t="s">
        <v>872</v>
      </c>
      <c r="D1291">
        <v>0</v>
      </c>
      <c r="E1291">
        <f t="shared" si="62"/>
        <v>1</v>
      </c>
      <c r="F1291" t="str">
        <f t="shared" si="63"/>
        <v>rbs:HiUsageLimit:Category</v>
      </c>
      <c r="G1291" t="str">
        <f>IF(AND(D1291=1,K1291=""),A1291&amp;":"&amp;B1291&amp;":"&amp;C1291,"")</f>
        <v/>
      </c>
      <c r="H1291" t="str">
        <f>IF(AND(D1291=1,K1291="?"),A1291&amp;":"&amp;B1291&amp;":"&amp;C1291,"")</f>
        <v/>
      </c>
      <c r="I1291" t="str">
        <f t="shared" si="64"/>
        <v/>
      </c>
    </row>
    <row r="1292" spans="1:17" x14ac:dyDescent="0.2">
      <c r="A1292" t="s">
        <v>448</v>
      </c>
      <c r="B1292" t="s">
        <v>878</v>
      </c>
      <c r="C1292" t="s">
        <v>879</v>
      </c>
      <c r="D1292">
        <v>0</v>
      </c>
      <c r="E1292">
        <f t="shared" si="62"/>
        <v>1</v>
      </c>
      <c r="F1292" t="str">
        <f t="shared" si="63"/>
        <v>rbs:HiUsageLimit:Limit</v>
      </c>
      <c r="G1292" t="str">
        <f>IF(AND(D1292=1,K1292=""),A1292&amp;":"&amp;B1292&amp;":"&amp;C1292,"")</f>
        <v/>
      </c>
      <c r="H1292" t="str">
        <f>IF(AND(D1292=1,K1292="?"),A1292&amp;":"&amp;B1292&amp;":"&amp;C1292,"")</f>
        <v/>
      </c>
      <c r="I1292" t="str">
        <f t="shared" si="64"/>
        <v/>
      </c>
    </row>
    <row r="1293" spans="1:17" x14ac:dyDescent="0.2">
      <c r="A1293" t="s">
        <v>448</v>
      </c>
      <c r="B1293" t="s">
        <v>880</v>
      </c>
      <c r="C1293" t="s">
        <v>95</v>
      </c>
      <c r="D1293">
        <v>37</v>
      </c>
      <c r="E1293">
        <f t="shared" si="62"/>
        <v>0</v>
      </c>
      <c r="F1293" t="str">
        <f t="shared" si="63"/>
        <v/>
      </c>
      <c r="G1293" t="str">
        <f>IF(AND(D1293=1,K1293=""),A1293&amp;":"&amp;B1293&amp;":"&amp;C1293,"")</f>
        <v/>
      </c>
      <c r="H1293" t="str">
        <f>IF(AND(D1293=1,K1293="?"),A1293&amp;":"&amp;B1293&amp;":"&amp;C1293,"")</f>
        <v/>
      </c>
      <c r="I1293" t="str">
        <f t="shared" si="64"/>
        <v/>
      </c>
      <c r="K1293" s="1" t="s">
        <v>881</v>
      </c>
      <c r="L1293" s="1" t="s">
        <v>882</v>
      </c>
      <c r="M1293" s="1" t="s">
        <v>883</v>
      </c>
      <c r="N1293" s="1" t="s">
        <v>884</v>
      </c>
      <c r="O1293" s="1" t="s">
        <v>885</v>
      </c>
      <c r="P1293" s="1" t="s">
        <v>886</v>
      </c>
      <c r="Q1293" s="1" t="s">
        <v>887</v>
      </c>
    </row>
    <row r="1294" spans="1:17" x14ac:dyDescent="0.2">
      <c r="A1294" t="s">
        <v>448</v>
      </c>
      <c r="B1294" t="s">
        <v>880</v>
      </c>
      <c r="C1294" t="s">
        <v>333</v>
      </c>
      <c r="D1294">
        <v>62</v>
      </c>
      <c r="E1294">
        <f t="shared" si="62"/>
        <v>0</v>
      </c>
      <c r="F1294" t="str">
        <f t="shared" si="63"/>
        <v/>
      </c>
      <c r="G1294" t="str">
        <f>IF(AND(D1294=1,K1294=""),A1294&amp;":"&amp;B1294&amp;":"&amp;C1294,"")</f>
        <v/>
      </c>
      <c r="H1294" t="str">
        <f>IF(AND(D1294=1,K1294="?"),A1294&amp;":"&amp;B1294&amp;":"&amp;C1294,"")</f>
        <v/>
      </c>
      <c r="I1294" t="str">
        <f t="shared" si="64"/>
        <v/>
      </c>
      <c r="K1294" s="1" t="s">
        <v>888</v>
      </c>
      <c r="L1294" s="1" t="s">
        <v>889</v>
      </c>
      <c r="M1294" s="1" t="s">
        <v>890</v>
      </c>
      <c r="N1294" s="1" t="s">
        <v>891</v>
      </c>
      <c r="O1294" s="1" t="s">
        <v>892</v>
      </c>
      <c r="P1294" s="1" t="s">
        <v>893</v>
      </c>
      <c r="Q1294" s="1" t="s">
        <v>894</v>
      </c>
    </row>
    <row r="1295" spans="1:17" x14ac:dyDescent="0.2">
      <c r="A1295" t="s">
        <v>448</v>
      </c>
      <c r="B1295" t="s">
        <v>880</v>
      </c>
      <c r="C1295" t="s">
        <v>177</v>
      </c>
      <c r="D1295">
        <v>15</v>
      </c>
      <c r="E1295">
        <f t="shared" si="62"/>
        <v>0</v>
      </c>
      <c r="F1295" t="str">
        <f t="shared" si="63"/>
        <v/>
      </c>
      <c r="G1295" t="str">
        <f>IF(AND(D1295=1,K1295=""),A1295&amp;":"&amp;B1295&amp;":"&amp;C1295,"")</f>
        <v/>
      </c>
      <c r="H1295" t="str">
        <f>IF(AND(D1295=1,K1295="?"),A1295&amp;":"&amp;B1295&amp;":"&amp;C1295,"")</f>
        <v/>
      </c>
      <c r="I1295" t="str">
        <f t="shared" si="64"/>
        <v/>
      </c>
      <c r="K1295" s="1" t="s">
        <v>895</v>
      </c>
      <c r="L1295" s="1" t="s">
        <v>896</v>
      </c>
      <c r="M1295" s="1" t="s">
        <v>897</v>
      </c>
      <c r="N1295" s="1" t="s">
        <v>898</v>
      </c>
      <c r="O1295" s="1" t="s">
        <v>899</v>
      </c>
      <c r="P1295" s="1" t="s">
        <v>900</v>
      </c>
      <c r="Q1295" s="1" t="s">
        <v>901</v>
      </c>
    </row>
    <row r="1296" spans="1:17" x14ac:dyDescent="0.2">
      <c r="A1296" t="s">
        <v>448</v>
      </c>
      <c r="B1296" t="s">
        <v>880</v>
      </c>
      <c r="C1296" t="s">
        <v>178</v>
      </c>
      <c r="D1296">
        <v>5</v>
      </c>
      <c r="E1296">
        <f t="shared" si="62"/>
        <v>0</v>
      </c>
      <c r="F1296" t="str">
        <f t="shared" si="63"/>
        <v/>
      </c>
      <c r="G1296" t="str">
        <f>IF(AND(D1296=1,K1296=""),A1296&amp;":"&amp;B1296&amp;":"&amp;C1296,"")</f>
        <v/>
      </c>
      <c r="H1296" t="str">
        <f>IF(AND(D1296=1,K1296="?"),A1296&amp;":"&amp;B1296&amp;":"&amp;C1296,"")</f>
        <v/>
      </c>
      <c r="I1296" t="str">
        <f t="shared" si="64"/>
        <v/>
      </c>
      <c r="K1296" s="1" t="s">
        <v>13</v>
      </c>
      <c r="L1296" s="1" t="s">
        <v>663</v>
      </c>
      <c r="M1296" s="1" t="s">
        <v>704</v>
      </c>
      <c r="N1296" s="1" t="s">
        <v>902</v>
      </c>
      <c r="O1296" s="1" t="s">
        <v>903</v>
      </c>
    </row>
    <row r="1297" spans="1:17" x14ac:dyDescent="0.2">
      <c r="A1297" t="s">
        <v>448</v>
      </c>
      <c r="B1297" t="s">
        <v>880</v>
      </c>
      <c r="C1297" t="s">
        <v>869</v>
      </c>
      <c r="D1297">
        <v>76</v>
      </c>
      <c r="E1297">
        <f t="shared" si="62"/>
        <v>0</v>
      </c>
      <c r="F1297" t="str">
        <f t="shared" si="63"/>
        <v/>
      </c>
      <c r="G1297" t="str">
        <f>IF(AND(D1297=1,K1297=""),A1297&amp;":"&amp;B1297&amp;":"&amp;C1297,"")</f>
        <v/>
      </c>
      <c r="H1297" t="str">
        <f>IF(AND(D1297=1,K1297="?"),A1297&amp;":"&amp;B1297&amp;":"&amp;C1297,"")</f>
        <v/>
      </c>
      <c r="I1297" t="str">
        <f t="shared" si="64"/>
        <v/>
      </c>
      <c r="K1297" s="1" t="s">
        <v>904</v>
      </c>
      <c r="L1297" s="1" t="s">
        <v>905</v>
      </c>
      <c r="M1297" s="1" t="s">
        <v>906</v>
      </c>
      <c r="N1297" s="1" t="s">
        <v>907</v>
      </c>
      <c r="O1297" s="1" t="s">
        <v>908</v>
      </c>
      <c r="P1297" s="1" t="s">
        <v>909</v>
      </c>
      <c r="Q1297" s="1" t="s">
        <v>910</v>
      </c>
    </row>
    <row r="1298" spans="1:17" x14ac:dyDescent="0.2">
      <c r="A1298" t="s">
        <v>448</v>
      </c>
      <c r="B1298" t="s">
        <v>880</v>
      </c>
      <c r="C1298" t="s">
        <v>911</v>
      </c>
      <c r="D1298">
        <v>1</v>
      </c>
      <c r="E1298">
        <f t="shared" si="62"/>
        <v>0</v>
      </c>
      <c r="F1298" t="str">
        <f t="shared" si="63"/>
        <v/>
      </c>
      <c r="G1298" t="str">
        <f>IF(AND(D1298=1,K1298=""),A1298&amp;":"&amp;B1298&amp;":"&amp;C1298,"")</f>
        <v/>
      </c>
      <c r="H1298" t="str">
        <f>IF(AND(D1298=1,K1298="?"),A1298&amp;":"&amp;B1298&amp;":"&amp;C1298,"")</f>
        <v/>
      </c>
      <c r="I1298" t="str">
        <f t="shared" si="64"/>
        <v>rbs:InvASub:DataAmt</v>
      </c>
      <c r="K1298" s="1" t="s">
        <v>66</v>
      </c>
    </row>
    <row r="1299" spans="1:17" x14ac:dyDescent="0.2">
      <c r="A1299" t="s">
        <v>448</v>
      </c>
      <c r="B1299" t="s">
        <v>880</v>
      </c>
      <c r="C1299" t="s">
        <v>117</v>
      </c>
      <c r="D1299">
        <v>31</v>
      </c>
      <c r="E1299">
        <f t="shared" si="62"/>
        <v>0</v>
      </c>
      <c r="F1299" t="str">
        <f t="shared" si="63"/>
        <v/>
      </c>
      <c r="G1299" t="str">
        <f>IF(AND(D1299=1,K1299=""),A1299&amp;":"&amp;B1299&amp;":"&amp;C1299,"")</f>
        <v/>
      </c>
      <c r="H1299" t="str">
        <f>IF(AND(D1299=1,K1299="?"),A1299&amp;":"&amp;B1299&amp;":"&amp;C1299,"")</f>
        <v/>
      </c>
      <c r="I1299" t="str">
        <f t="shared" si="64"/>
        <v/>
      </c>
      <c r="K1299" s="1" t="s">
        <v>912</v>
      </c>
      <c r="L1299" s="1" t="s">
        <v>882</v>
      </c>
      <c r="M1299" s="1" t="s">
        <v>913</v>
      </c>
      <c r="N1299" s="1" t="s">
        <v>883</v>
      </c>
      <c r="O1299" s="1" t="s">
        <v>885</v>
      </c>
      <c r="P1299" s="1" t="s">
        <v>886</v>
      </c>
      <c r="Q1299" s="1" t="s">
        <v>887</v>
      </c>
    </row>
    <row r="1300" spans="1:17" x14ac:dyDescent="0.2">
      <c r="A1300" t="s">
        <v>448</v>
      </c>
      <c r="B1300" t="s">
        <v>880</v>
      </c>
      <c r="C1300" t="s">
        <v>914</v>
      </c>
      <c r="D1300">
        <v>18</v>
      </c>
      <c r="E1300">
        <f t="shared" si="62"/>
        <v>0</v>
      </c>
      <c r="F1300" t="str">
        <f t="shared" si="63"/>
        <v/>
      </c>
      <c r="G1300" t="str">
        <f>IF(AND(D1300=1,K1300=""),A1300&amp;":"&amp;B1300&amp;":"&amp;C1300,"")</f>
        <v/>
      </c>
      <c r="H1300" t="str">
        <f>IF(AND(D1300=1,K1300="?"),A1300&amp;":"&amp;B1300&amp;":"&amp;C1300,"")</f>
        <v/>
      </c>
      <c r="I1300" t="str">
        <f t="shared" si="64"/>
        <v/>
      </c>
      <c r="K1300" s="1" t="s">
        <v>915</v>
      </c>
      <c r="L1300" s="1" t="s">
        <v>916</v>
      </c>
      <c r="M1300" s="1" t="s">
        <v>917</v>
      </c>
      <c r="N1300" s="1" t="s">
        <v>918</v>
      </c>
      <c r="O1300" s="1" t="s">
        <v>919</v>
      </c>
      <c r="P1300" s="1" t="s">
        <v>920</v>
      </c>
      <c r="Q1300" s="1" t="s">
        <v>66</v>
      </c>
    </row>
    <row r="1301" spans="1:17" x14ac:dyDescent="0.2">
      <c r="A1301" t="s">
        <v>448</v>
      </c>
      <c r="B1301" t="s">
        <v>880</v>
      </c>
      <c r="C1301" t="s">
        <v>921</v>
      </c>
      <c r="D1301">
        <v>119</v>
      </c>
      <c r="E1301">
        <f t="shared" si="62"/>
        <v>0</v>
      </c>
      <c r="F1301" t="str">
        <f t="shared" si="63"/>
        <v/>
      </c>
      <c r="G1301" t="str">
        <f>IF(AND(D1301=1,K1301=""),A1301&amp;":"&amp;B1301&amp;":"&amp;C1301,"")</f>
        <v/>
      </c>
      <c r="H1301" t="str">
        <f>IF(AND(D1301=1,K1301="?"),A1301&amp;":"&amp;B1301&amp;":"&amp;C1301,"")</f>
        <v/>
      </c>
      <c r="I1301" t="str">
        <f t="shared" si="64"/>
        <v/>
      </c>
      <c r="K1301" s="1" t="s">
        <v>68</v>
      </c>
      <c r="L1301" s="1" t="s">
        <v>922</v>
      </c>
      <c r="M1301" s="1" t="s">
        <v>923</v>
      </c>
      <c r="N1301" s="1" t="s">
        <v>924</v>
      </c>
      <c r="O1301" s="1" t="s">
        <v>925</v>
      </c>
      <c r="P1301" s="1" t="s">
        <v>926</v>
      </c>
      <c r="Q1301" s="1" t="s">
        <v>927</v>
      </c>
    </row>
    <row r="1302" spans="1:17" x14ac:dyDescent="0.2">
      <c r="A1302" t="s">
        <v>448</v>
      </c>
      <c r="B1302" t="s">
        <v>880</v>
      </c>
      <c r="C1302" t="s">
        <v>866</v>
      </c>
      <c r="D1302">
        <v>84</v>
      </c>
      <c r="E1302">
        <f t="shared" si="62"/>
        <v>0</v>
      </c>
      <c r="F1302" t="str">
        <f t="shared" si="63"/>
        <v/>
      </c>
      <c r="G1302" t="str">
        <f>IF(AND(D1302=1,K1302=""),A1302&amp;":"&amp;B1302&amp;":"&amp;C1302,"")</f>
        <v/>
      </c>
      <c r="H1302" t="str">
        <f>IF(AND(D1302=1,K1302="?"),A1302&amp;":"&amp;B1302&amp;":"&amp;C1302,"")</f>
        <v/>
      </c>
      <c r="I1302" t="str">
        <f t="shared" si="64"/>
        <v/>
      </c>
      <c r="K1302" s="1" t="s">
        <v>13</v>
      </c>
      <c r="L1302" s="1" t="s">
        <v>68</v>
      </c>
      <c r="M1302" s="1" t="s">
        <v>79</v>
      </c>
      <c r="N1302" s="1" t="s">
        <v>69</v>
      </c>
      <c r="O1302" s="1" t="s">
        <v>80</v>
      </c>
      <c r="P1302" s="1" t="s">
        <v>693</v>
      </c>
      <c r="Q1302" s="1" t="s">
        <v>704</v>
      </c>
    </row>
    <row r="1303" spans="1:17" x14ac:dyDescent="0.2">
      <c r="A1303" t="s">
        <v>448</v>
      </c>
      <c r="B1303" t="s">
        <v>880</v>
      </c>
      <c r="C1303" t="s">
        <v>928</v>
      </c>
      <c r="D1303">
        <v>66</v>
      </c>
      <c r="E1303">
        <f t="shared" si="62"/>
        <v>0</v>
      </c>
      <c r="F1303" t="str">
        <f t="shared" si="63"/>
        <v/>
      </c>
      <c r="G1303" t="str">
        <f>IF(AND(D1303=1,K1303=""),A1303&amp;":"&amp;B1303&amp;":"&amp;C1303,"")</f>
        <v/>
      </c>
      <c r="H1303" t="str">
        <f>IF(AND(D1303=1,K1303="?"),A1303&amp;":"&amp;B1303&amp;":"&amp;C1303,"")</f>
        <v/>
      </c>
      <c r="I1303" t="str">
        <f t="shared" si="64"/>
        <v/>
      </c>
      <c r="K1303" s="1" t="s">
        <v>929</v>
      </c>
      <c r="L1303" s="1" t="s">
        <v>930</v>
      </c>
      <c r="M1303" s="1" t="s">
        <v>931</v>
      </c>
      <c r="N1303" s="1" t="s">
        <v>932</v>
      </c>
      <c r="O1303" s="1" t="s">
        <v>933</v>
      </c>
      <c r="P1303" s="1" t="s">
        <v>934</v>
      </c>
      <c r="Q1303" s="1" t="s">
        <v>935</v>
      </c>
    </row>
    <row r="1304" spans="1:17" x14ac:dyDescent="0.2">
      <c r="A1304" t="s">
        <v>448</v>
      </c>
      <c r="B1304" t="s">
        <v>880</v>
      </c>
      <c r="C1304" t="s">
        <v>936</v>
      </c>
      <c r="D1304">
        <v>18</v>
      </c>
      <c r="E1304">
        <f t="shared" si="62"/>
        <v>0</v>
      </c>
      <c r="F1304" t="str">
        <f t="shared" si="63"/>
        <v/>
      </c>
      <c r="G1304" t="str">
        <f>IF(AND(D1304=1,K1304=""),A1304&amp;":"&amp;B1304&amp;":"&amp;C1304,"")</f>
        <v/>
      </c>
      <c r="H1304" t="str">
        <f>IF(AND(D1304=1,K1304="?"),A1304&amp;":"&amp;B1304&amp;":"&amp;C1304,"")</f>
        <v/>
      </c>
      <c r="I1304" t="str">
        <f t="shared" si="64"/>
        <v/>
      </c>
      <c r="K1304" s="1" t="s">
        <v>915</v>
      </c>
      <c r="L1304" s="1" t="s">
        <v>916</v>
      </c>
      <c r="M1304" s="1" t="s">
        <v>917</v>
      </c>
      <c r="N1304" s="1" t="s">
        <v>918</v>
      </c>
      <c r="O1304" s="1" t="s">
        <v>919</v>
      </c>
      <c r="P1304" s="1" t="s">
        <v>920</v>
      </c>
      <c r="Q1304" s="1" t="s">
        <v>66</v>
      </c>
    </row>
    <row r="1305" spans="1:17" x14ac:dyDescent="0.2">
      <c r="A1305" t="s">
        <v>448</v>
      </c>
      <c r="B1305" t="s">
        <v>880</v>
      </c>
      <c r="C1305" t="s">
        <v>937</v>
      </c>
      <c r="D1305">
        <v>1</v>
      </c>
      <c r="E1305">
        <f t="shared" si="62"/>
        <v>0</v>
      </c>
      <c r="F1305" t="str">
        <f t="shared" si="63"/>
        <v/>
      </c>
      <c r="G1305" t="str">
        <f>IF(AND(D1305=1,K1305=""),A1305&amp;":"&amp;B1305&amp;":"&amp;C1305,"")</f>
        <v>rbs:InvASub:MpmRid</v>
      </c>
      <c r="H1305" t="str">
        <f>IF(AND(D1305=1,K1305="?"),A1305&amp;":"&amp;B1305&amp;":"&amp;C1305,"")</f>
        <v/>
      </c>
      <c r="I1305" t="str">
        <f t="shared" si="64"/>
        <v/>
      </c>
    </row>
    <row r="1306" spans="1:17" x14ac:dyDescent="0.2">
      <c r="A1306" t="s">
        <v>448</v>
      </c>
      <c r="B1306" t="s">
        <v>880</v>
      </c>
      <c r="C1306" t="s">
        <v>868</v>
      </c>
      <c r="D1306">
        <v>77</v>
      </c>
      <c r="E1306">
        <f t="shared" si="62"/>
        <v>0</v>
      </c>
      <c r="F1306" t="str">
        <f t="shared" si="63"/>
        <v/>
      </c>
      <c r="G1306" t="str">
        <f>IF(AND(D1306=1,K1306=""),A1306&amp;":"&amp;B1306&amp;":"&amp;C1306,"")</f>
        <v/>
      </c>
      <c r="H1306" t="str">
        <f>IF(AND(D1306=1,K1306="?"),A1306&amp;":"&amp;B1306&amp;":"&amp;C1306,"")</f>
        <v/>
      </c>
      <c r="I1306" t="str">
        <f t="shared" si="64"/>
        <v/>
      </c>
      <c r="K1306" s="1" t="s">
        <v>938</v>
      </c>
      <c r="L1306" s="1" t="s">
        <v>939</v>
      </c>
      <c r="M1306" s="1" t="s">
        <v>940</v>
      </c>
      <c r="N1306" s="1" t="s">
        <v>941</v>
      </c>
      <c r="O1306" s="1" t="s">
        <v>942</v>
      </c>
      <c r="P1306" s="1" t="s">
        <v>943</v>
      </c>
      <c r="Q1306" s="1" t="s">
        <v>944</v>
      </c>
    </row>
    <row r="1307" spans="1:17" x14ac:dyDescent="0.2">
      <c r="A1307" t="s">
        <v>448</v>
      </c>
      <c r="B1307" t="s">
        <v>880</v>
      </c>
      <c r="C1307" t="s">
        <v>945</v>
      </c>
      <c r="D1307">
        <v>1</v>
      </c>
      <c r="E1307">
        <f t="shared" si="62"/>
        <v>0</v>
      </c>
      <c r="F1307" t="str">
        <f t="shared" si="63"/>
        <v/>
      </c>
      <c r="G1307" t="str">
        <f>IF(AND(D1307=1,K1307=""),A1307&amp;":"&amp;B1307&amp;":"&amp;C1307,"")</f>
        <v/>
      </c>
      <c r="H1307" t="str">
        <f>IF(AND(D1307=1,K1307="?"),A1307&amp;":"&amp;B1307&amp;":"&amp;C1307,"")</f>
        <v/>
      </c>
      <c r="I1307" t="str">
        <f t="shared" si="64"/>
        <v>rbs:InvASub:RefPrice</v>
      </c>
      <c r="K1307" s="1" t="s">
        <v>66</v>
      </c>
    </row>
    <row r="1308" spans="1:17" x14ac:dyDescent="0.2">
      <c r="A1308" t="s">
        <v>448</v>
      </c>
      <c r="B1308" t="s">
        <v>880</v>
      </c>
      <c r="C1308" t="s">
        <v>946</v>
      </c>
      <c r="D1308">
        <v>1</v>
      </c>
      <c r="E1308">
        <f t="shared" si="62"/>
        <v>0</v>
      </c>
      <c r="F1308" t="str">
        <f t="shared" si="63"/>
        <v/>
      </c>
      <c r="G1308" t="str">
        <f>IF(AND(D1308=1,K1308=""),A1308&amp;":"&amp;B1308&amp;":"&amp;C1308,"")</f>
        <v>rbs:InvASub:ServRid</v>
      </c>
      <c r="H1308" t="str">
        <f>IF(AND(D1308=1,K1308="?"),A1308&amp;":"&amp;B1308&amp;":"&amp;C1308,"")</f>
        <v/>
      </c>
      <c r="I1308" t="str">
        <f t="shared" si="64"/>
        <v/>
      </c>
    </row>
    <row r="1309" spans="1:17" x14ac:dyDescent="0.2">
      <c r="A1309" t="s">
        <v>448</v>
      </c>
      <c r="B1309" t="s">
        <v>880</v>
      </c>
      <c r="C1309" t="s">
        <v>947</v>
      </c>
      <c r="D1309">
        <v>5</v>
      </c>
      <c r="E1309">
        <f t="shared" si="62"/>
        <v>0</v>
      </c>
      <c r="F1309" t="str">
        <f t="shared" si="63"/>
        <v/>
      </c>
      <c r="G1309" t="str">
        <f>IF(AND(D1309=1,K1309=""),A1309&amp;":"&amp;B1309&amp;":"&amp;C1309,"")</f>
        <v/>
      </c>
      <c r="H1309" t="str">
        <f>IF(AND(D1309=1,K1309="?"),A1309&amp;":"&amp;B1309&amp;":"&amp;C1309,"")</f>
        <v/>
      </c>
      <c r="I1309" t="str">
        <f t="shared" si="64"/>
        <v/>
      </c>
      <c r="K1309" s="1" t="s">
        <v>67</v>
      </c>
      <c r="L1309" s="1" t="s">
        <v>13</v>
      </c>
      <c r="M1309" s="1" t="s">
        <v>68</v>
      </c>
      <c r="N1309" s="1" t="s">
        <v>79</v>
      </c>
      <c r="O1309" s="1" t="s">
        <v>69</v>
      </c>
    </row>
    <row r="1310" spans="1:17" x14ac:dyDescent="0.2">
      <c r="A1310" t="s">
        <v>448</v>
      </c>
      <c r="B1310" t="s">
        <v>880</v>
      </c>
      <c r="C1310" t="s">
        <v>948</v>
      </c>
      <c r="D1310">
        <v>29</v>
      </c>
      <c r="E1310">
        <f t="shared" si="62"/>
        <v>0</v>
      </c>
      <c r="F1310" t="str">
        <f t="shared" si="63"/>
        <v/>
      </c>
      <c r="G1310" t="str">
        <f>IF(AND(D1310=1,K1310=""),A1310&amp;":"&amp;B1310&amp;":"&amp;C1310,"")</f>
        <v/>
      </c>
      <c r="H1310" t="str">
        <f>IF(AND(D1310=1,K1310="?"),A1310&amp;":"&amp;B1310&amp;":"&amp;C1310,"")</f>
        <v/>
      </c>
      <c r="I1310" t="str">
        <f t="shared" si="64"/>
        <v/>
      </c>
      <c r="K1310" s="1" t="s">
        <v>80</v>
      </c>
      <c r="L1310" s="1" t="s">
        <v>368</v>
      </c>
      <c r="M1310" s="1" t="s">
        <v>662</v>
      </c>
      <c r="N1310" s="1" t="s">
        <v>663</v>
      </c>
      <c r="O1310" s="1" t="s">
        <v>830</v>
      </c>
      <c r="P1310" s="1" t="s">
        <v>949</v>
      </c>
      <c r="Q1310" s="1" t="s">
        <v>695</v>
      </c>
    </row>
    <row r="1311" spans="1:17" x14ac:dyDescent="0.2">
      <c r="A1311" t="s">
        <v>448</v>
      </c>
      <c r="B1311" t="s">
        <v>880</v>
      </c>
      <c r="C1311" t="s">
        <v>950</v>
      </c>
      <c r="D1311">
        <v>1</v>
      </c>
      <c r="E1311">
        <f t="shared" si="62"/>
        <v>0</v>
      </c>
      <c r="F1311" t="str">
        <f t="shared" si="63"/>
        <v/>
      </c>
      <c r="G1311" t="str">
        <f>IF(AND(D1311=1,K1311=""),A1311&amp;":"&amp;B1311&amp;":"&amp;C1311,"")</f>
        <v/>
      </c>
      <c r="H1311" t="str">
        <f>IF(AND(D1311=1,K1311="?"),A1311&amp;":"&amp;B1311&amp;":"&amp;C1311,"")</f>
        <v>rbs:InvASub:TBDurat[1]</v>
      </c>
      <c r="I1311" t="str">
        <f t="shared" si="64"/>
        <v/>
      </c>
      <c r="K1311" s="1" t="s">
        <v>572</v>
      </c>
    </row>
    <row r="1312" spans="1:17" x14ac:dyDescent="0.2">
      <c r="A1312" t="s">
        <v>448</v>
      </c>
      <c r="B1312" t="s">
        <v>880</v>
      </c>
      <c r="C1312" t="s">
        <v>951</v>
      </c>
      <c r="D1312">
        <v>1</v>
      </c>
      <c r="E1312">
        <f t="shared" si="62"/>
        <v>0</v>
      </c>
      <c r="F1312" t="str">
        <f t="shared" si="63"/>
        <v/>
      </c>
      <c r="G1312" t="str">
        <f>IF(AND(D1312=1,K1312=""),A1312&amp;":"&amp;B1312&amp;":"&amp;C1312,"")</f>
        <v/>
      </c>
      <c r="H1312" t="str">
        <f>IF(AND(D1312=1,K1312="?"),A1312&amp;":"&amp;B1312&amp;":"&amp;C1312,"")</f>
        <v>rbs:InvASub:TBDurat[2]</v>
      </c>
      <c r="I1312" t="str">
        <f t="shared" si="64"/>
        <v/>
      </c>
      <c r="K1312" s="1" t="s">
        <v>572</v>
      </c>
    </row>
    <row r="1313" spans="1:17" x14ac:dyDescent="0.2">
      <c r="A1313" t="s">
        <v>448</v>
      </c>
      <c r="B1313" t="s">
        <v>880</v>
      </c>
      <c r="C1313" t="s">
        <v>952</v>
      </c>
      <c r="D1313">
        <v>1</v>
      </c>
      <c r="E1313">
        <f t="shared" si="62"/>
        <v>0</v>
      </c>
      <c r="F1313" t="str">
        <f t="shared" si="63"/>
        <v/>
      </c>
      <c r="G1313" t="str">
        <f>IF(AND(D1313=1,K1313=""),A1313&amp;":"&amp;B1313&amp;":"&amp;C1313,"")</f>
        <v/>
      </c>
      <c r="H1313" t="str">
        <f>IF(AND(D1313=1,K1313="?"),A1313&amp;":"&amp;B1313&amp;":"&amp;C1313,"")</f>
        <v>rbs:InvASub:TBDurat[3]</v>
      </c>
      <c r="I1313" t="str">
        <f t="shared" si="64"/>
        <v/>
      </c>
      <c r="K1313" s="1" t="s">
        <v>572</v>
      </c>
    </row>
    <row r="1314" spans="1:17" x14ac:dyDescent="0.2">
      <c r="A1314" t="s">
        <v>448</v>
      </c>
      <c r="B1314" t="s">
        <v>880</v>
      </c>
      <c r="C1314" t="s">
        <v>953</v>
      </c>
      <c r="D1314">
        <v>1</v>
      </c>
      <c r="E1314">
        <f t="shared" si="62"/>
        <v>0</v>
      </c>
      <c r="F1314" t="str">
        <f t="shared" si="63"/>
        <v/>
      </c>
      <c r="G1314" t="str">
        <f>IF(AND(D1314=1,K1314=""),A1314&amp;":"&amp;B1314&amp;":"&amp;C1314,"")</f>
        <v/>
      </c>
      <c r="H1314" t="str">
        <f>IF(AND(D1314=1,K1314="?"),A1314&amp;":"&amp;B1314&amp;":"&amp;C1314,"")</f>
        <v>rbs:InvASub:TBDurat[4]</v>
      </c>
      <c r="I1314" t="str">
        <f t="shared" si="64"/>
        <v/>
      </c>
      <c r="K1314" s="1" t="s">
        <v>572</v>
      </c>
    </row>
    <row r="1315" spans="1:17" x14ac:dyDescent="0.2">
      <c r="A1315" t="s">
        <v>448</v>
      </c>
      <c r="B1315" t="s">
        <v>880</v>
      </c>
      <c r="C1315" t="s">
        <v>954</v>
      </c>
      <c r="D1315">
        <v>1</v>
      </c>
      <c r="E1315">
        <f t="shared" si="62"/>
        <v>0</v>
      </c>
      <c r="F1315" t="str">
        <f t="shared" si="63"/>
        <v/>
      </c>
      <c r="G1315" t="str">
        <f>IF(AND(D1315=1,K1315=""),A1315&amp;":"&amp;B1315&amp;":"&amp;C1315,"")</f>
        <v/>
      </c>
      <c r="H1315" t="str">
        <f>IF(AND(D1315=1,K1315="?"),A1315&amp;":"&amp;B1315&amp;":"&amp;C1315,"")</f>
        <v>rbs:InvASub:TBDurat[5]</v>
      </c>
      <c r="I1315" t="str">
        <f t="shared" si="64"/>
        <v/>
      </c>
      <c r="K1315" s="1" t="s">
        <v>572</v>
      </c>
    </row>
    <row r="1316" spans="1:17" x14ac:dyDescent="0.2">
      <c r="A1316" t="s">
        <v>448</v>
      </c>
      <c r="B1316" t="s">
        <v>880</v>
      </c>
      <c r="C1316" t="s">
        <v>955</v>
      </c>
      <c r="D1316">
        <v>1</v>
      </c>
      <c r="E1316">
        <f t="shared" si="62"/>
        <v>0</v>
      </c>
      <c r="F1316" t="str">
        <f t="shared" si="63"/>
        <v/>
      </c>
      <c r="G1316" t="str">
        <f>IF(AND(D1316=1,K1316=""),A1316&amp;":"&amp;B1316&amp;":"&amp;C1316,"")</f>
        <v/>
      </c>
      <c r="H1316" t="str">
        <f>IF(AND(D1316=1,K1316="?"),A1316&amp;":"&amp;B1316&amp;":"&amp;C1316,"")</f>
        <v>rbs:InvASub:TBDurat[6]</v>
      </c>
      <c r="I1316" t="str">
        <f t="shared" si="64"/>
        <v/>
      </c>
      <c r="K1316" s="1" t="s">
        <v>572</v>
      </c>
    </row>
    <row r="1317" spans="1:17" x14ac:dyDescent="0.2">
      <c r="A1317" t="s">
        <v>448</v>
      </c>
      <c r="B1317" t="s">
        <v>956</v>
      </c>
      <c r="C1317" t="s">
        <v>160</v>
      </c>
      <c r="D1317">
        <v>9</v>
      </c>
      <c r="E1317">
        <f t="shared" si="62"/>
        <v>0</v>
      </c>
      <c r="F1317" t="str">
        <f t="shared" si="63"/>
        <v/>
      </c>
      <c r="G1317" t="str">
        <f>IF(AND(D1317=1,K1317=""),A1317&amp;":"&amp;B1317&amp;":"&amp;C1317,"")</f>
        <v/>
      </c>
      <c r="H1317" t="str">
        <f>IF(AND(D1317=1,K1317="?"),A1317&amp;":"&amp;B1317&amp;":"&amp;C1317,"")</f>
        <v/>
      </c>
      <c r="I1317" t="str">
        <f t="shared" si="64"/>
        <v/>
      </c>
      <c r="K1317" s="1" t="s">
        <v>67</v>
      </c>
      <c r="L1317" s="1" t="s">
        <v>69</v>
      </c>
      <c r="M1317" s="1" t="s">
        <v>161</v>
      </c>
      <c r="N1317" s="1" t="s">
        <v>381</v>
      </c>
      <c r="O1317" s="1" t="s">
        <v>773</v>
      </c>
      <c r="P1317" s="1" t="s">
        <v>830</v>
      </c>
      <c r="Q1317" s="1" t="s">
        <v>949</v>
      </c>
    </row>
    <row r="1318" spans="1:17" x14ac:dyDescent="0.2">
      <c r="A1318" t="s">
        <v>448</v>
      </c>
      <c r="B1318" t="s">
        <v>956</v>
      </c>
      <c r="C1318" t="s">
        <v>957</v>
      </c>
      <c r="D1318">
        <v>7</v>
      </c>
      <c r="E1318">
        <f t="shared" si="62"/>
        <v>0</v>
      </c>
      <c r="F1318" t="str">
        <f t="shared" si="63"/>
        <v/>
      </c>
      <c r="G1318" t="str">
        <f>IF(AND(D1318=1,K1318=""),A1318&amp;":"&amp;B1318&amp;":"&amp;C1318,"")</f>
        <v/>
      </c>
      <c r="H1318" t="str">
        <f>IF(AND(D1318=1,K1318="?"),A1318&amp;":"&amp;B1318&amp;":"&amp;C1318,"")</f>
        <v/>
      </c>
      <c r="I1318" t="str">
        <f t="shared" si="64"/>
        <v/>
      </c>
      <c r="K1318" s="1" t="s">
        <v>67</v>
      </c>
      <c r="L1318" s="1" t="s">
        <v>13</v>
      </c>
      <c r="M1318" s="1" t="s">
        <v>79</v>
      </c>
      <c r="N1318" s="1" t="s">
        <v>69</v>
      </c>
      <c r="O1318" s="1" t="s">
        <v>80</v>
      </c>
      <c r="P1318" s="1" t="s">
        <v>368</v>
      </c>
      <c r="Q1318" s="1" t="s">
        <v>662</v>
      </c>
    </row>
    <row r="1319" spans="1:17" x14ac:dyDescent="0.2">
      <c r="A1319" t="s">
        <v>448</v>
      </c>
      <c r="B1319" t="s">
        <v>956</v>
      </c>
      <c r="C1319" t="s">
        <v>872</v>
      </c>
      <c r="D1319">
        <v>14</v>
      </c>
      <c r="E1319">
        <f t="shared" si="62"/>
        <v>0</v>
      </c>
      <c r="F1319" t="str">
        <f t="shared" si="63"/>
        <v/>
      </c>
      <c r="G1319" t="str">
        <f>IF(AND(D1319=1,K1319=""),A1319&amp;":"&amp;B1319&amp;":"&amp;C1319,"")</f>
        <v/>
      </c>
      <c r="H1319" t="str">
        <f>IF(AND(D1319=1,K1319="?"),A1319&amp;":"&amp;B1319&amp;":"&amp;C1319,"")</f>
        <v/>
      </c>
      <c r="I1319" t="str">
        <f t="shared" si="64"/>
        <v/>
      </c>
      <c r="K1319" s="1" t="s">
        <v>958</v>
      </c>
      <c r="L1319" s="1" t="s">
        <v>959</v>
      </c>
      <c r="M1319" s="1" t="s">
        <v>165</v>
      </c>
      <c r="N1319" s="1" t="s">
        <v>960</v>
      </c>
      <c r="O1319" s="1" t="s">
        <v>961</v>
      </c>
      <c r="P1319" s="1" t="s">
        <v>962</v>
      </c>
      <c r="Q1319" s="1" t="s">
        <v>963</v>
      </c>
    </row>
    <row r="1320" spans="1:17" x14ac:dyDescent="0.2">
      <c r="A1320" t="s">
        <v>448</v>
      </c>
      <c r="B1320" t="s">
        <v>956</v>
      </c>
      <c r="C1320" t="s">
        <v>964</v>
      </c>
      <c r="D1320">
        <v>1</v>
      </c>
      <c r="E1320">
        <f t="shared" si="62"/>
        <v>0</v>
      </c>
      <c r="F1320" t="str">
        <f t="shared" si="63"/>
        <v/>
      </c>
      <c r="G1320" t="str">
        <f>IF(AND(D1320=1,K1320=""),A1320&amp;":"&amp;B1320&amp;":"&amp;C1320,"")</f>
        <v/>
      </c>
      <c r="H1320" t="str">
        <f>IF(AND(D1320=1,K1320="?"),A1320&amp;":"&amp;B1320&amp;":"&amp;C1320,"")</f>
        <v/>
      </c>
      <c r="I1320" t="str">
        <f t="shared" si="64"/>
        <v/>
      </c>
      <c r="K1320" s="1" t="s">
        <v>705</v>
      </c>
    </row>
    <row r="1321" spans="1:17" x14ac:dyDescent="0.2">
      <c r="A1321" t="s">
        <v>448</v>
      </c>
      <c r="B1321" t="s">
        <v>965</v>
      </c>
      <c r="C1321" t="s">
        <v>966</v>
      </c>
      <c r="D1321">
        <v>3</v>
      </c>
      <c r="E1321">
        <f t="shared" si="62"/>
        <v>0</v>
      </c>
      <c r="F1321" t="str">
        <f t="shared" si="63"/>
        <v/>
      </c>
      <c r="G1321" t="str">
        <f>IF(AND(D1321=1,K1321=""),A1321&amp;":"&amp;B1321&amp;":"&amp;C1321,"")</f>
        <v/>
      </c>
      <c r="H1321" t="str">
        <f>IF(AND(D1321=1,K1321="?"),A1321&amp;":"&amp;B1321&amp;":"&amp;C1321,"")</f>
        <v/>
      </c>
      <c r="I1321" t="str">
        <f t="shared" si="64"/>
        <v/>
      </c>
      <c r="K1321" s="1" t="s">
        <v>967</v>
      </c>
      <c r="L1321" s="1" t="s">
        <v>968</v>
      </c>
      <c r="M1321" s="1" t="s">
        <v>969</v>
      </c>
    </row>
    <row r="1322" spans="1:17" x14ac:dyDescent="0.2">
      <c r="A1322" t="s">
        <v>448</v>
      </c>
      <c r="B1322" t="s">
        <v>965</v>
      </c>
      <c r="C1322" t="s">
        <v>970</v>
      </c>
      <c r="D1322">
        <v>3</v>
      </c>
      <c r="E1322">
        <f t="shared" si="62"/>
        <v>0</v>
      </c>
      <c r="F1322" t="str">
        <f t="shared" si="63"/>
        <v/>
      </c>
      <c r="G1322" t="str">
        <f>IF(AND(D1322=1,K1322=""),A1322&amp;":"&amp;B1322&amp;":"&amp;C1322,"")</f>
        <v/>
      </c>
      <c r="H1322" t="str">
        <f>IF(AND(D1322=1,K1322="?"),A1322&amp;":"&amp;B1322&amp;":"&amp;C1322,"")</f>
        <v/>
      </c>
      <c r="I1322" t="str">
        <f t="shared" si="64"/>
        <v/>
      </c>
      <c r="K1322" s="1" t="s">
        <v>971</v>
      </c>
      <c r="L1322" s="1" t="s">
        <v>972</v>
      </c>
      <c r="M1322" s="1" t="s">
        <v>973</v>
      </c>
    </row>
    <row r="1323" spans="1:17" x14ac:dyDescent="0.2">
      <c r="A1323" t="s">
        <v>448</v>
      </c>
      <c r="B1323" t="s">
        <v>965</v>
      </c>
      <c r="C1323" t="s">
        <v>965</v>
      </c>
      <c r="D1323">
        <v>3</v>
      </c>
      <c r="E1323">
        <f t="shared" si="62"/>
        <v>0</v>
      </c>
      <c r="F1323" t="str">
        <f t="shared" si="63"/>
        <v/>
      </c>
      <c r="G1323" t="str">
        <f>IF(AND(D1323=1,K1323=""),A1323&amp;":"&amp;B1323&amp;":"&amp;C1323,"")</f>
        <v/>
      </c>
      <c r="H1323" t="str">
        <f>IF(AND(D1323=1,K1323="?"),A1323&amp;":"&amp;B1323&amp;":"&amp;C1323,"")</f>
        <v/>
      </c>
      <c r="I1323" t="str">
        <f t="shared" si="64"/>
        <v/>
      </c>
      <c r="K1323" s="1" t="s">
        <v>67</v>
      </c>
      <c r="L1323" s="1" t="s">
        <v>13</v>
      </c>
      <c r="M1323" s="1" t="s">
        <v>68</v>
      </c>
    </row>
    <row r="1324" spans="1:17" x14ac:dyDescent="0.2">
      <c r="A1324" t="s">
        <v>448</v>
      </c>
      <c r="B1324" t="s">
        <v>965</v>
      </c>
      <c r="C1324" t="s">
        <v>974</v>
      </c>
      <c r="D1324">
        <v>3</v>
      </c>
      <c r="E1324">
        <f t="shared" si="62"/>
        <v>0</v>
      </c>
      <c r="F1324" t="str">
        <f t="shared" si="63"/>
        <v/>
      </c>
      <c r="G1324" t="str">
        <f>IF(AND(D1324=1,K1324=""),A1324&amp;":"&amp;B1324&amp;":"&amp;C1324,"")</f>
        <v/>
      </c>
      <c r="H1324" t="str">
        <f>IF(AND(D1324=1,K1324="?"),A1324&amp;":"&amp;B1324&amp;":"&amp;C1324,"")</f>
        <v/>
      </c>
      <c r="I1324" t="str">
        <f t="shared" si="64"/>
        <v/>
      </c>
      <c r="K1324" s="1" t="s">
        <v>975</v>
      </c>
      <c r="L1324" s="1" t="s">
        <v>976</v>
      </c>
      <c r="M1324" s="1" t="s">
        <v>977</v>
      </c>
    </row>
    <row r="1325" spans="1:17" x14ac:dyDescent="0.2">
      <c r="A1325" t="s">
        <v>448</v>
      </c>
      <c r="B1325" t="s">
        <v>978</v>
      </c>
      <c r="C1325" t="s">
        <v>979</v>
      </c>
      <c r="D1325">
        <v>53397</v>
      </c>
      <c r="E1325">
        <f t="shared" si="62"/>
        <v>0</v>
      </c>
      <c r="F1325" t="str">
        <f t="shared" si="63"/>
        <v/>
      </c>
      <c r="G1325" t="str">
        <f>IF(AND(D1325=1,K1325=""),A1325&amp;":"&amp;B1325&amp;":"&amp;C1325,"")</f>
        <v/>
      </c>
      <c r="H1325" t="str">
        <f>IF(AND(D1325=1,K1325="?"),A1325&amp;":"&amp;B1325&amp;":"&amp;C1325,"")</f>
        <v/>
      </c>
      <c r="I1325" t="str">
        <f t="shared" si="64"/>
        <v/>
      </c>
      <c r="K1325" s="1" t="s">
        <v>318</v>
      </c>
      <c r="L1325" s="1" t="s">
        <v>321</v>
      </c>
      <c r="M1325" s="1" t="s">
        <v>322</v>
      </c>
      <c r="N1325" s="1" t="s">
        <v>323</v>
      </c>
      <c r="O1325" s="1" t="s">
        <v>980</v>
      </c>
      <c r="P1325" s="1" t="s">
        <v>981</v>
      </c>
      <c r="Q1325" s="1" t="s">
        <v>982</v>
      </c>
    </row>
    <row r="1326" spans="1:17" x14ac:dyDescent="0.2">
      <c r="A1326" t="s">
        <v>448</v>
      </c>
      <c r="B1326" t="s">
        <v>978</v>
      </c>
      <c r="C1326" t="s">
        <v>117</v>
      </c>
      <c r="D1326">
        <v>933</v>
      </c>
      <c r="E1326">
        <f t="shared" si="62"/>
        <v>0</v>
      </c>
      <c r="F1326" t="str">
        <f t="shared" si="63"/>
        <v/>
      </c>
      <c r="G1326" t="str">
        <f>IF(AND(D1326=1,K1326=""),A1326&amp;":"&amp;B1326&amp;":"&amp;C1326,"")</f>
        <v/>
      </c>
      <c r="H1326" t="str">
        <f>IF(AND(D1326=1,K1326="?"),A1326&amp;":"&amp;B1326&amp;":"&amp;C1326,"")</f>
        <v/>
      </c>
      <c r="I1326" t="str">
        <f t="shared" si="64"/>
        <v/>
      </c>
      <c r="K1326" s="1" t="s">
        <v>983</v>
      </c>
      <c r="L1326" s="1" t="s">
        <v>912</v>
      </c>
      <c r="M1326" s="1" t="s">
        <v>984</v>
      </c>
      <c r="N1326" s="1" t="s">
        <v>985</v>
      </c>
      <c r="O1326" s="1" t="s">
        <v>986</v>
      </c>
      <c r="P1326" s="1" t="s">
        <v>987</v>
      </c>
      <c r="Q1326" s="1" t="s">
        <v>988</v>
      </c>
    </row>
    <row r="1327" spans="1:17" x14ac:dyDescent="0.2">
      <c r="A1327" t="s">
        <v>448</v>
      </c>
      <c r="B1327" t="s">
        <v>978</v>
      </c>
      <c r="C1327" t="s">
        <v>95</v>
      </c>
      <c r="D1327">
        <v>1783</v>
      </c>
      <c r="E1327">
        <f t="shared" si="62"/>
        <v>0</v>
      </c>
      <c r="F1327" t="str">
        <f t="shared" si="63"/>
        <v/>
      </c>
      <c r="G1327" t="str">
        <f>IF(AND(D1327=1,K1327=""),A1327&amp;":"&amp;B1327&amp;":"&amp;C1327,"")</f>
        <v/>
      </c>
      <c r="H1327" t="str">
        <f>IF(AND(D1327=1,K1327="?"),A1327&amp;":"&amp;B1327&amp;":"&amp;C1327,"")</f>
        <v/>
      </c>
      <c r="I1327" t="str">
        <f t="shared" si="64"/>
        <v/>
      </c>
      <c r="K1327" s="1" t="s">
        <v>989</v>
      </c>
      <c r="L1327" s="1" t="s">
        <v>990</v>
      </c>
      <c r="M1327" s="1" t="s">
        <v>991</v>
      </c>
      <c r="N1327" s="1" t="s">
        <v>992</v>
      </c>
      <c r="O1327" s="1" t="s">
        <v>993</v>
      </c>
      <c r="P1327" s="1" t="s">
        <v>423</v>
      </c>
      <c r="Q1327" s="1" t="s">
        <v>994</v>
      </c>
    </row>
    <row r="1328" spans="1:17" x14ac:dyDescent="0.2">
      <c r="A1328" t="s">
        <v>448</v>
      </c>
      <c r="B1328" t="s">
        <v>978</v>
      </c>
      <c r="C1328" t="s">
        <v>995</v>
      </c>
      <c r="D1328">
        <v>52820</v>
      </c>
      <c r="E1328">
        <f t="shared" si="62"/>
        <v>0</v>
      </c>
      <c r="F1328" t="str">
        <f t="shared" si="63"/>
        <v/>
      </c>
      <c r="G1328" t="str">
        <f>IF(AND(D1328=1,K1328=""),A1328&amp;":"&amp;B1328&amp;":"&amp;C1328,"")</f>
        <v/>
      </c>
      <c r="H1328" t="str">
        <f>IF(AND(D1328=1,K1328="?"),A1328&amp;":"&amp;B1328&amp;":"&amp;C1328,"")</f>
        <v/>
      </c>
      <c r="I1328" t="str">
        <f t="shared" si="64"/>
        <v/>
      </c>
      <c r="K1328" s="1" t="s">
        <v>318</v>
      </c>
      <c r="L1328" s="1" t="s">
        <v>321</v>
      </c>
      <c r="M1328" s="1" t="s">
        <v>322</v>
      </c>
      <c r="N1328" s="1" t="s">
        <v>323</v>
      </c>
      <c r="O1328" s="1" t="s">
        <v>980</v>
      </c>
      <c r="P1328" s="1" t="s">
        <v>981</v>
      </c>
      <c r="Q1328" s="1" t="s">
        <v>982</v>
      </c>
    </row>
    <row r="1329" spans="1:17" x14ac:dyDescent="0.2">
      <c r="A1329" t="s">
        <v>448</v>
      </c>
      <c r="B1329" t="s">
        <v>978</v>
      </c>
      <c r="C1329" t="s">
        <v>996</v>
      </c>
      <c r="D1329">
        <v>75236</v>
      </c>
      <c r="E1329">
        <f t="shared" si="62"/>
        <v>0</v>
      </c>
      <c r="F1329" t="str">
        <f t="shared" si="63"/>
        <v/>
      </c>
      <c r="G1329" t="str">
        <f>IF(AND(D1329=1,K1329=""),A1329&amp;":"&amp;B1329&amp;":"&amp;C1329,"")</f>
        <v/>
      </c>
      <c r="H1329" t="str">
        <f>IF(AND(D1329=1,K1329="?"),A1329&amp;":"&amp;B1329&amp;":"&amp;C1329,"")</f>
        <v/>
      </c>
      <c r="I1329" t="str">
        <f t="shared" si="64"/>
        <v/>
      </c>
      <c r="K1329" s="1" t="s">
        <v>997</v>
      </c>
      <c r="L1329" s="1" t="s">
        <v>998</v>
      </c>
      <c r="M1329" s="1" t="s">
        <v>999</v>
      </c>
      <c r="N1329" s="1" t="s">
        <v>1000</v>
      </c>
      <c r="O1329" s="1" t="s">
        <v>1001</v>
      </c>
      <c r="P1329" s="1" t="s">
        <v>1002</v>
      </c>
      <c r="Q1329" s="1" t="s">
        <v>1003</v>
      </c>
    </row>
    <row r="1330" spans="1:17" x14ac:dyDescent="0.2">
      <c r="A1330" t="s">
        <v>448</v>
      </c>
      <c r="B1330" t="s">
        <v>1004</v>
      </c>
      <c r="C1330" t="s">
        <v>1004</v>
      </c>
      <c r="D1330">
        <v>1</v>
      </c>
      <c r="E1330">
        <f t="shared" si="62"/>
        <v>0</v>
      </c>
      <c r="F1330" t="str">
        <f t="shared" si="63"/>
        <v/>
      </c>
      <c r="G1330" t="str">
        <f>IF(AND(D1330=1,K1330=""),A1330&amp;":"&amp;B1330&amp;":"&amp;C1330,"")</f>
        <v/>
      </c>
      <c r="H1330" t="str">
        <f>IF(AND(D1330=1,K1330="?"),A1330&amp;":"&amp;B1330&amp;":"&amp;C1330,"")</f>
        <v/>
      </c>
      <c r="I1330" t="str">
        <f t="shared" si="64"/>
        <v/>
      </c>
      <c r="K1330" s="1" t="s">
        <v>1005</v>
      </c>
    </row>
    <row r="1331" spans="1:17" x14ac:dyDescent="0.2">
      <c r="A1331" t="s">
        <v>448</v>
      </c>
      <c r="B1331" t="s">
        <v>1004</v>
      </c>
      <c r="C1331" t="s">
        <v>301</v>
      </c>
      <c r="D1331">
        <v>1</v>
      </c>
      <c r="E1331">
        <f t="shared" si="62"/>
        <v>0</v>
      </c>
      <c r="F1331" t="str">
        <f t="shared" si="63"/>
        <v/>
      </c>
      <c r="G1331" t="str">
        <f>IF(AND(D1331=1,K1331=""),A1331&amp;":"&amp;B1331&amp;":"&amp;C1331,"")</f>
        <v/>
      </c>
      <c r="H1331" t="str">
        <f>IF(AND(D1331=1,K1331="?"),A1331&amp;":"&amp;B1331&amp;":"&amp;C1331,"")</f>
        <v>rbs:MenuClass:Memo[1]</v>
      </c>
      <c r="I1331" t="str">
        <f t="shared" si="64"/>
        <v/>
      </c>
      <c r="K1331" s="1" t="s">
        <v>572</v>
      </c>
    </row>
    <row r="1332" spans="1:17" x14ac:dyDescent="0.2">
      <c r="A1332" t="s">
        <v>448</v>
      </c>
      <c r="B1332" t="s">
        <v>1004</v>
      </c>
      <c r="C1332" t="s">
        <v>302</v>
      </c>
      <c r="D1332">
        <v>1</v>
      </c>
      <c r="E1332">
        <f t="shared" si="62"/>
        <v>0</v>
      </c>
      <c r="F1332" t="str">
        <f t="shared" si="63"/>
        <v/>
      </c>
      <c r="G1332" t="str">
        <f>IF(AND(D1332=1,K1332=""),A1332&amp;":"&amp;B1332&amp;":"&amp;C1332,"")</f>
        <v/>
      </c>
      <c r="H1332" t="str">
        <f>IF(AND(D1332=1,K1332="?"),A1332&amp;":"&amp;B1332&amp;":"&amp;C1332,"")</f>
        <v>rbs:MenuClass:Memo[2]</v>
      </c>
      <c r="I1332" t="str">
        <f t="shared" si="64"/>
        <v/>
      </c>
      <c r="K1332" s="1" t="s">
        <v>572</v>
      </c>
    </row>
    <row r="1333" spans="1:17" x14ac:dyDescent="0.2">
      <c r="A1333" t="s">
        <v>448</v>
      </c>
      <c r="B1333" t="s">
        <v>1004</v>
      </c>
      <c r="C1333" t="s">
        <v>303</v>
      </c>
      <c r="D1333">
        <v>1</v>
      </c>
      <c r="E1333">
        <f t="shared" si="62"/>
        <v>0</v>
      </c>
      <c r="F1333" t="str">
        <f t="shared" si="63"/>
        <v/>
      </c>
      <c r="G1333" t="str">
        <f>IF(AND(D1333=1,K1333=""),A1333&amp;":"&amp;B1333&amp;":"&amp;C1333,"")</f>
        <v/>
      </c>
      <c r="H1333" t="str">
        <f>IF(AND(D1333=1,K1333="?"),A1333&amp;":"&amp;B1333&amp;":"&amp;C1333,"")</f>
        <v>rbs:MenuClass:Memo[3]</v>
      </c>
      <c r="I1333" t="str">
        <f t="shared" si="64"/>
        <v/>
      </c>
      <c r="K1333" s="1" t="s">
        <v>572</v>
      </c>
    </row>
    <row r="1334" spans="1:17" x14ac:dyDescent="0.2">
      <c r="A1334" t="s">
        <v>448</v>
      </c>
      <c r="B1334" t="s">
        <v>1004</v>
      </c>
      <c r="C1334" t="s">
        <v>304</v>
      </c>
      <c r="D1334">
        <v>1</v>
      </c>
      <c r="E1334">
        <f t="shared" si="62"/>
        <v>0</v>
      </c>
      <c r="F1334" t="str">
        <f t="shared" si="63"/>
        <v/>
      </c>
      <c r="G1334" t="str">
        <f>IF(AND(D1334=1,K1334=""),A1334&amp;":"&amp;B1334&amp;":"&amp;C1334,"")</f>
        <v/>
      </c>
      <c r="H1334" t="str">
        <f>IF(AND(D1334=1,K1334="?"),A1334&amp;":"&amp;B1334&amp;":"&amp;C1334,"")</f>
        <v>rbs:MenuClass:Memo[4]</v>
      </c>
      <c r="I1334" t="str">
        <f t="shared" si="64"/>
        <v/>
      </c>
      <c r="K1334" s="1" t="s">
        <v>572</v>
      </c>
    </row>
    <row r="1335" spans="1:17" x14ac:dyDescent="0.2">
      <c r="A1335" t="s">
        <v>448</v>
      </c>
      <c r="B1335" t="s">
        <v>1004</v>
      </c>
      <c r="C1335" t="s">
        <v>305</v>
      </c>
      <c r="D1335">
        <v>1</v>
      </c>
      <c r="E1335">
        <f t="shared" si="62"/>
        <v>0</v>
      </c>
      <c r="F1335" t="str">
        <f t="shared" si="63"/>
        <v/>
      </c>
      <c r="G1335" t="str">
        <f>IF(AND(D1335=1,K1335=""),A1335&amp;":"&amp;B1335&amp;":"&amp;C1335,"")</f>
        <v/>
      </c>
      <c r="H1335" t="str">
        <f>IF(AND(D1335=1,K1335="?"),A1335&amp;":"&amp;B1335&amp;":"&amp;C1335,"")</f>
        <v>rbs:MenuClass:Memo[5]</v>
      </c>
      <c r="I1335" t="str">
        <f t="shared" si="64"/>
        <v/>
      </c>
      <c r="K1335" s="1" t="s">
        <v>572</v>
      </c>
    </row>
    <row r="1336" spans="1:17" x14ac:dyDescent="0.2">
      <c r="A1336" t="s">
        <v>448</v>
      </c>
      <c r="B1336" t="s">
        <v>1004</v>
      </c>
      <c r="C1336" t="s">
        <v>306</v>
      </c>
      <c r="D1336">
        <v>1</v>
      </c>
      <c r="E1336">
        <f t="shared" si="62"/>
        <v>0</v>
      </c>
      <c r="F1336" t="str">
        <f t="shared" si="63"/>
        <v/>
      </c>
      <c r="G1336" t="str">
        <f>IF(AND(D1336=1,K1336=""),A1336&amp;":"&amp;B1336&amp;":"&amp;C1336,"")</f>
        <v/>
      </c>
      <c r="H1336" t="str">
        <f>IF(AND(D1336=1,K1336="?"),A1336&amp;":"&amp;B1336&amp;":"&amp;C1336,"")</f>
        <v>rbs:MenuClass:Memo[6]</v>
      </c>
      <c r="I1336" t="str">
        <f t="shared" si="64"/>
        <v/>
      </c>
      <c r="K1336" s="1" t="s">
        <v>572</v>
      </c>
    </row>
    <row r="1337" spans="1:17" x14ac:dyDescent="0.2">
      <c r="A1337" t="s">
        <v>448</v>
      </c>
      <c r="B1337" t="s">
        <v>1004</v>
      </c>
      <c r="C1337" t="s">
        <v>307</v>
      </c>
      <c r="D1337">
        <v>1</v>
      </c>
      <c r="E1337">
        <f t="shared" si="62"/>
        <v>0</v>
      </c>
      <c r="F1337" t="str">
        <f t="shared" si="63"/>
        <v/>
      </c>
      <c r="G1337" t="str">
        <f>IF(AND(D1337=1,K1337=""),A1337&amp;":"&amp;B1337&amp;":"&amp;C1337,"")</f>
        <v/>
      </c>
      <c r="H1337" t="str">
        <f>IF(AND(D1337=1,K1337="?"),A1337&amp;":"&amp;B1337&amp;":"&amp;C1337,"")</f>
        <v>rbs:MenuClass:Memo[7]</v>
      </c>
      <c r="I1337" t="str">
        <f t="shared" si="64"/>
        <v/>
      </c>
      <c r="K1337" s="1" t="s">
        <v>572</v>
      </c>
    </row>
    <row r="1338" spans="1:17" x14ac:dyDescent="0.2">
      <c r="A1338" t="s">
        <v>448</v>
      </c>
      <c r="B1338" t="s">
        <v>1004</v>
      </c>
      <c r="C1338" t="s">
        <v>308</v>
      </c>
      <c r="D1338">
        <v>1</v>
      </c>
      <c r="E1338">
        <f t="shared" si="62"/>
        <v>0</v>
      </c>
      <c r="F1338" t="str">
        <f t="shared" si="63"/>
        <v/>
      </c>
      <c r="G1338" t="str">
        <f>IF(AND(D1338=1,K1338=""),A1338&amp;":"&amp;B1338&amp;":"&amp;C1338,"")</f>
        <v/>
      </c>
      <c r="H1338" t="str">
        <f>IF(AND(D1338=1,K1338="?"),A1338&amp;":"&amp;B1338&amp;":"&amp;C1338,"")</f>
        <v>rbs:MenuClass:Memo[8]</v>
      </c>
      <c r="I1338" t="str">
        <f t="shared" si="64"/>
        <v/>
      </c>
      <c r="K1338" s="1" t="s">
        <v>572</v>
      </c>
    </row>
    <row r="1339" spans="1:17" x14ac:dyDescent="0.2">
      <c r="A1339" t="s">
        <v>448</v>
      </c>
      <c r="B1339" t="s">
        <v>1004</v>
      </c>
      <c r="C1339" t="s">
        <v>309</v>
      </c>
      <c r="D1339">
        <v>1</v>
      </c>
      <c r="E1339">
        <f t="shared" si="62"/>
        <v>0</v>
      </c>
      <c r="F1339" t="str">
        <f t="shared" si="63"/>
        <v/>
      </c>
      <c r="G1339" t="str">
        <f>IF(AND(D1339=1,K1339=""),A1339&amp;":"&amp;B1339&amp;":"&amp;C1339,"")</f>
        <v/>
      </c>
      <c r="H1339" t="str">
        <f>IF(AND(D1339=1,K1339="?"),A1339&amp;":"&amp;B1339&amp;":"&amp;C1339,"")</f>
        <v>rbs:MenuClass:Memo[9]</v>
      </c>
      <c r="I1339" t="str">
        <f t="shared" si="64"/>
        <v/>
      </c>
      <c r="K1339" s="1" t="s">
        <v>572</v>
      </c>
    </row>
    <row r="1340" spans="1:17" x14ac:dyDescent="0.2">
      <c r="A1340" t="s">
        <v>448</v>
      </c>
      <c r="B1340" t="s">
        <v>1004</v>
      </c>
      <c r="C1340" t="s">
        <v>310</v>
      </c>
      <c r="D1340">
        <v>1</v>
      </c>
      <c r="E1340">
        <f t="shared" si="62"/>
        <v>0</v>
      </c>
      <c r="F1340" t="str">
        <f t="shared" si="63"/>
        <v/>
      </c>
      <c r="G1340" t="str">
        <f>IF(AND(D1340=1,K1340=""),A1340&amp;":"&amp;B1340&amp;":"&amp;C1340,"")</f>
        <v/>
      </c>
      <c r="H1340" t="str">
        <f>IF(AND(D1340=1,K1340="?"),A1340&amp;":"&amp;B1340&amp;":"&amp;C1340,"")</f>
        <v>rbs:MenuClass:Memo[10]</v>
      </c>
      <c r="I1340" t="str">
        <f t="shared" si="64"/>
        <v/>
      </c>
      <c r="K1340" s="1" t="s">
        <v>572</v>
      </c>
    </row>
    <row r="1341" spans="1:17" x14ac:dyDescent="0.2">
      <c r="A1341" t="s">
        <v>448</v>
      </c>
      <c r="B1341" t="s">
        <v>1004</v>
      </c>
      <c r="C1341" t="s">
        <v>311</v>
      </c>
      <c r="D1341">
        <v>1</v>
      </c>
      <c r="E1341">
        <f t="shared" si="62"/>
        <v>0</v>
      </c>
      <c r="F1341" t="str">
        <f t="shared" si="63"/>
        <v/>
      </c>
      <c r="G1341" t="str">
        <f>IF(AND(D1341=1,K1341=""),A1341&amp;":"&amp;B1341&amp;":"&amp;C1341,"")</f>
        <v/>
      </c>
      <c r="H1341" t="str">
        <f>IF(AND(D1341=1,K1341="?"),A1341&amp;":"&amp;B1341&amp;":"&amp;C1341,"")</f>
        <v>rbs:MenuClass:Memo[11]</v>
      </c>
      <c r="I1341" t="str">
        <f t="shared" si="64"/>
        <v/>
      </c>
      <c r="K1341" s="1" t="s">
        <v>572</v>
      </c>
    </row>
    <row r="1342" spans="1:17" x14ac:dyDescent="0.2">
      <c r="A1342" t="s">
        <v>448</v>
      </c>
      <c r="B1342" t="s">
        <v>1004</v>
      </c>
      <c r="C1342" t="s">
        <v>312</v>
      </c>
      <c r="D1342">
        <v>1</v>
      </c>
      <c r="E1342">
        <f t="shared" si="62"/>
        <v>0</v>
      </c>
      <c r="F1342" t="str">
        <f t="shared" si="63"/>
        <v/>
      </c>
      <c r="G1342" t="str">
        <f>IF(AND(D1342=1,K1342=""),A1342&amp;":"&amp;B1342&amp;":"&amp;C1342,"")</f>
        <v/>
      </c>
      <c r="H1342" t="str">
        <f>IF(AND(D1342=1,K1342="?"),A1342&amp;":"&amp;B1342&amp;":"&amp;C1342,"")</f>
        <v>rbs:MenuClass:Memo[12]</v>
      </c>
      <c r="I1342" t="str">
        <f t="shared" si="64"/>
        <v/>
      </c>
      <c r="K1342" s="1" t="s">
        <v>572</v>
      </c>
    </row>
    <row r="1343" spans="1:17" x14ac:dyDescent="0.2">
      <c r="A1343" t="s">
        <v>448</v>
      </c>
      <c r="B1343" t="s">
        <v>1004</v>
      </c>
      <c r="C1343" t="s">
        <v>313</v>
      </c>
      <c r="D1343">
        <v>1</v>
      </c>
      <c r="E1343">
        <f t="shared" si="62"/>
        <v>0</v>
      </c>
      <c r="F1343" t="str">
        <f t="shared" si="63"/>
        <v/>
      </c>
      <c r="G1343" t="str">
        <f>IF(AND(D1343=1,K1343=""),A1343&amp;":"&amp;B1343&amp;":"&amp;C1343,"")</f>
        <v/>
      </c>
      <c r="H1343" t="str">
        <f>IF(AND(D1343=1,K1343="?"),A1343&amp;":"&amp;B1343&amp;":"&amp;C1343,"")</f>
        <v>rbs:MenuClass:Memo[13]</v>
      </c>
      <c r="I1343" t="str">
        <f t="shared" si="64"/>
        <v/>
      </c>
      <c r="K1343" s="1" t="s">
        <v>572</v>
      </c>
    </row>
    <row r="1344" spans="1:17" x14ac:dyDescent="0.2">
      <c r="A1344" t="s">
        <v>448</v>
      </c>
      <c r="B1344" t="s">
        <v>1004</v>
      </c>
      <c r="C1344" t="s">
        <v>314</v>
      </c>
      <c r="D1344">
        <v>1</v>
      </c>
      <c r="E1344">
        <f t="shared" si="62"/>
        <v>0</v>
      </c>
      <c r="F1344" t="str">
        <f t="shared" si="63"/>
        <v/>
      </c>
      <c r="G1344" t="str">
        <f>IF(AND(D1344=1,K1344=""),A1344&amp;":"&amp;B1344&amp;":"&amp;C1344,"")</f>
        <v/>
      </c>
      <c r="H1344" t="str">
        <f>IF(AND(D1344=1,K1344="?"),A1344&amp;":"&amp;B1344&amp;":"&amp;C1344,"")</f>
        <v>rbs:MenuClass:Memo[14]</v>
      </c>
      <c r="I1344" t="str">
        <f t="shared" si="64"/>
        <v/>
      </c>
      <c r="K1344" s="1" t="s">
        <v>572</v>
      </c>
    </row>
    <row r="1345" spans="1:17" x14ac:dyDescent="0.2">
      <c r="A1345" t="s">
        <v>448</v>
      </c>
      <c r="B1345" t="s">
        <v>1004</v>
      </c>
      <c r="C1345" t="s">
        <v>315</v>
      </c>
      <c r="D1345">
        <v>1</v>
      </c>
      <c r="E1345">
        <f t="shared" si="62"/>
        <v>0</v>
      </c>
      <c r="F1345" t="str">
        <f t="shared" si="63"/>
        <v/>
      </c>
      <c r="G1345" t="str">
        <f>IF(AND(D1345=1,K1345=""),A1345&amp;":"&amp;B1345&amp;":"&amp;C1345,"")</f>
        <v/>
      </c>
      <c r="H1345" t="str">
        <f>IF(AND(D1345=1,K1345="?"),A1345&amp;":"&amp;B1345&amp;":"&amp;C1345,"")</f>
        <v>rbs:MenuClass:Memo[15]</v>
      </c>
      <c r="I1345" t="str">
        <f t="shared" si="64"/>
        <v/>
      </c>
      <c r="K1345" s="1" t="s">
        <v>572</v>
      </c>
    </row>
    <row r="1346" spans="1:17" x14ac:dyDescent="0.2">
      <c r="A1346" t="s">
        <v>448</v>
      </c>
      <c r="B1346" t="s">
        <v>1004</v>
      </c>
      <c r="C1346" t="s">
        <v>1006</v>
      </c>
      <c r="D1346">
        <v>1</v>
      </c>
      <c r="E1346">
        <f t="shared" si="62"/>
        <v>0</v>
      </c>
      <c r="F1346" t="str">
        <f t="shared" si="63"/>
        <v/>
      </c>
      <c r="G1346" t="str">
        <f>IF(AND(D1346=1,K1346=""),A1346&amp;":"&amp;B1346&amp;":"&amp;C1346,"")</f>
        <v>rbs:MenuClass:MCName</v>
      </c>
      <c r="H1346" t="str">
        <f>IF(AND(D1346=1,K1346="?"),A1346&amp;":"&amp;B1346&amp;":"&amp;C1346,"")</f>
        <v/>
      </c>
      <c r="I1346" t="str">
        <f t="shared" si="64"/>
        <v/>
      </c>
    </row>
    <row r="1347" spans="1:17" x14ac:dyDescent="0.2">
      <c r="A1347" t="s">
        <v>448</v>
      </c>
      <c r="B1347" t="s">
        <v>1007</v>
      </c>
      <c r="C1347" t="s">
        <v>1007</v>
      </c>
      <c r="D1347">
        <v>1368</v>
      </c>
      <c r="E1347">
        <f t="shared" si="62"/>
        <v>0</v>
      </c>
      <c r="F1347" t="str">
        <f t="shared" si="63"/>
        <v/>
      </c>
      <c r="G1347" t="str">
        <f>IF(AND(D1347=1,K1347=""),A1347&amp;":"&amp;B1347&amp;":"&amp;C1347,"")</f>
        <v/>
      </c>
      <c r="H1347" t="str">
        <f>IF(AND(D1347=1,K1347="?"),A1347&amp;":"&amp;B1347&amp;":"&amp;C1347,"")</f>
        <v/>
      </c>
      <c r="I1347" t="str">
        <f t="shared" si="64"/>
        <v/>
      </c>
      <c r="L1347" s="1" t="s">
        <v>1008</v>
      </c>
      <c r="M1347" s="1" t="s">
        <v>1009</v>
      </c>
      <c r="N1347" s="1" t="s">
        <v>1010</v>
      </c>
      <c r="O1347" s="1" t="s">
        <v>1011</v>
      </c>
      <c r="P1347" s="1" t="s">
        <v>1012</v>
      </c>
      <c r="Q1347" s="1" t="s">
        <v>1013</v>
      </c>
    </row>
    <row r="1348" spans="1:17" x14ac:dyDescent="0.2">
      <c r="A1348" t="s">
        <v>448</v>
      </c>
      <c r="B1348" t="s">
        <v>1007</v>
      </c>
      <c r="C1348" t="s">
        <v>1014</v>
      </c>
      <c r="D1348">
        <v>1466</v>
      </c>
      <c r="E1348">
        <f t="shared" ref="E1348:E1411" si="65">IF(D1348=0,1,0)</f>
        <v>0</v>
      </c>
      <c r="F1348" t="str">
        <f t="shared" ref="F1348:F1411" si="66">IF(E1348=1,A1348&amp;":"&amp;B1348&amp;":"&amp;C1348,"")</f>
        <v/>
      </c>
      <c r="G1348" t="str">
        <f>IF(AND(D1348=1,K1348=""),A1348&amp;":"&amp;B1348&amp;":"&amp;C1348,"")</f>
        <v/>
      </c>
      <c r="H1348" t="str">
        <f>IF(AND(D1348=1,K1348="?"),A1348&amp;":"&amp;B1348&amp;":"&amp;C1348,"")</f>
        <v/>
      </c>
      <c r="I1348" t="str">
        <f t="shared" ref="I1348:I1411" si="67">IF(AND(D1348=1,K1348="0"),A1348&amp;":"&amp;B1348&amp;":"&amp;C1348,"")</f>
        <v/>
      </c>
      <c r="K1348" s="1" t="s">
        <v>13</v>
      </c>
      <c r="L1348" s="1" t="s">
        <v>68</v>
      </c>
      <c r="M1348" s="1" t="s">
        <v>79</v>
      </c>
      <c r="N1348" s="1" t="s">
        <v>69</v>
      </c>
      <c r="O1348" s="1" t="s">
        <v>368</v>
      </c>
      <c r="P1348" s="1" t="s">
        <v>662</v>
      </c>
      <c r="Q1348" s="1" t="s">
        <v>663</v>
      </c>
    </row>
    <row r="1349" spans="1:17" x14ac:dyDescent="0.2">
      <c r="A1349" t="s">
        <v>448</v>
      </c>
      <c r="B1349" t="s">
        <v>1015</v>
      </c>
      <c r="C1349" t="s">
        <v>1016</v>
      </c>
      <c r="D1349">
        <v>13</v>
      </c>
      <c r="E1349">
        <f t="shared" si="65"/>
        <v>0</v>
      </c>
      <c r="F1349" t="str">
        <f t="shared" si="66"/>
        <v/>
      </c>
      <c r="G1349" t="str">
        <f>IF(AND(D1349=1,K1349=""),A1349&amp;":"&amp;B1349&amp;":"&amp;C1349,"")</f>
        <v/>
      </c>
      <c r="H1349" t="str">
        <f>IF(AND(D1349=1,K1349="?"),A1349&amp;":"&amp;B1349&amp;":"&amp;C1349,"")</f>
        <v/>
      </c>
      <c r="I1349" t="str">
        <f t="shared" si="67"/>
        <v/>
      </c>
      <c r="L1349" s="1" t="s">
        <v>1017</v>
      </c>
      <c r="M1349" s="1" t="s">
        <v>1018</v>
      </c>
      <c r="N1349" s="1" t="s">
        <v>1019</v>
      </c>
      <c r="O1349" s="1" t="s">
        <v>1020</v>
      </c>
      <c r="P1349" s="1" t="s">
        <v>1021</v>
      </c>
      <c r="Q1349" s="1" t="s">
        <v>1022</v>
      </c>
    </row>
    <row r="1350" spans="1:17" x14ac:dyDescent="0.2">
      <c r="A1350" t="s">
        <v>448</v>
      </c>
      <c r="B1350" t="s">
        <v>1015</v>
      </c>
      <c r="C1350" t="s">
        <v>1023</v>
      </c>
      <c r="D1350">
        <v>1</v>
      </c>
      <c r="E1350">
        <f t="shared" si="65"/>
        <v>0</v>
      </c>
      <c r="F1350" t="str">
        <f t="shared" si="66"/>
        <v/>
      </c>
      <c r="G1350" t="str">
        <f>IF(AND(D1350=1,K1350=""),A1350&amp;":"&amp;B1350&amp;":"&amp;C1350,"")</f>
        <v/>
      </c>
      <c r="H1350" t="str">
        <f>IF(AND(D1350=1,K1350="?"),A1350&amp;":"&amp;B1350&amp;":"&amp;C1350,"")</f>
        <v/>
      </c>
      <c r="I1350" t="str">
        <f t="shared" si="67"/>
        <v>rbs:MenuTree:UserRight</v>
      </c>
      <c r="K1350" s="1" t="s">
        <v>66</v>
      </c>
    </row>
    <row r="1351" spans="1:17" x14ac:dyDescent="0.2">
      <c r="A1351" t="s">
        <v>448</v>
      </c>
      <c r="B1351" t="s">
        <v>1015</v>
      </c>
      <c r="C1351" t="s">
        <v>1024</v>
      </c>
      <c r="D1351">
        <v>9</v>
      </c>
      <c r="E1351">
        <f t="shared" si="65"/>
        <v>0</v>
      </c>
      <c r="F1351" t="str">
        <f t="shared" si="66"/>
        <v/>
      </c>
      <c r="G1351" t="str">
        <f>IF(AND(D1351=1,K1351=""),A1351&amp;":"&amp;B1351&amp;":"&amp;C1351,"")</f>
        <v/>
      </c>
      <c r="H1351" t="str">
        <f>IF(AND(D1351=1,K1351="?"),A1351&amp;":"&amp;B1351&amp;":"&amp;C1351,"")</f>
        <v/>
      </c>
      <c r="I1351" t="str">
        <f t="shared" si="67"/>
        <v/>
      </c>
      <c r="K1351" s="1" t="s">
        <v>66</v>
      </c>
      <c r="L1351" s="1" t="s">
        <v>67</v>
      </c>
      <c r="M1351" s="1" t="s">
        <v>13</v>
      </c>
      <c r="N1351" s="1" t="s">
        <v>68</v>
      </c>
      <c r="O1351" s="1" t="s">
        <v>79</v>
      </c>
      <c r="P1351" s="1" t="s">
        <v>69</v>
      </c>
      <c r="Q1351" s="1" t="s">
        <v>80</v>
      </c>
    </row>
    <row r="1352" spans="1:17" x14ac:dyDescent="0.2">
      <c r="A1352" t="s">
        <v>448</v>
      </c>
      <c r="B1352" t="s">
        <v>1015</v>
      </c>
      <c r="C1352" t="s">
        <v>1025</v>
      </c>
      <c r="D1352">
        <v>278</v>
      </c>
      <c r="E1352">
        <f t="shared" si="65"/>
        <v>0</v>
      </c>
      <c r="F1352" t="str">
        <f t="shared" si="66"/>
        <v/>
      </c>
      <c r="G1352" t="str">
        <f>IF(AND(D1352=1,K1352=""),A1352&amp;":"&amp;B1352&amp;":"&amp;C1352,"")</f>
        <v/>
      </c>
      <c r="H1352" t="str">
        <f>IF(AND(D1352=1,K1352="?"),A1352&amp;":"&amp;B1352&amp;":"&amp;C1352,"")</f>
        <v/>
      </c>
      <c r="I1352" t="str">
        <f t="shared" si="67"/>
        <v/>
      </c>
      <c r="L1352" s="1" t="s">
        <v>1026</v>
      </c>
      <c r="M1352" s="1" t="s">
        <v>1027</v>
      </c>
      <c r="N1352" s="1" t="s">
        <v>1028</v>
      </c>
      <c r="O1352" s="1" t="s">
        <v>1029</v>
      </c>
      <c r="P1352" s="1" t="s">
        <v>1030</v>
      </c>
      <c r="Q1352" s="1" t="s">
        <v>1031</v>
      </c>
    </row>
    <row r="1353" spans="1:17" x14ac:dyDescent="0.2">
      <c r="A1353" t="s">
        <v>448</v>
      </c>
      <c r="B1353" t="s">
        <v>1015</v>
      </c>
      <c r="C1353" t="s">
        <v>1032</v>
      </c>
      <c r="D1353">
        <v>3</v>
      </c>
      <c r="E1353">
        <f t="shared" si="65"/>
        <v>0</v>
      </c>
      <c r="F1353" t="str">
        <f t="shared" si="66"/>
        <v/>
      </c>
      <c r="G1353" t="str">
        <f>IF(AND(D1353=1,K1353=""),A1353&amp;":"&amp;B1353&amp;":"&amp;C1353,"")</f>
        <v/>
      </c>
      <c r="H1353" t="str">
        <f>IF(AND(D1353=1,K1353="?"),A1353&amp;":"&amp;B1353&amp;":"&amp;C1353,"")</f>
        <v/>
      </c>
      <c r="I1353" t="str">
        <f t="shared" si="67"/>
        <v/>
      </c>
      <c r="K1353" s="1" t="s">
        <v>67</v>
      </c>
      <c r="L1353" s="1" t="s">
        <v>13</v>
      </c>
      <c r="M1353" s="1" t="s">
        <v>68</v>
      </c>
    </row>
    <row r="1354" spans="1:17" x14ac:dyDescent="0.2">
      <c r="A1354" t="s">
        <v>448</v>
      </c>
      <c r="B1354" t="s">
        <v>1015</v>
      </c>
      <c r="C1354" t="s">
        <v>1033</v>
      </c>
      <c r="D1354">
        <v>360</v>
      </c>
      <c r="E1354">
        <f t="shared" si="65"/>
        <v>0</v>
      </c>
      <c r="F1354" t="str">
        <f t="shared" si="66"/>
        <v/>
      </c>
      <c r="G1354" t="str">
        <f>IF(AND(D1354=1,K1354=""),A1354&amp;":"&amp;B1354&amp;":"&amp;C1354,"")</f>
        <v/>
      </c>
      <c r="H1354" t="str">
        <f>IF(AND(D1354=1,K1354="?"),A1354&amp;":"&amp;B1354&amp;":"&amp;C1354,"")</f>
        <v/>
      </c>
      <c r="I1354" t="str">
        <f t="shared" si="67"/>
        <v/>
      </c>
      <c r="L1354" s="1" t="s">
        <v>1034</v>
      </c>
      <c r="M1354" s="1" t="s">
        <v>1035</v>
      </c>
      <c r="N1354" s="1" t="s">
        <v>1036</v>
      </c>
      <c r="O1354" s="1" t="s">
        <v>1037</v>
      </c>
      <c r="P1354" s="1" t="s">
        <v>1038</v>
      </c>
      <c r="Q1354" s="1" t="s">
        <v>1039</v>
      </c>
    </row>
    <row r="1355" spans="1:17" x14ac:dyDescent="0.2">
      <c r="A1355" t="s">
        <v>448</v>
      </c>
      <c r="B1355" t="s">
        <v>1015</v>
      </c>
      <c r="C1355" t="s">
        <v>1014</v>
      </c>
      <c r="D1355">
        <v>331</v>
      </c>
      <c r="E1355">
        <f t="shared" si="65"/>
        <v>0</v>
      </c>
      <c r="F1355" t="str">
        <f t="shared" si="66"/>
        <v/>
      </c>
      <c r="G1355" t="str">
        <f>IF(AND(D1355=1,K1355=""),A1355&amp;":"&amp;B1355&amp;":"&amp;C1355,"")</f>
        <v/>
      </c>
      <c r="H1355" t="str">
        <f>IF(AND(D1355=1,K1355="?"),A1355&amp;":"&amp;B1355&amp;":"&amp;C1355,"")</f>
        <v/>
      </c>
      <c r="I1355" t="str">
        <f t="shared" si="67"/>
        <v/>
      </c>
      <c r="K1355" s="1" t="s">
        <v>66</v>
      </c>
      <c r="L1355" s="1" t="s">
        <v>67</v>
      </c>
      <c r="M1355" s="1" t="s">
        <v>13</v>
      </c>
      <c r="N1355" s="1" t="s">
        <v>68</v>
      </c>
      <c r="O1355" s="1" t="s">
        <v>662</v>
      </c>
      <c r="P1355" s="1" t="s">
        <v>663</v>
      </c>
      <c r="Q1355" s="1" t="s">
        <v>705</v>
      </c>
    </row>
    <row r="1356" spans="1:17" x14ac:dyDescent="0.2">
      <c r="A1356" t="s">
        <v>448</v>
      </c>
      <c r="B1356" t="s">
        <v>1015</v>
      </c>
      <c r="C1356" t="s">
        <v>1040</v>
      </c>
      <c r="D1356">
        <v>360</v>
      </c>
      <c r="E1356">
        <f t="shared" si="65"/>
        <v>0</v>
      </c>
      <c r="F1356" t="str">
        <f t="shared" si="66"/>
        <v/>
      </c>
      <c r="G1356" t="str">
        <f>IF(AND(D1356=1,K1356=""),A1356&amp;":"&amp;B1356&amp;":"&amp;C1356,"")</f>
        <v/>
      </c>
      <c r="H1356" t="str">
        <f>IF(AND(D1356=1,K1356="?"),A1356&amp;":"&amp;B1356&amp;":"&amp;C1356,"")</f>
        <v/>
      </c>
      <c r="I1356" t="str">
        <f t="shared" si="67"/>
        <v/>
      </c>
      <c r="L1356" s="1" t="s">
        <v>1041</v>
      </c>
      <c r="M1356" s="1" t="s">
        <v>1042</v>
      </c>
      <c r="N1356" s="1" t="s">
        <v>1043</v>
      </c>
      <c r="O1356" s="1" t="s">
        <v>1044</v>
      </c>
      <c r="P1356" s="1" t="s">
        <v>1045</v>
      </c>
      <c r="Q1356" s="1" t="s">
        <v>1046</v>
      </c>
    </row>
    <row r="1357" spans="1:17" x14ac:dyDescent="0.2">
      <c r="A1357" t="s">
        <v>448</v>
      </c>
      <c r="B1357" t="s">
        <v>1015</v>
      </c>
      <c r="C1357" t="s">
        <v>1004</v>
      </c>
      <c r="D1357">
        <v>3</v>
      </c>
      <c r="E1357">
        <f t="shared" si="65"/>
        <v>0</v>
      </c>
      <c r="F1357" t="str">
        <f t="shared" si="66"/>
        <v/>
      </c>
      <c r="G1357" t="str">
        <f>IF(AND(D1357=1,K1357=""),A1357&amp;":"&amp;B1357&amp;":"&amp;C1357,"")</f>
        <v/>
      </c>
      <c r="H1357" t="str">
        <f>IF(AND(D1357=1,K1357="?"),A1357&amp;":"&amp;B1357&amp;":"&amp;C1357,"")</f>
        <v/>
      </c>
      <c r="I1357" t="str">
        <f t="shared" si="67"/>
        <v/>
      </c>
      <c r="K1357" s="1" t="s">
        <v>66</v>
      </c>
      <c r="L1357" s="1" t="s">
        <v>1047</v>
      </c>
      <c r="M1357" s="1" t="s">
        <v>1005</v>
      </c>
    </row>
    <row r="1358" spans="1:17" x14ac:dyDescent="0.2">
      <c r="A1358" t="s">
        <v>448</v>
      </c>
      <c r="B1358" t="s">
        <v>1015</v>
      </c>
      <c r="C1358" t="s">
        <v>301</v>
      </c>
      <c r="D1358">
        <v>1</v>
      </c>
      <c r="E1358">
        <f t="shared" si="65"/>
        <v>0</v>
      </c>
      <c r="F1358" t="str">
        <f t="shared" si="66"/>
        <v/>
      </c>
      <c r="G1358" t="str">
        <f>IF(AND(D1358=1,K1358=""),A1358&amp;":"&amp;B1358&amp;":"&amp;C1358,"")</f>
        <v/>
      </c>
      <c r="H1358" t="str">
        <f>IF(AND(D1358=1,K1358="?"),A1358&amp;":"&amp;B1358&amp;":"&amp;C1358,"")</f>
        <v>rbs:MenuTree:Memo[1]</v>
      </c>
      <c r="I1358" t="str">
        <f t="shared" si="67"/>
        <v/>
      </c>
      <c r="K1358" s="1" t="s">
        <v>572</v>
      </c>
    </row>
    <row r="1359" spans="1:17" x14ac:dyDescent="0.2">
      <c r="A1359" t="s">
        <v>448</v>
      </c>
      <c r="B1359" t="s">
        <v>1015</v>
      </c>
      <c r="C1359" t="s">
        <v>302</v>
      </c>
      <c r="D1359">
        <v>1</v>
      </c>
      <c r="E1359">
        <f t="shared" si="65"/>
        <v>0</v>
      </c>
      <c r="F1359" t="str">
        <f t="shared" si="66"/>
        <v/>
      </c>
      <c r="G1359" t="str">
        <f>IF(AND(D1359=1,K1359=""),A1359&amp;":"&amp;B1359&amp;":"&amp;C1359,"")</f>
        <v/>
      </c>
      <c r="H1359" t="str">
        <f>IF(AND(D1359=1,K1359="?"),A1359&amp;":"&amp;B1359&amp;":"&amp;C1359,"")</f>
        <v>rbs:MenuTree:Memo[2]</v>
      </c>
      <c r="I1359" t="str">
        <f t="shared" si="67"/>
        <v/>
      </c>
      <c r="K1359" s="1" t="s">
        <v>572</v>
      </c>
    </row>
    <row r="1360" spans="1:17" x14ac:dyDescent="0.2">
      <c r="A1360" t="s">
        <v>448</v>
      </c>
      <c r="B1360" t="s">
        <v>1015</v>
      </c>
      <c r="C1360" t="s">
        <v>303</v>
      </c>
      <c r="D1360">
        <v>1</v>
      </c>
      <c r="E1360">
        <f t="shared" si="65"/>
        <v>0</v>
      </c>
      <c r="F1360" t="str">
        <f t="shared" si="66"/>
        <v/>
      </c>
      <c r="G1360" t="str">
        <f>IF(AND(D1360=1,K1360=""),A1360&amp;":"&amp;B1360&amp;":"&amp;C1360,"")</f>
        <v/>
      </c>
      <c r="H1360" t="str">
        <f>IF(AND(D1360=1,K1360="?"),A1360&amp;":"&amp;B1360&amp;":"&amp;C1360,"")</f>
        <v>rbs:MenuTree:Memo[3]</v>
      </c>
      <c r="I1360" t="str">
        <f t="shared" si="67"/>
        <v/>
      </c>
      <c r="K1360" s="1" t="s">
        <v>572</v>
      </c>
    </row>
    <row r="1361" spans="1:11" x14ac:dyDescent="0.2">
      <c r="A1361" t="s">
        <v>448</v>
      </c>
      <c r="B1361" t="s">
        <v>1015</v>
      </c>
      <c r="C1361" t="s">
        <v>304</v>
      </c>
      <c r="D1361">
        <v>1</v>
      </c>
      <c r="E1361">
        <f t="shared" si="65"/>
        <v>0</v>
      </c>
      <c r="F1361" t="str">
        <f t="shared" si="66"/>
        <v/>
      </c>
      <c r="G1361" t="str">
        <f>IF(AND(D1361=1,K1361=""),A1361&amp;":"&amp;B1361&amp;":"&amp;C1361,"")</f>
        <v/>
      </c>
      <c r="H1361" t="str">
        <f>IF(AND(D1361=1,K1361="?"),A1361&amp;":"&amp;B1361&amp;":"&amp;C1361,"")</f>
        <v>rbs:MenuTree:Memo[4]</v>
      </c>
      <c r="I1361" t="str">
        <f t="shared" si="67"/>
        <v/>
      </c>
      <c r="K1361" s="1" t="s">
        <v>572</v>
      </c>
    </row>
    <row r="1362" spans="1:11" x14ac:dyDescent="0.2">
      <c r="A1362" t="s">
        <v>448</v>
      </c>
      <c r="B1362" t="s">
        <v>1015</v>
      </c>
      <c r="C1362" t="s">
        <v>305</v>
      </c>
      <c r="D1362">
        <v>1</v>
      </c>
      <c r="E1362">
        <f t="shared" si="65"/>
        <v>0</v>
      </c>
      <c r="F1362" t="str">
        <f t="shared" si="66"/>
        <v/>
      </c>
      <c r="G1362" t="str">
        <f>IF(AND(D1362=1,K1362=""),A1362&amp;":"&amp;B1362&amp;":"&amp;C1362,"")</f>
        <v/>
      </c>
      <c r="H1362" t="str">
        <f>IF(AND(D1362=1,K1362="?"),A1362&amp;":"&amp;B1362&amp;":"&amp;C1362,"")</f>
        <v>rbs:MenuTree:Memo[5]</v>
      </c>
      <c r="I1362" t="str">
        <f t="shared" si="67"/>
        <v/>
      </c>
      <c r="K1362" s="1" t="s">
        <v>572</v>
      </c>
    </row>
    <row r="1363" spans="1:11" x14ac:dyDescent="0.2">
      <c r="A1363" t="s">
        <v>448</v>
      </c>
      <c r="B1363" t="s">
        <v>1015</v>
      </c>
      <c r="C1363" t="s">
        <v>306</v>
      </c>
      <c r="D1363">
        <v>1</v>
      </c>
      <c r="E1363">
        <f t="shared" si="65"/>
        <v>0</v>
      </c>
      <c r="F1363" t="str">
        <f t="shared" si="66"/>
        <v/>
      </c>
      <c r="G1363" t="str">
        <f>IF(AND(D1363=1,K1363=""),A1363&amp;":"&amp;B1363&amp;":"&amp;C1363,"")</f>
        <v/>
      </c>
      <c r="H1363" t="str">
        <f>IF(AND(D1363=1,K1363="?"),A1363&amp;":"&amp;B1363&amp;":"&amp;C1363,"")</f>
        <v>rbs:MenuTree:Memo[6]</v>
      </c>
      <c r="I1363" t="str">
        <f t="shared" si="67"/>
        <v/>
      </c>
      <c r="K1363" s="1" t="s">
        <v>572</v>
      </c>
    </row>
    <row r="1364" spans="1:11" x14ac:dyDescent="0.2">
      <c r="A1364" t="s">
        <v>448</v>
      </c>
      <c r="B1364" t="s">
        <v>1015</v>
      </c>
      <c r="C1364" t="s">
        <v>307</v>
      </c>
      <c r="D1364">
        <v>1</v>
      </c>
      <c r="E1364">
        <f t="shared" si="65"/>
        <v>0</v>
      </c>
      <c r="F1364" t="str">
        <f t="shared" si="66"/>
        <v/>
      </c>
      <c r="G1364" t="str">
        <f>IF(AND(D1364=1,K1364=""),A1364&amp;":"&amp;B1364&amp;":"&amp;C1364,"")</f>
        <v/>
      </c>
      <c r="H1364" t="str">
        <f>IF(AND(D1364=1,K1364="?"),A1364&amp;":"&amp;B1364&amp;":"&amp;C1364,"")</f>
        <v>rbs:MenuTree:Memo[7]</v>
      </c>
      <c r="I1364" t="str">
        <f t="shared" si="67"/>
        <v/>
      </c>
      <c r="K1364" s="1" t="s">
        <v>572</v>
      </c>
    </row>
    <row r="1365" spans="1:11" x14ac:dyDescent="0.2">
      <c r="A1365" t="s">
        <v>448</v>
      </c>
      <c r="B1365" t="s">
        <v>1015</v>
      </c>
      <c r="C1365" t="s">
        <v>308</v>
      </c>
      <c r="D1365">
        <v>1</v>
      </c>
      <c r="E1365">
        <f t="shared" si="65"/>
        <v>0</v>
      </c>
      <c r="F1365" t="str">
        <f t="shared" si="66"/>
        <v/>
      </c>
      <c r="G1365" t="str">
        <f>IF(AND(D1365=1,K1365=""),A1365&amp;":"&amp;B1365&amp;":"&amp;C1365,"")</f>
        <v/>
      </c>
      <c r="H1365" t="str">
        <f>IF(AND(D1365=1,K1365="?"),A1365&amp;":"&amp;B1365&amp;":"&amp;C1365,"")</f>
        <v>rbs:MenuTree:Memo[8]</v>
      </c>
      <c r="I1365" t="str">
        <f t="shared" si="67"/>
        <v/>
      </c>
      <c r="K1365" s="1" t="s">
        <v>572</v>
      </c>
    </row>
    <row r="1366" spans="1:11" x14ac:dyDescent="0.2">
      <c r="A1366" t="s">
        <v>448</v>
      </c>
      <c r="B1366" t="s">
        <v>1015</v>
      </c>
      <c r="C1366" t="s">
        <v>309</v>
      </c>
      <c r="D1366">
        <v>1</v>
      </c>
      <c r="E1366">
        <f t="shared" si="65"/>
        <v>0</v>
      </c>
      <c r="F1366" t="str">
        <f t="shared" si="66"/>
        <v/>
      </c>
      <c r="G1366" t="str">
        <f>IF(AND(D1366=1,K1366=""),A1366&amp;":"&amp;B1366&amp;":"&amp;C1366,"")</f>
        <v/>
      </c>
      <c r="H1366" t="str">
        <f>IF(AND(D1366=1,K1366="?"),A1366&amp;":"&amp;B1366&amp;":"&amp;C1366,"")</f>
        <v>rbs:MenuTree:Memo[9]</v>
      </c>
      <c r="I1366" t="str">
        <f t="shared" si="67"/>
        <v/>
      </c>
      <c r="K1366" s="1" t="s">
        <v>572</v>
      </c>
    </row>
    <row r="1367" spans="1:11" x14ac:dyDescent="0.2">
      <c r="A1367" t="s">
        <v>448</v>
      </c>
      <c r="B1367" t="s">
        <v>1015</v>
      </c>
      <c r="C1367" t="s">
        <v>310</v>
      </c>
      <c r="D1367">
        <v>1</v>
      </c>
      <c r="E1367">
        <f t="shared" si="65"/>
        <v>0</v>
      </c>
      <c r="F1367" t="str">
        <f t="shared" si="66"/>
        <v/>
      </c>
      <c r="G1367" t="str">
        <f>IF(AND(D1367=1,K1367=""),A1367&amp;":"&amp;B1367&amp;":"&amp;C1367,"")</f>
        <v/>
      </c>
      <c r="H1367" t="str">
        <f>IF(AND(D1367=1,K1367="?"),A1367&amp;":"&amp;B1367&amp;":"&amp;C1367,"")</f>
        <v>rbs:MenuTree:Memo[10]</v>
      </c>
      <c r="I1367" t="str">
        <f t="shared" si="67"/>
        <v/>
      </c>
      <c r="K1367" s="1" t="s">
        <v>572</v>
      </c>
    </row>
    <row r="1368" spans="1:11" x14ac:dyDescent="0.2">
      <c r="A1368" t="s">
        <v>448</v>
      </c>
      <c r="B1368" t="s">
        <v>1015</v>
      </c>
      <c r="C1368" t="s">
        <v>311</v>
      </c>
      <c r="D1368">
        <v>1</v>
      </c>
      <c r="E1368">
        <f t="shared" si="65"/>
        <v>0</v>
      </c>
      <c r="F1368" t="str">
        <f t="shared" si="66"/>
        <v/>
      </c>
      <c r="G1368" t="str">
        <f>IF(AND(D1368=1,K1368=""),A1368&amp;":"&amp;B1368&amp;":"&amp;C1368,"")</f>
        <v/>
      </c>
      <c r="H1368" t="str">
        <f>IF(AND(D1368=1,K1368="?"),A1368&amp;":"&amp;B1368&amp;":"&amp;C1368,"")</f>
        <v>rbs:MenuTree:Memo[11]</v>
      </c>
      <c r="I1368" t="str">
        <f t="shared" si="67"/>
        <v/>
      </c>
      <c r="K1368" s="1" t="s">
        <v>572</v>
      </c>
    </row>
    <row r="1369" spans="1:11" x14ac:dyDescent="0.2">
      <c r="A1369" t="s">
        <v>448</v>
      </c>
      <c r="B1369" t="s">
        <v>1015</v>
      </c>
      <c r="C1369" t="s">
        <v>312</v>
      </c>
      <c r="D1369">
        <v>1</v>
      </c>
      <c r="E1369">
        <f t="shared" si="65"/>
        <v>0</v>
      </c>
      <c r="F1369" t="str">
        <f t="shared" si="66"/>
        <v/>
      </c>
      <c r="G1369" t="str">
        <f>IF(AND(D1369=1,K1369=""),A1369&amp;":"&amp;B1369&amp;":"&amp;C1369,"")</f>
        <v/>
      </c>
      <c r="H1369" t="str">
        <f>IF(AND(D1369=1,K1369="?"),A1369&amp;":"&amp;B1369&amp;":"&amp;C1369,"")</f>
        <v>rbs:MenuTree:Memo[12]</v>
      </c>
      <c r="I1369" t="str">
        <f t="shared" si="67"/>
        <v/>
      </c>
      <c r="K1369" s="1" t="s">
        <v>572</v>
      </c>
    </row>
    <row r="1370" spans="1:11" x14ac:dyDescent="0.2">
      <c r="A1370" t="s">
        <v>448</v>
      </c>
      <c r="B1370" t="s">
        <v>1015</v>
      </c>
      <c r="C1370" t="s">
        <v>313</v>
      </c>
      <c r="D1370">
        <v>1</v>
      </c>
      <c r="E1370">
        <f t="shared" si="65"/>
        <v>0</v>
      </c>
      <c r="F1370" t="str">
        <f t="shared" si="66"/>
        <v/>
      </c>
      <c r="G1370" t="str">
        <f>IF(AND(D1370=1,K1370=""),A1370&amp;":"&amp;B1370&amp;":"&amp;C1370,"")</f>
        <v/>
      </c>
      <c r="H1370" t="str">
        <f>IF(AND(D1370=1,K1370="?"),A1370&amp;":"&amp;B1370&amp;":"&amp;C1370,"")</f>
        <v>rbs:MenuTree:Memo[13]</v>
      </c>
      <c r="I1370" t="str">
        <f t="shared" si="67"/>
        <v/>
      </c>
      <c r="K1370" s="1" t="s">
        <v>572</v>
      </c>
    </row>
    <row r="1371" spans="1:11" x14ac:dyDescent="0.2">
      <c r="A1371" t="s">
        <v>448</v>
      </c>
      <c r="B1371" t="s">
        <v>1015</v>
      </c>
      <c r="C1371" t="s">
        <v>314</v>
      </c>
      <c r="D1371">
        <v>1</v>
      </c>
      <c r="E1371">
        <f t="shared" si="65"/>
        <v>0</v>
      </c>
      <c r="F1371" t="str">
        <f t="shared" si="66"/>
        <v/>
      </c>
      <c r="G1371" t="str">
        <f>IF(AND(D1371=1,K1371=""),A1371&amp;":"&amp;B1371&amp;":"&amp;C1371,"")</f>
        <v/>
      </c>
      <c r="H1371" t="str">
        <f>IF(AND(D1371=1,K1371="?"),A1371&amp;":"&amp;B1371&amp;":"&amp;C1371,"")</f>
        <v>rbs:MenuTree:Memo[14]</v>
      </c>
      <c r="I1371" t="str">
        <f t="shared" si="67"/>
        <v/>
      </c>
      <c r="K1371" s="1" t="s">
        <v>572</v>
      </c>
    </row>
    <row r="1372" spans="1:11" x14ac:dyDescent="0.2">
      <c r="A1372" t="s">
        <v>448</v>
      </c>
      <c r="B1372" t="s">
        <v>1015</v>
      </c>
      <c r="C1372" t="s">
        <v>315</v>
      </c>
      <c r="D1372">
        <v>1</v>
      </c>
      <c r="E1372">
        <f t="shared" si="65"/>
        <v>0</v>
      </c>
      <c r="F1372" t="str">
        <f t="shared" si="66"/>
        <v/>
      </c>
      <c r="G1372" t="str">
        <f>IF(AND(D1372=1,K1372=""),A1372&amp;":"&amp;B1372&amp;":"&amp;C1372,"")</f>
        <v/>
      </c>
      <c r="H1372" t="str">
        <f>IF(AND(D1372=1,K1372="?"),A1372&amp;":"&amp;B1372&amp;":"&amp;C1372,"")</f>
        <v>rbs:MenuTree:Memo[15]</v>
      </c>
      <c r="I1372" t="str">
        <f t="shared" si="67"/>
        <v/>
      </c>
      <c r="K1372" s="1" t="s">
        <v>572</v>
      </c>
    </row>
    <row r="1373" spans="1:11" x14ac:dyDescent="0.2">
      <c r="A1373" t="s">
        <v>448</v>
      </c>
      <c r="B1373" t="s">
        <v>1015</v>
      </c>
      <c r="C1373" t="s">
        <v>1048</v>
      </c>
      <c r="D1373">
        <v>1</v>
      </c>
      <c r="E1373">
        <f t="shared" si="65"/>
        <v>0</v>
      </c>
      <c r="F1373" t="str">
        <f t="shared" si="66"/>
        <v/>
      </c>
      <c r="G1373" t="str">
        <f>IF(AND(D1373=1,K1373=""),A1373&amp;":"&amp;B1373&amp;":"&amp;C1373,"")</f>
        <v/>
      </c>
      <c r="H1373" t="str">
        <f>IF(AND(D1373=1,K1373="?"),A1373&amp;":"&amp;B1373&amp;":"&amp;C1373,"")</f>
        <v>rbs:MenuTree:Memo[16]</v>
      </c>
      <c r="I1373" t="str">
        <f t="shared" si="67"/>
        <v/>
      </c>
      <c r="K1373" s="1" t="s">
        <v>572</v>
      </c>
    </row>
    <row r="1374" spans="1:11" x14ac:dyDescent="0.2">
      <c r="A1374" t="s">
        <v>448</v>
      </c>
      <c r="B1374" t="s">
        <v>1015</v>
      </c>
      <c r="C1374" t="s">
        <v>1049</v>
      </c>
      <c r="D1374">
        <v>1</v>
      </c>
      <c r="E1374">
        <f t="shared" si="65"/>
        <v>0</v>
      </c>
      <c r="F1374" t="str">
        <f t="shared" si="66"/>
        <v/>
      </c>
      <c r="G1374" t="str">
        <f>IF(AND(D1374=1,K1374=""),A1374&amp;":"&amp;B1374&amp;":"&amp;C1374,"")</f>
        <v/>
      </c>
      <c r="H1374" t="str">
        <f>IF(AND(D1374=1,K1374="?"),A1374&amp;":"&amp;B1374&amp;":"&amp;C1374,"")</f>
        <v>rbs:MenuTree:Memo[17]</v>
      </c>
      <c r="I1374" t="str">
        <f t="shared" si="67"/>
        <v/>
      </c>
      <c r="K1374" s="1" t="s">
        <v>572</v>
      </c>
    </row>
    <row r="1375" spans="1:11" x14ac:dyDescent="0.2">
      <c r="A1375" t="s">
        <v>448</v>
      </c>
      <c r="B1375" t="s">
        <v>1015</v>
      </c>
      <c r="C1375" t="s">
        <v>1050</v>
      </c>
      <c r="D1375">
        <v>1</v>
      </c>
      <c r="E1375">
        <f t="shared" si="65"/>
        <v>0</v>
      </c>
      <c r="F1375" t="str">
        <f t="shared" si="66"/>
        <v/>
      </c>
      <c r="G1375" t="str">
        <f>IF(AND(D1375=1,K1375=""),A1375&amp;":"&amp;B1375&amp;":"&amp;C1375,"")</f>
        <v/>
      </c>
      <c r="H1375" t="str">
        <f>IF(AND(D1375=1,K1375="?"),A1375&amp;":"&amp;B1375&amp;":"&amp;C1375,"")</f>
        <v>rbs:MenuTree:Memo[18]</v>
      </c>
      <c r="I1375" t="str">
        <f t="shared" si="67"/>
        <v/>
      </c>
      <c r="K1375" s="1" t="s">
        <v>572</v>
      </c>
    </row>
    <row r="1376" spans="1:11" x14ac:dyDescent="0.2">
      <c r="A1376" t="s">
        <v>448</v>
      </c>
      <c r="B1376" t="s">
        <v>1015</v>
      </c>
      <c r="C1376" t="s">
        <v>1051</v>
      </c>
      <c r="D1376">
        <v>1</v>
      </c>
      <c r="E1376">
        <f t="shared" si="65"/>
        <v>0</v>
      </c>
      <c r="F1376" t="str">
        <f t="shared" si="66"/>
        <v/>
      </c>
      <c r="G1376" t="str">
        <f>IF(AND(D1376=1,K1376=""),A1376&amp;":"&amp;B1376&amp;":"&amp;C1376,"")</f>
        <v/>
      </c>
      <c r="H1376" t="str">
        <f>IF(AND(D1376=1,K1376="?"),A1376&amp;":"&amp;B1376&amp;":"&amp;C1376,"")</f>
        <v>rbs:MenuTree:Memo[19]</v>
      </c>
      <c r="I1376" t="str">
        <f t="shared" si="67"/>
        <v/>
      </c>
      <c r="K1376" s="1" t="s">
        <v>572</v>
      </c>
    </row>
    <row r="1377" spans="1:12" x14ac:dyDescent="0.2">
      <c r="A1377" t="s">
        <v>448</v>
      </c>
      <c r="B1377" t="s">
        <v>1015</v>
      </c>
      <c r="C1377" t="s">
        <v>1052</v>
      </c>
      <c r="D1377">
        <v>1</v>
      </c>
      <c r="E1377">
        <f t="shared" si="65"/>
        <v>0</v>
      </c>
      <c r="F1377" t="str">
        <f t="shared" si="66"/>
        <v/>
      </c>
      <c r="G1377" t="str">
        <f>IF(AND(D1377=1,K1377=""),A1377&amp;":"&amp;B1377&amp;":"&amp;C1377,"")</f>
        <v/>
      </c>
      <c r="H1377" t="str">
        <f>IF(AND(D1377=1,K1377="?"),A1377&amp;":"&amp;B1377&amp;":"&amp;C1377,"")</f>
        <v>rbs:MenuTree:Memo[20]</v>
      </c>
      <c r="I1377" t="str">
        <f t="shared" si="67"/>
        <v/>
      </c>
      <c r="K1377" s="1" t="s">
        <v>572</v>
      </c>
    </row>
    <row r="1378" spans="1:12" x14ac:dyDescent="0.2">
      <c r="A1378" t="s">
        <v>448</v>
      </c>
      <c r="B1378" t="s">
        <v>1015</v>
      </c>
      <c r="C1378" t="s">
        <v>1053</v>
      </c>
      <c r="D1378">
        <v>1</v>
      </c>
      <c r="E1378">
        <f t="shared" si="65"/>
        <v>0</v>
      </c>
      <c r="F1378" t="str">
        <f t="shared" si="66"/>
        <v/>
      </c>
      <c r="G1378" t="str">
        <f>IF(AND(D1378=1,K1378=""),A1378&amp;":"&amp;B1378&amp;":"&amp;C1378,"")</f>
        <v/>
      </c>
      <c r="H1378" t="str">
        <f>IF(AND(D1378=1,K1378="?"),A1378&amp;":"&amp;B1378&amp;":"&amp;C1378,"")</f>
        <v>rbs:MenuTree:Memo[21]</v>
      </c>
      <c r="I1378" t="str">
        <f t="shared" si="67"/>
        <v/>
      </c>
      <c r="K1378" s="1" t="s">
        <v>572</v>
      </c>
    </row>
    <row r="1379" spans="1:12" x14ac:dyDescent="0.2">
      <c r="A1379" t="s">
        <v>448</v>
      </c>
      <c r="B1379" t="s">
        <v>1015</v>
      </c>
      <c r="C1379" t="s">
        <v>1054</v>
      </c>
      <c r="D1379">
        <v>1</v>
      </c>
      <c r="E1379">
        <f t="shared" si="65"/>
        <v>0</v>
      </c>
      <c r="F1379" t="str">
        <f t="shared" si="66"/>
        <v/>
      </c>
      <c r="G1379" t="str">
        <f>IF(AND(D1379=1,K1379=""),A1379&amp;":"&amp;B1379&amp;":"&amp;C1379,"")</f>
        <v/>
      </c>
      <c r="H1379" t="str">
        <f>IF(AND(D1379=1,K1379="?"),A1379&amp;":"&amp;B1379&amp;":"&amp;C1379,"")</f>
        <v>rbs:MenuTree:Memo[22]</v>
      </c>
      <c r="I1379" t="str">
        <f t="shared" si="67"/>
        <v/>
      </c>
      <c r="K1379" s="1" t="s">
        <v>572</v>
      </c>
    </row>
    <row r="1380" spans="1:12" x14ac:dyDescent="0.2">
      <c r="A1380" t="s">
        <v>448</v>
      </c>
      <c r="B1380" t="s">
        <v>1015</v>
      </c>
      <c r="C1380" t="s">
        <v>1055</v>
      </c>
      <c r="D1380">
        <v>1</v>
      </c>
      <c r="E1380">
        <f t="shared" si="65"/>
        <v>0</v>
      </c>
      <c r="F1380" t="str">
        <f t="shared" si="66"/>
        <v/>
      </c>
      <c r="G1380" t="str">
        <f>IF(AND(D1380=1,K1380=""),A1380&amp;":"&amp;B1380&amp;":"&amp;C1380,"")</f>
        <v/>
      </c>
      <c r="H1380" t="str">
        <f>IF(AND(D1380=1,K1380="?"),A1380&amp;":"&amp;B1380&amp;":"&amp;C1380,"")</f>
        <v>rbs:MenuTree:Memo[23]</v>
      </c>
      <c r="I1380" t="str">
        <f t="shared" si="67"/>
        <v/>
      </c>
      <c r="K1380" s="1" t="s">
        <v>572</v>
      </c>
    </row>
    <row r="1381" spans="1:12" x14ac:dyDescent="0.2">
      <c r="A1381" t="s">
        <v>448</v>
      </c>
      <c r="B1381" t="s">
        <v>1015</v>
      </c>
      <c r="C1381" t="s">
        <v>1056</v>
      </c>
      <c r="D1381">
        <v>1</v>
      </c>
      <c r="E1381">
        <f t="shared" si="65"/>
        <v>0</v>
      </c>
      <c r="F1381" t="str">
        <f t="shared" si="66"/>
        <v/>
      </c>
      <c r="G1381" t="str">
        <f>IF(AND(D1381=1,K1381=""),A1381&amp;":"&amp;B1381&amp;":"&amp;C1381,"")</f>
        <v/>
      </c>
      <c r="H1381" t="str">
        <f>IF(AND(D1381=1,K1381="?"),A1381&amp;":"&amp;B1381&amp;":"&amp;C1381,"")</f>
        <v>rbs:MenuTree:Memo[24]</v>
      </c>
      <c r="I1381" t="str">
        <f t="shared" si="67"/>
        <v/>
      </c>
      <c r="K1381" s="1" t="s">
        <v>572</v>
      </c>
    </row>
    <row r="1382" spans="1:12" x14ac:dyDescent="0.2">
      <c r="A1382" t="s">
        <v>448</v>
      </c>
      <c r="B1382" t="s">
        <v>1015</v>
      </c>
      <c r="C1382" t="s">
        <v>1057</v>
      </c>
      <c r="D1382">
        <v>1</v>
      </c>
      <c r="E1382">
        <f t="shared" si="65"/>
        <v>0</v>
      </c>
      <c r="F1382" t="str">
        <f t="shared" si="66"/>
        <v/>
      </c>
      <c r="G1382" t="str">
        <f>IF(AND(D1382=1,K1382=""),A1382&amp;":"&amp;B1382&amp;":"&amp;C1382,"")</f>
        <v/>
      </c>
      <c r="H1382" t="str">
        <f>IF(AND(D1382=1,K1382="?"),A1382&amp;":"&amp;B1382&amp;":"&amp;C1382,"")</f>
        <v>rbs:MenuTree:Memo[25]</v>
      </c>
      <c r="I1382" t="str">
        <f t="shared" si="67"/>
        <v/>
      </c>
      <c r="K1382" s="1" t="s">
        <v>572</v>
      </c>
    </row>
    <row r="1383" spans="1:12" x14ac:dyDescent="0.2">
      <c r="A1383" t="s">
        <v>448</v>
      </c>
      <c r="B1383" t="s">
        <v>1015</v>
      </c>
      <c r="C1383" t="s">
        <v>1058</v>
      </c>
      <c r="D1383">
        <v>1</v>
      </c>
      <c r="E1383">
        <f t="shared" si="65"/>
        <v>0</v>
      </c>
      <c r="F1383" t="str">
        <f t="shared" si="66"/>
        <v/>
      </c>
      <c r="G1383" t="str">
        <f>IF(AND(D1383=1,K1383=""),A1383&amp;":"&amp;B1383&amp;":"&amp;C1383,"")</f>
        <v/>
      </c>
      <c r="H1383" t="str">
        <f>IF(AND(D1383=1,K1383="?"),A1383&amp;":"&amp;B1383&amp;":"&amp;C1383,"")</f>
        <v>rbs:MenuTree:Memo[26]</v>
      </c>
      <c r="I1383" t="str">
        <f t="shared" si="67"/>
        <v/>
      </c>
      <c r="K1383" s="1" t="s">
        <v>572</v>
      </c>
    </row>
    <row r="1384" spans="1:12" x14ac:dyDescent="0.2">
      <c r="A1384" t="s">
        <v>448</v>
      </c>
      <c r="B1384" t="s">
        <v>1015</v>
      </c>
      <c r="C1384" t="s">
        <v>1059</v>
      </c>
      <c r="D1384">
        <v>1</v>
      </c>
      <c r="E1384">
        <f t="shared" si="65"/>
        <v>0</v>
      </c>
      <c r="F1384" t="str">
        <f t="shared" si="66"/>
        <v/>
      </c>
      <c r="G1384" t="str">
        <f>IF(AND(D1384=1,K1384=""),A1384&amp;":"&amp;B1384&amp;":"&amp;C1384,"")</f>
        <v/>
      </c>
      <c r="H1384" t="str">
        <f>IF(AND(D1384=1,K1384="?"),A1384&amp;":"&amp;B1384&amp;":"&amp;C1384,"")</f>
        <v>rbs:MenuTree:Memo[27]</v>
      </c>
      <c r="I1384" t="str">
        <f t="shared" si="67"/>
        <v/>
      </c>
      <c r="K1384" s="1" t="s">
        <v>572</v>
      </c>
    </row>
    <row r="1385" spans="1:12" x14ac:dyDescent="0.2">
      <c r="A1385" t="s">
        <v>448</v>
      </c>
      <c r="B1385" t="s">
        <v>1015</v>
      </c>
      <c r="C1385" t="s">
        <v>1060</v>
      </c>
      <c r="D1385">
        <v>1</v>
      </c>
      <c r="E1385">
        <f t="shared" si="65"/>
        <v>0</v>
      </c>
      <c r="F1385" t="str">
        <f t="shared" si="66"/>
        <v/>
      </c>
      <c r="G1385" t="str">
        <f>IF(AND(D1385=1,K1385=""),A1385&amp;":"&amp;B1385&amp;":"&amp;C1385,"")</f>
        <v/>
      </c>
      <c r="H1385" t="str">
        <f>IF(AND(D1385=1,K1385="?"),A1385&amp;":"&amp;B1385&amp;":"&amp;C1385,"")</f>
        <v>rbs:MenuTree:Memo[28]</v>
      </c>
      <c r="I1385" t="str">
        <f t="shared" si="67"/>
        <v/>
      </c>
      <c r="K1385" s="1" t="s">
        <v>572</v>
      </c>
    </row>
    <row r="1386" spans="1:12" x14ac:dyDescent="0.2">
      <c r="A1386" t="s">
        <v>448</v>
      </c>
      <c r="B1386" t="s">
        <v>1015</v>
      </c>
      <c r="C1386" t="s">
        <v>1061</v>
      </c>
      <c r="D1386">
        <v>1</v>
      </c>
      <c r="E1386">
        <f t="shared" si="65"/>
        <v>0</v>
      </c>
      <c r="F1386" t="str">
        <f t="shared" si="66"/>
        <v/>
      </c>
      <c r="G1386" t="str">
        <f>IF(AND(D1386=1,K1386=""),A1386&amp;":"&amp;B1386&amp;":"&amp;C1386,"")</f>
        <v/>
      </c>
      <c r="H1386" t="str">
        <f>IF(AND(D1386=1,K1386="?"),A1386&amp;":"&amp;B1386&amp;":"&amp;C1386,"")</f>
        <v>rbs:MenuTree:Memo[29]</v>
      </c>
      <c r="I1386" t="str">
        <f t="shared" si="67"/>
        <v/>
      </c>
      <c r="K1386" s="1" t="s">
        <v>572</v>
      </c>
    </row>
    <row r="1387" spans="1:12" x14ac:dyDescent="0.2">
      <c r="A1387" t="s">
        <v>448</v>
      </c>
      <c r="B1387" t="s">
        <v>1015</v>
      </c>
      <c r="C1387" t="s">
        <v>1062</v>
      </c>
      <c r="D1387">
        <v>1</v>
      </c>
      <c r="E1387">
        <f t="shared" si="65"/>
        <v>0</v>
      </c>
      <c r="F1387" t="str">
        <f t="shared" si="66"/>
        <v/>
      </c>
      <c r="G1387" t="str">
        <f>IF(AND(D1387=1,K1387=""),A1387&amp;":"&amp;B1387&amp;":"&amp;C1387,"")</f>
        <v/>
      </c>
      <c r="H1387" t="str">
        <f>IF(AND(D1387=1,K1387="?"),A1387&amp;":"&amp;B1387&amp;":"&amp;C1387,"")</f>
        <v>rbs:MenuTree:Memo[30]</v>
      </c>
      <c r="I1387" t="str">
        <f t="shared" si="67"/>
        <v/>
      </c>
      <c r="K1387" s="1" t="s">
        <v>572</v>
      </c>
    </row>
    <row r="1388" spans="1:12" x14ac:dyDescent="0.2">
      <c r="A1388" t="s">
        <v>448</v>
      </c>
      <c r="B1388" t="s">
        <v>1015</v>
      </c>
      <c r="C1388" t="s">
        <v>1063</v>
      </c>
      <c r="D1388">
        <v>1</v>
      </c>
      <c r="E1388">
        <f t="shared" si="65"/>
        <v>0</v>
      </c>
      <c r="F1388" t="str">
        <f t="shared" si="66"/>
        <v/>
      </c>
      <c r="G1388" t="str">
        <f>IF(AND(D1388=1,K1388=""),A1388&amp;":"&amp;B1388&amp;":"&amp;C1388,"")</f>
        <v/>
      </c>
      <c r="H1388" t="str">
        <f>IF(AND(D1388=1,K1388="?"),A1388&amp;":"&amp;B1388&amp;":"&amp;C1388,"")</f>
        <v>rbs:MenuTree:Memo[31]</v>
      </c>
      <c r="I1388" t="str">
        <f t="shared" si="67"/>
        <v/>
      </c>
      <c r="K1388" s="1" t="s">
        <v>572</v>
      </c>
    </row>
    <row r="1389" spans="1:12" x14ac:dyDescent="0.2">
      <c r="A1389" t="s">
        <v>448</v>
      </c>
      <c r="B1389" t="s">
        <v>1015</v>
      </c>
      <c r="C1389" t="s">
        <v>1064</v>
      </c>
      <c r="D1389">
        <v>1</v>
      </c>
      <c r="E1389">
        <f t="shared" si="65"/>
        <v>0</v>
      </c>
      <c r="F1389" t="str">
        <f t="shared" si="66"/>
        <v/>
      </c>
      <c r="G1389" t="str">
        <f>IF(AND(D1389=1,K1389=""),A1389&amp;":"&amp;B1389&amp;":"&amp;C1389,"")</f>
        <v/>
      </c>
      <c r="H1389" t="str">
        <f>IF(AND(D1389=1,K1389="?"),A1389&amp;":"&amp;B1389&amp;":"&amp;C1389,"")</f>
        <v>rbs:MenuTree:Memo[32]</v>
      </c>
      <c r="I1389" t="str">
        <f t="shared" si="67"/>
        <v/>
      </c>
      <c r="K1389" s="1" t="s">
        <v>572</v>
      </c>
    </row>
    <row r="1390" spans="1:12" x14ac:dyDescent="0.2">
      <c r="A1390" t="s">
        <v>448</v>
      </c>
      <c r="B1390" t="s">
        <v>1015</v>
      </c>
      <c r="C1390" t="s">
        <v>1065</v>
      </c>
      <c r="D1390">
        <v>1</v>
      </c>
      <c r="E1390">
        <f t="shared" si="65"/>
        <v>0</v>
      </c>
      <c r="F1390" t="str">
        <f t="shared" si="66"/>
        <v/>
      </c>
      <c r="G1390" t="str">
        <f>IF(AND(D1390=1,K1390=""),A1390&amp;":"&amp;B1390&amp;":"&amp;C1390,"")</f>
        <v>rbs:MenuTree:HotKey</v>
      </c>
      <c r="H1390" t="str">
        <f>IF(AND(D1390=1,K1390="?"),A1390&amp;":"&amp;B1390&amp;":"&amp;C1390,"")</f>
        <v/>
      </c>
      <c r="I1390" t="str">
        <f t="shared" si="67"/>
        <v/>
      </c>
    </row>
    <row r="1391" spans="1:12" x14ac:dyDescent="0.2">
      <c r="A1391" t="s">
        <v>448</v>
      </c>
      <c r="B1391" t="s">
        <v>1015</v>
      </c>
      <c r="C1391" t="s">
        <v>1066</v>
      </c>
      <c r="D1391">
        <v>2</v>
      </c>
      <c r="E1391">
        <f t="shared" si="65"/>
        <v>0</v>
      </c>
      <c r="F1391" t="str">
        <f t="shared" si="66"/>
        <v/>
      </c>
      <c r="G1391" t="str">
        <f>IF(AND(D1391=1,K1391=""),A1391&amp;":"&amp;B1391&amp;":"&amp;C1391,"")</f>
        <v/>
      </c>
      <c r="H1391" t="str">
        <f>IF(AND(D1391=1,K1391="?"),A1391&amp;":"&amp;B1391&amp;":"&amp;C1391,"")</f>
        <v/>
      </c>
      <c r="I1391" t="str">
        <f t="shared" si="67"/>
        <v/>
      </c>
      <c r="K1391" s="1" t="s">
        <v>572</v>
      </c>
      <c r="L1391" s="1" t="s">
        <v>572</v>
      </c>
    </row>
    <row r="1392" spans="1:12" x14ac:dyDescent="0.2">
      <c r="A1392" t="s">
        <v>448</v>
      </c>
      <c r="B1392" t="s">
        <v>1015</v>
      </c>
      <c r="C1392" t="s">
        <v>1067</v>
      </c>
      <c r="D1392">
        <v>1</v>
      </c>
      <c r="E1392">
        <f t="shared" si="65"/>
        <v>0</v>
      </c>
      <c r="F1392" t="str">
        <f t="shared" si="66"/>
        <v/>
      </c>
      <c r="G1392" t="str">
        <f>IF(AND(D1392=1,K1392=""),A1392&amp;":"&amp;B1392&amp;":"&amp;C1392,"")</f>
        <v/>
      </c>
      <c r="H1392" t="str">
        <f>IF(AND(D1392=1,K1392="?"),A1392&amp;":"&amp;B1392&amp;":"&amp;C1392,"")</f>
        <v>rbs:MenuTree:State[2]</v>
      </c>
      <c r="I1392" t="str">
        <f t="shared" si="67"/>
        <v/>
      </c>
      <c r="K1392" s="1" t="s">
        <v>572</v>
      </c>
    </row>
    <row r="1393" spans="1:17" x14ac:dyDescent="0.2">
      <c r="A1393" t="s">
        <v>448</v>
      </c>
      <c r="B1393" t="s">
        <v>1015</v>
      </c>
      <c r="C1393" t="s">
        <v>1068</v>
      </c>
      <c r="D1393">
        <v>1</v>
      </c>
      <c r="E1393">
        <f t="shared" si="65"/>
        <v>0</v>
      </c>
      <c r="F1393" t="str">
        <f t="shared" si="66"/>
        <v/>
      </c>
      <c r="G1393" t="str">
        <f>IF(AND(D1393=1,K1393=""),A1393&amp;":"&amp;B1393&amp;":"&amp;C1393,"")</f>
        <v/>
      </c>
      <c r="H1393" t="str">
        <f>IF(AND(D1393=1,K1393="?"),A1393&amp;":"&amp;B1393&amp;":"&amp;C1393,"")</f>
        <v>rbs:MenuTree:State[3]</v>
      </c>
      <c r="I1393" t="str">
        <f t="shared" si="67"/>
        <v/>
      </c>
      <c r="K1393" s="1" t="s">
        <v>572</v>
      </c>
    </row>
    <row r="1394" spans="1:17" x14ac:dyDescent="0.2">
      <c r="A1394" t="s">
        <v>448</v>
      </c>
      <c r="B1394" t="s">
        <v>1015</v>
      </c>
      <c r="C1394" t="s">
        <v>1069</v>
      </c>
      <c r="D1394">
        <v>112</v>
      </c>
      <c r="E1394">
        <f t="shared" si="65"/>
        <v>0</v>
      </c>
      <c r="F1394" t="str">
        <f t="shared" si="66"/>
        <v/>
      </c>
      <c r="G1394" t="str">
        <f>IF(AND(D1394=1,K1394=""),A1394&amp;":"&amp;B1394&amp;":"&amp;C1394,"")</f>
        <v/>
      </c>
      <c r="H1394" t="str">
        <f>IF(AND(D1394=1,K1394="?"),A1394&amp;":"&amp;B1394&amp;":"&amp;C1394,"")</f>
        <v/>
      </c>
      <c r="I1394" t="str">
        <f t="shared" si="67"/>
        <v/>
      </c>
      <c r="K1394" s="1" t="s">
        <v>66</v>
      </c>
      <c r="L1394" s="1" t="s">
        <v>67</v>
      </c>
      <c r="M1394" s="1" t="s">
        <v>693</v>
      </c>
      <c r="N1394" s="1" t="s">
        <v>1070</v>
      </c>
      <c r="O1394" s="1" t="s">
        <v>1071</v>
      </c>
      <c r="P1394" s="1" t="s">
        <v>1072</v>
      </c>
      <c r="Q1394" s="1" t="s">
        <v>1073</v>
      </c>
    </row>
    <row r="1395" spans="1:17" x14ac:dyDescent="0.2">
      <c r="A1395" t="s">
        <v>448</v>
      </c>
      <c r="B1395" t="s">
        <v>1074</v>
      </c>
      <c r="C1395" t="s">
        <v>685</v>
      </c>
      <c r="D1395">
        <v>0</v>
      </c>
      <c r="E1395">
        <f t="shared" si="65"/>
        <v>1</v>
      </c>
      <c r="F1395" t="str">
        <f t="shared" si="66"/>
        <v>rbs:MServiceLPool:EndTS</v>
      </c>
      <c r="G1395" t="str">
        <f>IF(AND(D1395=1,K1395=""),A1395&amp;":"&amp;B1395&amp;":"&amp;C1395,"")</f>
        <v/>
      </c>
      <c r="H1395" t="str">
        <f>IF(AND(D1395=1,K1395="?"),A1395&amp;":"&amp;B1395&amp;":"&amp;C1395,"")</f>
        <v/>
      </c>
      <c r="I1395" t="str">
        <f t="shared" si="67"/>
        <v/>
      </c>
    </row>
    <row r="1396" spans="1:17" x14ac:dyDescent="0.2">
      <c r="A1396" t="s">
        <v>448</v>
      </c>
      <c r="B1396" t="s">
        <v>1074</v>
      </c>
      <c r="C1396" t="s">
        <v>1075</v>
      </c>
      <c r="D1396">
        <v>0</v>
      </c>
      <c r="E1396">
        <f t="shared" si="65"/>
        <v>1</v>
      </c>
      <c r="F1396" t="str">
        <f t="shared" si="66"/>
        <v>rbs:MServiceLPool:SLSeq</v>
      </c>
      <c r="G1396" t="str">
        <f>IF(AND(D1396=1,K1396=""),A1396&amp;":"&amp;B1396&amp;":"&amp;C1396,"")</f>
        <v/>
      </c>
      <c r="H1396" t="str">
        <f>IF(AND(D1396=1,K1396="?"),A1396&amp;":"&amp;B1396&amp;":"&amp;C1396,"")</f>
        <v/>
      </c>
      <c r="I1396" t="str">
        <f t="shared" si="67"/>
        <v/>
      </c>
    </row>
    <row r="1397" spans="1:17" x14ac:dyDescent="0.2">
      <c r="A1397" t="s">
        <v>448</v>
      </c>
      <c r="B1397" t="s">
        <v>1074</v>
      </c>
      <c r="C1397" t="s">
        <v>1076</v>
      </c>
      <c r="D1397">
        <v>0</v>
      </c>
      <c r="E1397">
        <f t="shared" si="65"/>
        <v>1</v>
      </c>
      <c r="F1397" t="str">
        <f t="shared" si="66"/>
        <v>rbs:MServiceLPool:MsSeq</v>
      </c>
      <c r="G1397" t="str">
        <f>IF(AND(D1397=1,K1397=""),A1397&amp;":"&amp;B1397&amp;":"&amp;C1397,"")</f>
        <v/>
      </c>
      <c r="H1397" t="str">
        <f>IF(AND(D1397=1,K1397="?"),A1397&amp;":"&amp;B1397&amp;":"&amp;C1397,"")</f>
        <v/>
      </c>
      <c r="I1397" t="str">
        <f t="shared" si="67"/>
        <v/>
      </c>
    </row>
    <row r="1398" spans="1:17" x14ac:dyDescent="0.2">
      <c r="A1398" t="s">
        <v>448</v>
      </c>
      <c r="B1398" t="s">
        <v>1074</v>
      </c>
      <c r="C1398" t="s">
        <v>1077</v>
      </c>
      <c r="D1398">
        <v>0</v>
      </c>
      <c r="E1398">
        <f t="shared" si="65"/>
        <v>1</v>
      </c>
      <c r="F1398" t="str">
        <f t="shared" si="66"/>
        <v>rbs:MServiceLPool:LimitAmt</v>
      </c>
      <c r="G1398" t="str">
        <f>IF(AND(D1398=1,K1398=""),A1398&amp;":"&amp;B1398&amp;":"&amp;C1398,"")</f>
        <v/>
      </c>
      <c r="H1398" t="str">
        <f>IF(AND(D1398=1,K1398="?"),A1398&amp;":"&amp;B1398&amp;":"&amp;C1398,"")</f>
        <v/>
      </c>
      <c r="I1398" t="str">
        <f t="shared" si="67"/>
        <v/>
      </c>
    </row>
    <row r="1399" spans="1:17" x14ac:dyDescent="0.2">
      <c r="A1399" t="s">
        <v>448</v>
      </c>
      <c r="B1399" t="s">
        <v>1074</v>
      </c>
      <c r="C1399" t="s">
        <v>1078</v>
      </c>
      <c r="D1399">
        <v>0</v>
      </c>
      <c r="E1399">
        <f t="shared" si="65"/>
        <v>1</v>
      </c>
      <c r="F1399" t="str">
        <f t="shared" si="66"/>
        <v>rbs:MServiceLPool:FromTS</v>
      </c>
      <c r="G1399" t="str">
        <f>IF(AND(D1399=1,K1399=""),A1399&amp;":"&amp;B1399&amp;":"&amp;C1399,"")</f>
        <v/>
      </c>
      <c r="H1399" t="str">
        <f>IF(AND(D1399=1,K1399="?"),A1399&amp;":"&amp;B1399&amp;":"&amp;C1399,"")</f>
        <v/>
      </c>
      <c r="I1399" t="str">
        <f t="shared" si="67"/>
        <v/>
      </c>
    </row>
    <row r="1400" spans="1:17" x14ac:dyDescent="0.2">
      <c r="A1400" t="s">
        <v>448</v>
      </c>
      <c r="B1400" t="s">
        <v>1079</v>
      </c>
      <c r="C1400" t="s">
        <v>1080</v>
      </c>
      <c r="D1400">
        <v>1</v>
      </c>
      <c r="E1400">
        <f t="shared" si="65"/>
        <v>0</v>
      </c>
      <c r="F1400" t="str">
        <f t="shared" si="66"/>
        <v/>
      </c>
      <c r="G1400" t="str">
        <f>IF(AND(D1400=1,K1400=""),A1400&amp;":"&amp;B1400&amp;":"&amp;C1400,"")</f>
        <v>rbs:MsReqFuncItem:CParam</v>
      </c>
      <c r="H1400" t="str">
        <f>IF(AND(D1400=1,K1400="?"),A1400&amp;":"&amp;B1400&amp;":"&amp;C1400,"")</f>
        <v/>
      </c>
      <c r="I1400" t="str">
        <f t="shared" si="67"/>
        <v/>
      </c>
    </row>
    <row r="1401" spans="1:17" x14ac:dyDescent="0.2">
      <c r="A1401" t="s">
        <v>448</v>
      </c>
      <c r="B1401" t="s">
        <v>1079</v>
      </c>
      <c r="C1401" t="s">
        <v>1081</v>
      </c>
      <c r="D1401">
        <v>11</v>
      </c>
      <c r="E1401">
        <f t="shared" si="65"/>
        <v>0</v>
      </c>
      <c r="F1401" t="str">
        <f t="shared" si="66"/>
        <v/>
      </c>
      <c r="G1401" t="str">
        <f>IF(AND(D1401=1,K1401=""),A1401&amp;":"&amp;B1401&amp;":"&amp;C1401,"")</f>
        <v/>
      </c>
      <c r="H1401" t="str">
        <f>IF(AND(D1401=1,K1401="?"),A1401&amp;":"&amp;B1401&amp;":"&amp;C1401,"")</f>
        <v/>
      </c>
      <c r="I1401" t="str">
        <f t="shared" si="67"/>
        <v/>
      </c>
      <c r="K1401" s="1" t="s">
        <v>67</v>
      </c>
      <c r="L1401" s="1" t="s">
        <v>643</v>
      </c>
      <c r="M1401" s="1" t="s">
        <v>693</v>
      </c>
      <c r="N1401" s="1" t="s">
        <v>704</v>
      </c>
      <c r="O1401" s="1" t="s">
        <v>829</v>
      </c>
      <c r="P1401" s="1" t="s">
        <v>13</v>
      </c>
      <c r="Q1401" s="1" t="s">
        <v>68</v>
      </c>
    </row>
    <row r="1402" spans="1:17" x14ac:dyDescent="0.2">
      <c r="A1402" t="s">
        <v>448</v>
      </c>
      <c r="B1402" t="s">
        <v>1079</v>
      </c>
      <c r="C1402" t="s">
        <v>1025</v>
      </c>
      <c r="D1402">
        <v>5</v>
      </c>
      <c r="E1402">
        <f t="shared" si="65"/>
        <v>0</v>
      </c>
      <c r="F1402" t="str">
        <f t="shared" si="66"/>
        <v/>
      </c>
      <c r="G1402" t="str">
        <f>IF(AND(D1402=1,K1402=""),A1402&amp;":"&amp;B1402&amp;":"&amp;C1402,"")</f>
        <v/>
      </c>
      <c r="H1402" t="str">
        <f>IF(AND(D1402=1,K1402="?"),A1402&amp;":"&amp;B1402&amp;":"&amp;C1402,"")</f>
        <v/>
      </c>
      <c r="I1402" t="str">
        <f t="shared" si="67"/>
        <v/>
      </c>
      <c r="K1402" s="1" t="s">
        <v>1082</v>
      </c>
      <c r="L1402" s="1" t="s">
        <v>1083</v>
      </c>
      <c r="M1402" s="1" t="s">
        <v>1084</v>
      </c>
      <c r="N1402" s="1" t="s">
        <v>1085</v>
      </c>
      <c r="O1402" s="1" t="s">
        <v>1086</v>
      </c>
    </row>
    <row r="1403" spans="1:17" x14ac:dyDescent="0.2">
      <c r="A1403" t="s">
        <v>448</v>
      </c>
      <c r="B1403" t="s">
        <v>1079</v>
      </c>
      <c r="C1403" t="s">
        <v>1087</v>
      </c>
      <c r="D1403">
        <v>11</v>
      </c>
      <c r="E1403">
        <f t="shared" si="65"/>
        <v>0</v>
      </c>
      <c r="F1403" t="str">
        <f t="shared" si="66"/>
        <v/>
      </c>
      <c r="G1403" t="str">
        <f>IF(AND(D1403=1,K1403=""),A1403&amp;":"&amp;B1403&amp;":"&amp;C1403,"")</f>
        <v/>
      </c>
      <c r="H1403" t="str">
        <f>IF(AND(D1403=1,K1403="?"),A1403&amp;":"&amp;B1403&amp;":"&amp;C1403,"")</f>
        <v/>
      </c>
      <c r="I1403" t="str">
        <f t="shared" si="67"/>
        <v/>
      </c>
      <c r="K1403" s="1" t="s">
        <v>1088</v>
      </c>
      <c r="L1403" s="1" t="s">
        <v>1089</v>
      </c>
      <c r="M1403" s="1" t="s">
        <v>1090</v>
      </c>
      <c r="N1403" s="1" t="s">
        <v>1091</v>
      </c>
      <c r="O1403" s="1" t="s">
        <v>1092</v>
      </c>
      <c r="P1403" s="1" t="s">
        <v>1093</v>
      </c>
      <c r="Q1403" s="1" t="s">
        <v>1094</v>
      </c>
    </row>
    <row r="1404" spans="1:17" x14ac:dyDescent="0.2">
      <c r="A1404" t="s">
        <v>448</v>
      </c>
      <c r="B1404" t="s">
        <v>1079</v>
      </c>
      <c r="C1404" t="s">
        <v>1095</v>
      </c>
      <c r="D1404">
        <v>7</v>
      </c>
      <c r="E1404">
        <f t="shared" si="65"/>
        <v>0</v>
      </c>
      <c r="F1404" t="str">
        <f t="shared" si="66"/>
        <v/>
      </c>
      <c r="G1404" t="str">
        <f>IF(AND(D1404=1,K1404=""),A1404&amp;":"&amp;B1404&amp;":"&amp;C1404,"")</f>
        <v/>
      </c>
      <c r="H1404" t="str">
        <f>IF(AND(D1404=1,K1404="?"),A1404&amp;":"&amp;B1404&amp;":"&amp;C1404,"")</f>
        <v/>
      </c>
      <c r="I1404" t="str">
        <f t="shared" si="67"/>
        <v/>
      </c>
      <c r="K1404" s="1" t="s">
        <v>66</v>
      </c>
      <c r="L1404" s="1" t="s">
        <v>79</v>
      </c>
      <c r="M1404" s="1" t="s">
        <v>80</v>
      </c>
      <c r="N1404" s="1" t="s">
        <v>662</v>
      </c>
      <c r="O1404" s="1" t="s">
        <v>663</v>
      </c>
      <c r="P1404" s="1" t="s">
        <v>161</v>
      </c>
      <c r="Q1404" s="1" t="s">
        <v>381</v>
      </c>
    </row>
    <row r="1405" spans="1:17" x14ac:dyDescent="0.2">
      <c r="A1405" t="s">
        <v>448</v>
      </c>
      <c r="B1405" t="s">
        <v>1096</v>
      </c>
      <c r="C1405" t="s">
        <v>1097</v>
      </c>
      <c r="D1405">
        <v>14</v>
      </c>
      <c r="E1405">
        <f t="shared" si="65"/>
        <v>0</v>
      </c>
      <c r="F1405" t="str">
        <f t="shared" si="66"/>
        <v/>
      </c>
      <c r="G1405" t="str">
        <f>IF(AND(D1405=1,K1405=""),A1405&amp;":"&amp;B1405&amp;":"&amp;C1405,"")</f>
        <v/>
      </c>
      <c r="H1405" t="str">
        <f>IF(AND(D1405=1,K1405="?"),A1405&amp;":"&amp;B1405&amp;":"&amp;C1405,"")</f>
        <v/>
      </c>
      <c r="I1405" t="str">
        <f t="shared" si="67"/>
        <v/>
      </c>
      <c r="K1405" s="1" t="s">
        <v>66</v>
      </c>
      <c r="L1405" s="1" t="s">
        <v>67</v>
      </c>
      <c r="M1405" s="1" t="s">
        <v>13</v>
      </c>
      <c r="N1405" s="1" t="s">
        <v>68</v>
      </c>
      <c r="O1405" s="1" t="s">
        <v>79</v>
      </c>
      <c r="P1405" s="1" t="s">
        <v>69</v>
      </c>
      <c r="Q1405" s="1" t="s">
        <v>80</v>
      </c>
    </row>
    <row r="1406" spans="1:17" x14ac:dyDescent="0.2">
      <c r="A1406" t="s">
        <v>448</v>
      </c>
      <c r="B1406" t="s">
        <v>1096</v>
      </c>
      <c r="C1406" t="s">
        <v>1098</v>
      </c>
      <c r="D1406">
        <v>32</v>
      </c>
      <c r="E1406">
        <f t="shared" si="65"/>
        <v>0</v>
      </c>
      <c r="F1406" t="str">
        <f t="shared" si="66"/>
        <v/>
      </c>
      <c r="G1406" t="str">
        <f>IF(AND(D1406=1,K1406=""),A1406&amp;":"&amp;B1406&amp;":"&amp;C1406,"")</f>
        <v/>
      </c>
      <c r="H1406" t="str">
        <f>IF(AND(D1406=1,K1406="?"),A1406&amp;":"&amp;B1406&amp;":"&amp;C1406,"")</f>
        <v/>
      </c>
      <c r="I1406" t="str">
        <f t="shared" si="67"/>
        <v/>
      </c>
      <c r="K1406" s="1" t="s">
        <v>66</v>
      </c>
      <c r="L1406" s="1" t="s">
        <v>67</v>
      </c>
      <c r="M1406" s="1" t="s">
        <v>13</v>
      </c>
      <c r="N1406" s="1" t="s">
        <v>68</v>
      </c>
      <c r="O1406" s="1" t="s">
        <v>79</v>
      </c>
      <c r="P1406" s="1" t="s">
        <v>69</v>
      </c>
      <c r="Q1406" s="1" t="s">
        <v>80</v>
      </c>
    </row>
    <row r="1407" spans="1:17" x14ac:dyDescent="0.2">
      <c r="A1407" t="s">
        <v>448</v>
      </c>
      <c r="B1407" t="s">
        <v>1096</v>
      </c>
      <c r="C1407" t="s">
        <v>1099</v>
      </c>
      <c r="D1407">
        <v>25</v>
      </c>
      <c r="E1407">
        <f t="shared" si="65"/>
        <v>0</v>
      </c>
      <c r="F1407" t="str">
        <f t="shared" si="66"/>
        <v/>
      </c>
      <c r="G1407" t="str">
        <f>IF(AND(D1407=1,K1407=""),A1407&amp;":"&amp;B1407&amp;":"&amp;C1407,"")</f>
        <v/>
      </c>
      <c r="H1407" t="str">
        <f>IF(AND(D1407=1,K1407="?"),A1407&amp;":"&amp;B1407&amp;":"&amp;C1407,"")</f>
        <v/>
      </c>
      <c r="I1407" t="str">
        <f t="shared" si="67"/>
        <v/>
      </c>
      <c r="L1407" s="1" t="s">
        <v>66</v>
      </c>
      <c r="M1407" s="1" t="s">
        <v>1100</v>
      </c>
      <c r="N1407" s="1" t="s">
        <v>1101</v>
      </c>
      <c r="O1407" s="1" t="s">
        <v>1102</v>
      </c>
      <c r="P1407" s="1" t="s">
        <v>1103</v>
      </c>
      <c r="Q1407" s="1" t="s">
        <v>1104</v>
      </c>
    </row>
    <row r="1408" spans="1:17" x14ac:dyDescent="0.2">
      <c r="A1408" t="s">
        <v>448</v>
      </c>
      <c r="B1408" t="s">
        <v>1105</v>
      </c>
      <c r="C1408" t="s">
        <v>1098</v>
      </c>
      <c r="D1408">
        <v>0</v>
      </c>
      <c r="E1408">
        <f t="shared" si="65"/>
        <v>1</v>
      </c>
      <c r="F1408" t="str">
        <f t="shared" si="66"/>
        <v>rbs:MsReqStatistic:ReqType</v>
      </c>
      <c r="G1408" t="str">
        <f>IF(AND(D1408=1,K1408=""),A1408&amp;":"&amp;B1408&amp;":"&amp;C1408,"")</f>
        <v/>
      </c>
      <c r="H1408" t="str">
        <f>IF(AND(D1408=1,K1408="?"),A1408&amp;":"&amp;B1408&amp;":"&amp;C1408,"")</f>
        <v/>
      </c>
      <c r="I1408" t="str">
        <f t="shared" si="67"/>
        <v/>
      </c>
    </row>
    <row r="1409" spans="1:17" x14ac:dyDescent="0.2">
      <c r="A1409" t="s">
        <v>448</v>
      </c>
      <c r="B1409" t="s">
        <v>1105</v>
      </c>
      <c r="C1409" t="s">
        <v>1106</v>
      </c>
      <c r="D1409">
        <v>0</v>
      </c>
      <c r="E1409">
        <f t="shared" si="65"/>
        <v>1</v>
      </c>
      <c r="F1409" t="str">
        <f t="shared" si="66"/>
        <v>rbs:MsReqStatistic:ReqStatusCount</v>
      </c>
      <c r="G1409" t="str">
        <f>IF(AND(D1409=1,K1409=""),A1409&amp;":"&amp;B1409&amp;":"&amp;C1409,"")</f>
        <v/>
      </c>
      <c r="H1409" t="str">
        <f>IF(AND(D1409=1,K1409="?"),A1409&amp;":"&amp;B1409&amp;":"&amp;C1409,"")</f>
        <v/>
      </c>
      <c r="I1409" t="str">
        <f t="shared" si="67"/>
        <v/>
      </c>
    </row>
    <row r="1410" spans="1:17" x14ac:dyDescent="0.2">
      <c r="A1410" t="s">
        <v>448</v>
      </c>
      <c r="B1410" t="s">
        <v>1105</v>
      </c>
      <c r="C1410" t="s">
        <v>120</v>
      </c>
      <c r="D1410">
        <v>0</v>
      </c>
      <c r="E1410">
        <f t="shared" si="65"/>
        <v>1</v>
      </c>
      <c r="F1410" t="str">
        <f t="shared" si="66"/>
        <v>rbs:MsReqStatistic:Brand</v>
      </c>
      <c r="G1410" t="str">
        <f>IF(AND(D1410=1,K1410=""),A1410&amp;":"&amp;B1410&amp;":"&amp;C1410,"")</f>
        <v/>
      </c>
      <c r="H1410" t="str">
        <f>IF(AND(D1410=1,K1410="?"),A1410&amp;":"&amp;B1410&amp;":"&amp;C1410,"")</f>
        <v/>
      </c>
      <c r="I1410" t="str">
        <f t="shared" si="67"/>
        <v/>
      </c>
    </row>
    <row r="1411" spans="1:17" x14ac:dyDescent="0.2">
      <c r="A1411" t="s">
        <v>448</v>
      </c>
      <c r="B1411" t="s">
        <v>1105</v>
      </c>
      <c r="C1411" t="s">
        <v>1097</v>
      </c>
      <c r="D1411">
        <v>0</v>
      </c>
      <c r="E1411">
        <f t="shared" si="65"/>
        <v>1</v>
      </c>
      <c r="F1411" t="str">
        <f t="shared" si="66"/>
        <v>rbs:MsReqStatistic:ReqStatus</v>
      </c>
      <c r="G1411" t="str">
        <f>IF(AND(D1411=1,K1411=""),A1411&amp;":"&amp;B1411&amp;":"&amp;C1411,"")</f>
        <v/>
      </c>
      <c r="H1411" t="str">
        <f>IF(AND(D1411=1,K1411="?"),A1411&amp;":"&amp;B1411&amp;":"&amp;C1411,"")</f>
        <v/>
      </c>
      <c r="I1411" t="str">
        <f t="shared" si="67"/>
        <v/>
      </c>
    </row>
    <row r="1412" spans="1:17" x14ac:dyDescent="0.2">
      <c r="A1412" t="s">
        <v>448</v>
      </c>
      <c r="B1412" t="s">
        <v>1107</v>
      </c>
      <c r="C1412" t="s">
        <v>120</v>
      </c>
      <c r="D1412">
        <v>0</v>
      </c>
      <c r="E1412">
        <f t="shared" ref="E1412:E1475" si="68">IF(D1412=0,1,0)</f>
        <v>1</v>
      </c>
      <c r="F1412" t="str">
        <f t="shared" ref="F1412:F1475" si="69">IF(E1412=1,A1412&amp;":"&amp;B1412&amp;":"&amp;C1412,"")</f>
        <v>rbs:MsReqStatisticQ:Brand</v>
      </c>
      <c r="G1412" t="str">
        <f>IF(AND(D1412=1,K1412=""),A1412&amp;":"&amp;B1412&amp;":"&amp;C1412,"")</f>
        <v/>
      </c>
      <c r="H1412" t="str">
        <f>IF(AND(D1412=1,K1412="?"),A1412&amp;":"&amp;B1412&amp;":"&amp;C1412,"")</f>
        <v/>
      </c>
      <c r="I1412" t="str">
        <f t="shared" ref="I1412:I1475" si="70">IF(AND(D1412=1,K1412="0"),A1412&amp;":"&amp;B1412&amp;":"&amp;C1412,"")</f>
        <v/>
      </c>
    </row>
    <row r="1413" spans="1:17" x14ac:dyDescent="0.2">
      <c r="A1413" t="s">
        <v>448</v>
      </c>
      <c r="B1413" t="s">
        <v>1107</v>
      </c>
      <c r="C1413" t="s">
        <v>1108</v>
      </c>
      <c r="D1413">
        <v>0</v>
      </c>
      <c r="E1413">
        <f t="shared" si="68"/>
        <v>1</v>
      </c>
      <c r="F1413" t="str">
        <f t="shared" si="69"/>
        <v>rbs:MsReqStatisticQ:ReqStatUpdate</v>
      </c>
      <c r="G1413" t="str">
        <f>IF(AND(D1413=1,K1413=""),A1413&amp;":"&amp;B1413&amp;":"&amp;C1413,"")</f>
        <v/>
      </c>
      <c r="H1413" t="str">
        <f>IF(AND(D1413=1,K1413="?"),A1413&amp;":"&amp;B1413&amp;":"&amp;C1413,"")</f>
        <v/>
      </c>
      <c r="I1413" t="str">
        <f t="shared" si="70"/>
        <v/>
      </c>
    </row>
    <row r="1414" spans="1:17" x14ac:dyDescent="0.2">
      <c r="A1414" t="s">
        <v>448</v>
      </c>
      <c r="B1414" t="s">
        <v>1107</v>
      </c>
      <c r="C1414" t="s">
        <v>1097</v>
      </c>
      <c r="D1414">
        <v>0</v>
      </c>
      <c r="E1414">
        <f t="shared" si="68"/>
        <v>1</v>
      </c>
      <c r="F1414" t="str">
        <f t="shared" si="69"/>
        <v>rbs:MsReqStatisticQ:ReqStatus</v>
      </c>
      <c r="G1414" t="str">
        <f>IF(AND(D1414=1,K1414=""),A1414&amp;":"&amp;B1414&amp;":"&amp;C1414,"")</f>
        <v/>
      </c>
      <c r="H1414" t="str">
        <f>IF(AND(D1414=1,K1414="?"),A1414&amp;":"&amp;B1414&amp;":"&amp;C1414,"")</f>
        <v/>
      </c>
      <c r="I1414" t="str">
        <f t="shared" si="70"/>
        <v/>
      </c>
    </row>
    <row r="1415" spans="1:17" x14ac:dyDescent="0.2">
      <c r="A1415" t="s">
        <v>448</v>
      </c>
      <c r="B1415" t="s">
        <v>1107</v>
      </c>
      <c r="C1415" t="s">
        <v>1098</v>
      </c>
      <c r="D1415">
        <v>0</v>
      </c>
      <c r="E1415">
        <f t="shared" si="68"/>
        <v>1</v>
      </c>
      <c r="F1415" t="str">
        <f t="shared" si="69"/>
        <v>rbs:MsReqStatisticQ:ReqType</v>
      </c>
      <c r="G1415" t="str">
        <f>IF(AND(D1415=1,K1415=""),A1415&amp;":"&amp;B1415&amp;":"&amp;C1415,"")</f>
        <v/>
      </c>
      <c r="H1415" t="str">
        <f>IF(AND(D1415=1,K1415="?"),A1415&amp;":"&amp;B1415&amp;":"&amp;C1415,"")</f>
        <v/>
      </c>
      <c r="I1415" t="str">
        <f t="shared" si="70"/>
        <v/>
      </c>
    </row>
    <row r="1416" spans="1:17" x14ac:dyDescent="0.2">
      <c r="A1416" t="s">
        <v>448</v>
      </c>
      <c r="B1416" t="s">
        <v>1109</v>
      </c>
      <c r="C1416" t="s">
        <v>1110</v>
      </c>
      <c r="D1416">
        <v>27232</v>
      </c>
      <c r="E1416">
        <f t="shared" si="68"/>
        <v>0</v>
      </c>
      <c r="F1416" t="str">
        <f t="shared" si="69"/>
        <v/>
      </c>
      <c r="G1416" t="str">
        <f>IF(AND(D1416=1,K1416=""),A1416&amp;":"&amp;B1416&amp;":"&amp;C1416,"")</f>
        <v/>
      </c>
      <c r="H1416" t="str">
        <f>IF(AND(D1416=1,K1416="?"),A1416&amp;":"&amp;B1416&amp;":"&amp;C1416,"")</f>
        <v/>
      </c>
      <c r="I1416" t="str">
        <f t="shared" si="70"/>
        <v/>
      </c>
      <c r="K1416" s="1" t="s">
        <v>66</v>
      </c>
      <c r="L1416" s="1" t="s">
        <v>67</v>
      </c>
      <c r="M1416" s="1" t="s">
        <v>13</v>
      </c>
      <c r="N1416" s="1" t="s">
        <v>68</v>
      </c>
      <c r="O1416" s="1" t="s">
        <v>663</v>
      </c>
      <c r="P1416" s="1" t="s">
        <v>381</v>
      </c>
      <c r="Q1416" s="1" t="s">
        <v>949</v>
      </c>
    </row>
    <row r="1417" spans="1:17" x14ac:dyDescent="0.2">
      <c r="A1417" t="s">
        <v>448</v>
      </c>
      <c r="B1417" t="s">
        <v>1109</v>
      </c>
      <c r="C1417" t="s">
        <v>1111</v>
      </c>
      <c r="D1417">
        <v>1380</v>
      </c>
      <c r="E1417">
        <f t="shared" si="68"/>
        <v>0</v>
      </c>
      <c r="F1417" t="str">
        <f t="shared" si="69"/>
        <v/>
      </c>
      <c r="G1417" t="str">
        <f>IF(AND(D1417=1,K1417=""),A1417&amp;":"&amp;B1417&amp;":"&amp;C1417,"")</f>
        <v/>
      </c>
      <c r="H1417" t="str">
        <f>IF(AND(D1417=1,K1417="?"),A1417&amp;":"&amp;B1417&amp;":"&amp;C1417,"")</f>
        <v/>
      </c>
      <c r="I1417" t="str">
        <f t="shared" si="70"/>
        <v/>
      </c>
      <c r="K1417" s="1" t="s">
        <v>1112</v>
      </c>
      <c r="L1417" s="1" t="s">
        <v>886</v>
      </c>
      <c r="M1417" s="1" t="s">
        <v>1113</v>
      </c>
      <c r="N1417" s="1" t="s">
        <v>1114</v>
      </c>
      <c r="O1417" s="1" t="s">
        <v>1115</v>
      </c>
      <c r="P1417" s="1" t="s">
        <v>1116</v>
      </c>
      <c r="Q1417" s="1" t="s">
        <v>1117</v>
      </c>
    </row>
    <row r="1418" spans="1:17" x14ac:dyDescent="0.2">
      <c r="A1418" t="s">
        <v>448</v>
      </c>
      <c r="B1418" t="s">
        <v>1109</v>
      </c>
      <c r="C1418" t="s">
        <v>1118</v>
      </c>
      <c r="D1418">
        <v>1893</v>
      </c>
      <c r="E1418">
        <f t="shared" si="68"/>
        <v>0</v>
      </c>
      <c r="F1418" t="str">
        <f t="shared" si="69"/>
        <v/>
      </c>
      <c r="G1418" t="str">
        <f>IF(AND(D1418=1,K1418=""),A1418&amp;":"&amp;B1418&amp;":"&amp;C1418,"")</f>
        <v/>
      </c>
      <c r="H1418" t="str">
        <f>IF(AND(D1418=1,K1418="?"),A1418&amp;":"&amp;B1418&amp;":"&amp;C1418,"")</f>
        <v/>
      </c>
      <c r="I1418" t="str">
        <f t="shared" si="70"/>
        <v/>
      </c>
      <c r="K1418" s="1" t="s">
        <v>1119</v>
      </c>
      <c r="L1418" s="1" t="s">
        <v>1120</v>
      </c>
      <c r="M1418" s="1" t="s">
        <v>582</v>
      </c>
      <c r="N1418" s="1" t="s">
        <v>583</v>
      </c>
      <c r="O1418" s="1" t="s">
        <v>584</v>
      </c>
      <c r="P1418" s="1" t="s">
        <v>585</v>
      </c>
      <c r="Q1418" s="1" t="s">
        <v>586</v>
      </c>
    </row>
    <row r="1419" spans="1:17" x14ac:dyDescent="0.2">
      <c r="A1419" t="s">
        <v>448</v>
      </c>
      <c r="B1419" t="s">
        <v>1109</v>
      </c>
      <c r="C1419" t="s">
        <v>1121</v>
      </c>
      <c r="D1419">
        <v>208</v>
      </c>
      <c r="E1419">
        <f t="shared" si="68"/>
        <v>0</v>
      </c>
      <c r="F1419" t="str">
        <f t="shared" si="69"/>
        <v/>
      </c>
      <c r="G1419" t="str">
        <f>IF(AND(D1419=1,K1419=""),A1419&amp;":"&amp;B1419&amp;":"&amp;C1419,"")</f>
        <v/>
      </c>
      <c r="H1419" t="str">
        <f>IF(AND(D1419=1,K1419="?"),A1419&amp;":"&amp;B1419&amp;":"&amp;C1419,"")</f>
        <v/>
      </c>
      <c r="I1419" t="str">
        <f t="shared" si="70"/>
        <v/>
      </c>
      <c r="K1419" s="1" t="s">
        <v>66</v>
      </c>
      <c r="L1419" s="1" t="s">
        <v>67</v>
      </c>
      <c r="M1419" s="1" t="s">
        <v>1122</v>
      </c>
      <c r="N1419" s="1" t="s">
        <v>13</v>
      </c>
      <c r="O1419" s="1" t="s">
        <v>68</v>
      </c>
      <c r="P1419" s="1" t="s">
        <v>79</v>
      </c>
      <c r="Q1419" s="1" t="s">
        <v>69</v>
      </c>
    </row>
    <row r="1420" spans="1:17" x14ac:dyDescent="0.2">
      <c r="A1420" t="s">
        <v>448</v>
      </c>
      <c r="B1420" t="s">
        <v>1109</v>
      </c>
      <c r="C1420" t="s">
        <v>1123</v>
      </c>
      <c r="D1420">
        <v>532</v>
      </c>
      <c r="E1420">
        <f t="shared" si="68"/>
        <v>0</v>
      </c>
      <c r="F1420" t="str">
        <f t="shared" si="69"/>
        <v/>
      </c>
      <c r="G1420" t="str">
        <f>IF(AND(D1420=1,K1420=""),A1420&amp;":"&amp;B1420&amp;":"&amp;C1420,"")</f>
        <v/>
      </c>
      <c r="H1420" t="str">
        <f>IF(AND(D1420=1,K1420="?"),A1420&amp;":"&amp;B1420&amp;":"&amp;C1420,"")</f>
        <v/>
      </c>
      <c r="I1420" t="str">
        <f t="shared" si="70"/>
        <v/>
      </c>
      <c r="K1420" s="1" t="s">
        <v>66</v>
      </c>
      <c r="L1420" s="1" t="s">
        <v>1124</v>
      </c>
      <c r="M1420" s="1" t="s">
        <v>1125</v>
      </c>
      <c r="N1420" s="1" t="s">
        <v>1126</v>
      </c>
      <c r="O1420" s="1" t="s">
        <v>1127</v>
      </c>
      <c r="P1420" s="1" t="s">
        <v>1128</v>
      </c>
      <c r="Q1420" s="1" t="s">
        <v>1129</v>
      </c>
    </row>
    <row r="1421" spans="1:17" x14ac:dyDescent="0.2">
      <c r="A1421" t="s">
        <v>448</v>
      </c>
      <c r="B1421" t="s">
        <v>1109</v>
      </c>
      <c r="C1421" t="s">
        <v>1130</v>
      </c>
      <c r="D1421">
        <v>77</v>
      </c>
      <c r="E1421">
        <f t="shared" si="68"/>
        <v>0</v>
      </c>
      <c r="F1421" t="str">
        <f t="shared" si="69"/>
        <v/>
      </c>
      <c r="G1421" t="str">
        <f>IF(AND(D1421=1,K1421=""),A1421&amp;":"&amp;B1421&amp;":"&amp;C1421,"")</f>
        <v/>
      </c>
      <c r="H1421" t="str">
        <f>IF(AND(D1421=1,K1421="?"),A1421&amp;":"&amp;B1421&amp;":"&amp;C1421,"")</f>
        <v/>
      </c>
      <c r="I1421" t="str">
        <f t="shared" si="70"/>
        <v/>
      </c>
      <c r="L1421" s="1" t="s">
        <v>1131</v>
      </c>
      <c r="M1421" s="1" t="s">
        <v>1132</v>
      </c>
      <c r="N1421" s="1" t="s">
        <v>1133</v>
      </c>
      <c r="O1421" s="1" t="s">
        <v>1134</v>
      </c>
      <c r="P1421" s="1" t="s">
        <v>1135</v>
      </c>
      <c r="Q1421" s="1" t="s">
        <v>67</v>
      </c>
    </row>
    <row r="1422" spans="1:17" x14ac:dyDescent="0.2">
      <c r="A1422" t="s">
        <v>448</v>
      </c>
      <c r="B1422" t="s">
        <v>1109</v>
      </c>
      <c r="C1422" t="s">
        <v>1136</v>
      </c>
      <c r="D1422">
        <v>1329</v>
      </c>
      <c r="E1422">
        <f t="shared" si="68"/>
        <v>0</v>
      </c>
      <c r="F1422" t="str">
        <f t="shared" si="69"/>
        <v/>
      </c>
      <c r="G1422" t="str">
        <f>IF(AND(D1422=1,K1422=""),A1422&amp;":"&amp;B1422&amp;":"&amp;C1422,"")</f>
        <v/>
      </c>
      <c r="H1422" t="str">
        <f>IF(AND(D1422=1,K1422="?"),A1422&amp;":"&amp;B1422&amp;":"&amp;C1422,"")</f>
        <v/>
      </c>
      <c r="I1422" t="str">
        <f t="shared" si="70"/>
        <v/>
      </c>
      <c r="L1422" s="1" t="s">
        <v>1137</v>
      </c>
      <c r="M1422" s="1" t="s">
        <v>1138</v>
      </c>
      <c r="N1422" s="1" t="s">
        <v>1139</v>
      </c>
      <c r="O1422" s="1" t="s">
        <v>1140</v>
      </c>
      <c r="P1422" s="1" t="s">
        <v>1141</v>
      </c>
      <c r="Q1422" s="1" t="s">
        <v>1142</v>
      </c>
    </row>
    <row r="1423" spans="1:17" x14ac:dyDescent="0.2">
      <c r="A1423" t="s">
        <v>448</v>
      </c>
      <c r="B1423" t="s">
        <v>1109</v>
      </c>
      <c r="C1423" t="s">
        <v>1143</v>
      </c>
      <c r="D1423">
        <v>3405</v>
      </c>
      <c r="E1423">
        <f t="shared" si="68"/>
        <v>0</v>
      </c>
      <c r="F1423" t="str">
        <f t="shared" si="69"/>
        <v/>
      </c>
      <c r="G1423" t="str">
        <f>IF(AND(D1423=1,K1423=""),A1423&amp;":"&amp;B1423&amp;":"&amp;C1423,"")</f>
        <v/>
      </c>
      <c r="H1423" t="str">
        <f>IF(AND(D1423=1,K1423="?"),A1423&amp;":"&amp;B1423&amp;":"&amp;C1423,"")</f>
        <v/>
      </c>
      <c r="I1423" t="str">
        <f t="shared" si="70"/>
        <v/>
      </c>
      <c r="L1423" s="1" t="s">
        <v>1144</v>
      </c>
      <c r="M1423" s="1" t="s">
        <v>66</v>
      </c>
      <c r="N1423" s="1" t="s">
        <v>1145</v>
      </c>
      <c r="O1423" s="1" t="s">
        <v>1146</v>
      </c>
      <c r="P1423" s="1" t="s">
        <v>1147</v>
      </c>
      <c r="Q1423" s="1" t="s">
        <v>1148</v>
      </c>
    </row>
    <row r="1424" spans="1:17" x14ac:dyDescent="0.2">
      <c r="A1424" t="s">
        <v>448</v>
      </c>
      <c r="B1424" t="s">
        <v>1109</v>
      </c>
      <c r="C1424" t="s">
        <v>1149</v>
      </c>
      <c r="D1424">
        <v>2590</v>
      </c>
      <c r="E1424">
        <f t="shared" si="68"/>
        <v>0</v>
      </c>
      <c r="F1424" t="str">
        <f t="shared" si="69"/>
        <v/>
      </c>
      <c r="G1424" t="str">
        <f>IF(AND(D1424=1,K1424=""),A1424&amp;":"&amp;B1424&amp;":"&amp;C1424,"")</f>
        <v/>
      </c>
      <c r="H1424" t="str">
        <f>IF(AND(D1424=1,K1424="?"),A1424&amp;":"&amp;B1424&amp;":"&amp;C1424,"")</f>
        <v/>
      </c>
      <c r="I1424" t="str">
        <f t="shared" si="70"/>
        <v/>
      </c>
      <c r="L1424" s="1" t="s">
        <v>1150</v>
      </c>
      <c r="M1424" s="1" t="s">
        <v>1151</v>
      </c>
      <c r="N1424" s="1" t="s">
        <v>1152</v>
      </c>
      <c r="O1424" s="1" t="s">
        <v>1153</v>
      </c>
      <c r="P1424" s="1" t="s">
        <v>1154</v>
      </c>
      <c r="Q1424" s="1" t="s">
        <v>1155</v>
      </c>
    </row>
    <row r="1425" spans="1:17" x14ac:dyDescent="0.2">
      <c r="A1425" t="s">
        <v>448</v>
      </c>
      <c r="B1425" t="s">
        <v>1109</v>
      </c>
      <c r="C1425" t="s">
        <v>1156</v>
      </c>
      <c r="D1425">
        <v>34990</v>
      </c>
      <c r="E1425">
        <f t="shared" si="68"/>
        <v>0</v>
      </c>
      <c r="F1425" t="str">
        <f t="shared" si="69"/>
        <v/>
      </c>
      <c r="G1425" t="str">
        <f>IF(AND(D1425=1,K1425=""),A1425&amp;":"&amp;B1425&amp;":"&amp;C1425,"")</f>
        <v/>
      </c>
      <c r="H1425" t="str">
        <f>IF(AND(D1425=1,K1425="?"),A1425&amp;":"&amp;B1425&amp;":"&amp;C1425,"")</f>
        <v/>
      </c>
      <c r="I1425" t="str">
        <f t="shared" si="70"/>
        <v/>
      </c>
      <c r="K1425" s="1" t="s">
        <v>66</v>
      </c>
      <c r="L1425" s="1" t="s">
        <v>704</v>
      </c>
      <c r="M1425" s="1" t="s">
        <v>772</v>
      </c>
      <c r="N1425" s="1" t="s">
        <v>1157</v>
      </c>
      <c r="O1425" s="1" t="s">
        <v>1158</v>
      </c>
      <c r="P1425" s="1" t="s">
        <v>1159</v>
      </c>
      <c r="Q1425" s="1" t="s">
        <v>1003</v>
      </c>
    </row>
    <row r="1426" spans="1:17" x14ac:dyDescent="0.2">
      <c r="A1426" t="s">
        <v>448</v>
      </c>
      <c r="B1426" t="s">
        <v>1109</v>
      </c>
      <c r="C1426" t="s">
        <v>1076</v>
      </c>
      <c r="D1426">
        <v>30919</v>
      </c>
      <c r="E1426">
        <f t="shared" si="68"/>
        <v>0</v>
      </c>
      <c r="F1426" t="str">
        <f t="shared" si="69"/>
        <v/>
      </c>
      <c r="G1426" t="str">
        <f>IF(AND(D1426=1,K1426=""),A1426&amp;":"&amp;B1426&amp;":"&amp;C1426,"")</f>
        <v/>
      </c>
      <c r="H1426" t="str">
        <f>IF(AND(D1426=1,K1426="?"),A1426&amp;":"&amp;B1426&amp;":"&amp;C1426,"")</f>
        <v/>
      </c>
      <c r="I1426" t="str">
        <f t="shared" si="70"/>
        <v/>
      </c>
      <c r="K1426" s="1" t="s">
        <v>66</v>
      </c>
      <c r="L1426" s="1" t="s">
        <v>13</v>
      </c>
      <c r="M1426" s="1" t="s">
        <v>68</v>
      </c>
      <c r="N1426" s="1" t="s">
        <v>79</v>
      </c>
      <c r="O1426" s="1" t="s">
        <v>69</v>
      </c>
      <c r="P1426" s="1" t="s">
        <v>80</v>
      </c>
      <c r="Q1426" s="1" t="s">
        <v>368</v>
      </c>
    </row>
    <row r="1427" spans="1:17" x14ac:dyDescent="0.2">
      <c r="A1427" t="s">
        <v>448</v>
      </c>
      <c r="B1427" t="s">
        <v>1109</v>
      </c>
      <c r="C1427" t="s">
        <v>38</v>
      </c>
      <c r="D1427">
        <v>684132</v>
      </c>
      <c r="E1427">
        <f t="shared" si="68"/>
        <v>0</v>
      </c>
      <c r="F1427" t="str">
        <f t="shared" si="69"/>
        <v/>
      </c>
      <c r="G1427" t="str">
        <f>IF(AND(D1427=1,K1427=""),A1427&amp;":"&amp;B1427&amp;":"&amp;C1427,"")</f>
        <v/>
      </c>
      <c r="H1427" t="str">
        <f>IF(AND(D1427=1,K1427="?"),A1427&amp;":"&amp;B1427&amp;":"&amp;C1427,"")</f>
        <v/>
      </c>
      <c r="I1427" t="str">
        <f t="shared" si="70"/>
        <v/>
      </c>
      <c r="K1427" s="1" t="s">
        <v>66</v>
      </c>
      <c r="L1427" s="1" t="s">
        <v>67</v>
      </c>
      <c r="M1427" s="1" t="s">
        <v>13</v>
      </c>
      <c r="N1427" s="1" t="s">
        <v>68</v>
      </c>
      <c r="O1427" s="1" t="s">
        <v>79</v>
      </c>
      <c r="P1427" s="1" t="s">
        <v>69</v>
      </c>
      <c r="Q1427" s="1" t="s">
        <v>80</v>
      </c>
    </row>
    <row r="1428" spans="1:17" x14ac:dyDescent="0.2">
      <c r="A1428" t="s">
        <v>448</v>
      </c>
      <c r="B1428" t="s">
        <v>1109</v>
      </c>
      <c r="C1428" t="s">
        <v>175</v>
      </c>
      <c r="D1428">
        <v>393</v>
      </c>
      <c r="E1428">
        <f t="shared" si="68"/>
        <v>0</v>
      </c>
      <c r="F1428" t="str">
        <f t="shared" si="69"/>
        <v/>
      </c>
      <c r="G1428" t="str">
        <f>IF(AND(D1428=1,K1428=""),A1428&amp;":"&amp;B1428&amp;":"&amp;C1428,"")</f>
        <v/>
      </c>
      <c r="H1428" t="str">
        <f>IF(AND(D1428=1,K1428="?"),A1428&amp;":"&amp;B1428&amp;":"&amp;C1428,"")</f>
        <v/>
      </c>
      <c r="I1428" t="str">
        <f t="shared" si="70"/>
        <v/>
      </c>
      <c r="L1428" s="1" t="s">
        <v>1160</v>
      </c>
      <c r="M1428" s="1" t="s">
        <v>1161</v>
      </c>
      <c r="N1428" s="1" t="s">
        <v>1162</v>
      </c>
      <c r="O1428" s="1" t="s">
        <v>1163</v>
      </c>
      <c r="P1428" s="1" t="s">
        <v>1164</v>
      </c>
      <c r="Q1428" s="1" t="s">
        <v>1165</v>
      </c>
    </row>
    <row r="1429" spans="1:17" x14ac:dyDescent="0.2">
      <c r="A1429" t="s">
        <v>448</v>
      </c>
      <c r="B1429" t="s">
        <v>1109</v>
      </c>
      <c r="C1429" t="s">
        <v>1166</v>
      </c>
      <c r="D1429">
        <v>2</v>
      </c>
      <c r="E1429">
        <f t="shared" si="68"/>
        <v>0</v>
      </c>
      <c r="F1429" t="str">
        <f t="shared" si="69"/>
        <v/>
      </c>
      <c r="G1429" t="str">
        <f>IF(AND(D1429=1,K1429=""),A1429&amp;":"&amp;B1429&amp;":"&amp;C1429,"")</f>
        <v/>
      </c>
      <c r="H1429" t="str">
        <f>IF(AND(D1429=1,K1429="?"),A1429&amp;":"&amp;B1429&amp;":"&amp;C1429,"")</f>
        <v/>
      </c>
      <c r="I1429" t="str">
        <f t="shared" si="70"/>
        <v/>
      </c>
      <c r="K1429" s="1" t="s">
        <v>66</v>
      </c>
      <c r="L1429" s="1" t="s">
        <v>67</v>
      </c>
    </row>
    <row r="1430" spans="1:17" x14ac:dyDescent="0.2">
      <c r="A1430" t="s">
        <v>448</v>
      </c>
      <c r="B1430" t="s">
        <v>1109</v>
      </c>
      <c r="C1430" t="s">
        <v>1167</v>
      </c>
      <c r="D1430">
        <v>1</v>
      </c>
      <c r="E1430">
        <f t="shared" si="68"/>
        <v>0</v>
      </c>
      <c r="F1430" t="str">
        <f t="shared" si="69"/>
        <v/>
      </c>
      <c r="G1430" t="str">
        <f>IF(AND(D1430=1,K1430=""),A1430&amp;":"&amp;B1430&amp;":"&amp;C1430,"")</f>
        <v/>
      </c>
      <c r="H1430" t="str">
        <f>IF(AND(D1430=1,K1430="?"),A1430&amp;":"&amp;B1430&amp;":"&amp;C1430,"")</f>
        <v/>
      </c>
      <c r="I1430" t="str">
        <f t="shared" si="70"/>
        <v/>
      </c>
      <c r="K1430" s="1" t="s">
        <v>455</v>
      </c>
    </row>
    <row r="1431" spans="1:17" x14ac:dyDescent="0.2">
      <c r="A1431" t="s">
        <v>448</v>
      </c>
      <c r="B1431" t="s">
        <v>1109</v>
      </c>
      <c r="C1431" t="s">
        <v>1168</v>
      </c>
      <c r="D1431">
        <v>300117</v>
      </c>
      <c r="E1431">
        <f t="shared" si="68"/>
        <v>0</v>
      </c>
      <c r="F1431" t="str">
        <f t="shared" si="69"/>
        <v/>
      </c>
      <c r="G1431" t="str">
        <f>IF(AND(D1431=1,K1431=""),A1431&amp;":"&amp;B1431&amp;":"&amp;C1431,"")</f>
        <v/>
      </c>
      <c r="H1431" t="str">
        <f>IF(AND(D1431=1,K1431="?"),A1431&amp;":"&amp;B1431&amp;":"&amp;C1431,"")</f>
        <v/>
      </c>
      <c r="I1431" t="str">
        <f t="shared" si="70"/>
        <v/>
      </c>
      <c r="K1431" s="1" t="s">
        <v>66</v>
      </c>
      <c r="L1431" s="1" t="s">
        <v>1169</v>
      </c>
      <c r="M1431" s="1" t="s">
        <v>1170</v>
      </c>
      <c r="N1431" s="1" t="s">
        <v>1171</v>
      </c>
      <c r="O1431" s="1" t="s">
        <v>1172</v>
      </c>
      <c r="P1431" s="1" t="s">
        <v>1173</v>
      </c>
      <c r="Q1431" s="1" t="s">
        <v>1174</v>
      </c>
    </row>
    <row r="1432" spans="1:17" x14ac:dyDescent="0.2">
      <c r="A1432" t="s">
        <v>448</v>
      </c>
      <c r="B1432" t="s">
        <v>1109</v>
      </c>
      <c r="C1432" t="s">
        <v>119</v>
      </c>
      <c r="D1432">
        <v>231407</v>
      </c>
      <c r="E1432">
        <f t="shared" si="68"/>
        <v>0</v>
      </c>
      <c r="F1432" t="str">
        <f t="shared" si="69"/>
        <v/>
      </c>
      <c r="G1432" t="str">
        <f>IF(AND(D1432=1,K1432=""),A1432&amp;":"&amp;B1432&amp;":"&amp;C1432,"")</f>
        <v/>
      </c>
      <c r="H1432" t="str">
        <f>IF(AND(D1432=1,K1432="?"),A1432&amp;":"&amp;B1432&amp;":"&amp;C1432,"")</f>
        <v/>
      </c>
      <c r="I1432" t="str">
        <f t="shared" si="70"/>
        <v/>
      </c>
      <c r="K1432" s="1" t="s">
        <v>66</v>
      </c>
      <c r="L1432" s="1" t="s">
        <v>318</v>
      </c>
      <c r="M1432" s="1" t="s">
        <v>1175</v>
      </c>
      <c r="N1432" s="1" t="s">
        <v>319</v>
      </c>
      <c r="O1432" s="1" t="s">
        <v>1176</v>
      </c>
      <c r="P1432" s="1" t="s">
        <v>1177</v>
      </c>
      <c r="Q1432" s="1" t="s">
        <v>320</v>
      </c>
    </row>
    <row r="1433" spans="1:17" x14ac:dyDescent="0.2">
      <c r="A1433" t="s">
        <v>448</v>
      </c>
      <c r="B1433" t="s">
        <v>1109</v>
      </c>
      <c r="C1433" t="s">
        <v>1178</v>
      </c>
      <c r="D1433">
        <v>329716</v>
      </c>
      <c r="E1433">
        <f t="shared" si="68"/>
        <v>0</v>
      </c>
      <c r="F1433" t="str">
        <f t="shared" si="69"/>
        <v/>
      </c>
      <c r="G1433" t="str">
        <f>IF(AND(D1433=1,K1433=""),A1433&amp;":"&amp;B1433&amp;":"&amp;C1433,"")</f>
        <v/>
      </c>
      <c r="H1433" t="str">
        <f>IF(AND(D1433=1,K1433="?"),A1433&amp;":"&amp;B1433&amp;":"&amp;C1433,"")</f>
        <v/>
      </c>
      <c r="I1433" t="str">
        <f t="shared" si="70"/>
        <v/>
      </c>
      <c r="K1433" s="1" t="s">
        <v>66</v>
      </c>
      <c r="L1433" s="1" t="s">
        <v>1179</v>
      </c>
      <c r="M1433" s="1" t="s">
        <v>1180</v>
      </c>
      <c r="N1433" s="1" t="s">
        <v>1181</v>
      </c>
      <c r="O1433" s="1" t="s">
        <v>1182</v>
      </c>
      <c r="P1433" s="1" t="s">
        <v>1183</v>
      </c>
      <c r="Q1433" s="1" t="s">
        <v>1184</v>
      </c>
    </row>
    <row r="1434" spans="1:17" x14ac:dyDescent="0.2">
      <c r="A1434" t="s">
        <v>448</v>
      </c>
      <c r="B1434" t="s">
        <v>1109</v>
      </c>
      <c r="C1434" t="s">
        <v>1185</v>
      </c>
      <c r="D1434">
        <v>2</v>
      </c>
      <c r="E1434">
        <f t="shared" si="68"/>
        <v>0</v>
      </c>
      <c r="F1434" t="str">
        <f t="shared" si="69"/>
        <v/>
      </c>
      <c r="G1434" t="str">
        <f>IF(AND(D1434=1,K1434=""),A1434&amp;":"&amp;B1434&amp;":"&amp;C1434,"")</f>
        <v/>
      </c>
      <c r="H1434" t="str">
        <f>IF(AND(D1434=1,K1434="?"),A1434&amp;":"&amp;B1434&amp;":"&amp;C1434,"")</f>
        <v/>
      </c>
      <c r="I1434" t="str">
        <f t="shared" si="70"/>
        <v/>
      </c>
      <c r="K1434" s="1" t="s">
        <v>455</v>
      </c>
      <c r="L1434" s="1" t="s">
        <v>456</v>
      </c>
    </row>
    <row r="1435" spans="1:17" x14ac:dyDescent="0.2">
      <c r="A1435" t="s">
        <v>448</v>
      </c>
      <c r="B1435" t="s">
        <v>1109</v>
      </c>
      <c r="C1435" t="s">
        <v>869</v>
      </c>
      <c r="D1435">
        <v>30193</v>
      </c>
      <c r="E1435">
        <f t="shared" si="68"/>
        <v>0</v>
      </c>
      <c r="F1435" t="str">
        <f t="shared" si="69"/>
        <v/>
      </c>
      <c r="G1435" t="str">
        <f>IF(AND(D1435=1,K1435=""),A1435&amp;":"&amp;B1435&amp;":"&amp;C1435,"")</f>
        <v/>
      </c>
      <c r="H1435" t="str">
        <f>IF(AND(D1435=1,K1435="?"),A1435&amp;":"&amp;B1435&amp;":"&amp;C1435,"")</f>
        <v/>
      </c>
      <c r="I1435" t="str">
        <f t="shared" si="70"/>
        <v/>
      </c>
      <c r="L1435" s="1" t="s">
        <v>66</v>
      </c>
      <c r="M1435" s="1" t="s">
        <v>1186</v>
      </c>
      <c r="N1435" s="1" t="s">
        <v>1187</v>
      </c>
      <c r="O1435" s="1" t="s">
        <v>1188</v>
      </c>
      <c r="P1435" s="1" t="s">
        <v>1189</v>
      </c>
      <c r="Q1435" s="1" t="s">
        <v>1190</v>
      </c>
    </row>
    <row r="1436" spans="1:17" x14ac:dyDescent="0.2">
      <c r="A1436" t="s">
        <v>448</v>
      </c>
      <c r="B1436" t="s">
        <v>1109</v>
      </c>
      <c r="C1436" t="s">
        <v>120</v>
      </c>
      <c r="D1436">
        <v>2</v>
      </c>
      <c r="E1436">
        <f t="shared" si="68"/>
        <v>0</v>
      </c>
      <c r="F1436" t="str">
        <f t="shared" si="69"/>
        <v/>
      </c>
      <c r="G1436" t="str">
        <f>IF(AND(D1436=1,K1436=""),A1436&amp;":"&amp;B1436&amp;":"&amp;C1436,"")</f>
        <v/>
      </c>
      <c r="H1436" t="str">
        <f>IF(AND(D1436=1,K1436="?"),A1436&amp;":"&amp;B1436&amp;":"&amp;C1436,"")</f>
        <v/>
      </c>
      <c r="I1436" t="str">
        <f t="shared" si="70"/>
        <v/>
      </c>
      <c r="L1436" s="1" t="s">
        <v>67</v>
      </c>
    </row>
    <row r="1437" spans="1:17" x14ac:dyDescent="0.2">
      <c r="A1437" t="s">
        <v>448</v>
      </c>
      <c r="B1437" t="s">
        <v>1109</v>
      </c>
      <c r="C1437" t="s">
        <v>1191</v>
      </c>
      <c r="D1437">
        <v>351993</v>
      </c>
      <c r="E1437">
        <f t="shared" si="68"/>
        <v>0</v>
      </c>
      <c r="F1437" t="str">
        <f t="shared" si="69"/>
        <v/>
      </c>
      <c r="G1437" t="str">
        <f>IF(AND(D1437=1,K1437=""),A1437&amp;":"&amp;B1437&amp;":"&amp;C1437,"")</f>
        <v/>
      </c>
      <c r="H1437" t="str">
        <f>IF(AND(D1437=1,K1437="?"),A1437&amp;":"&amp;B1437&amp;":"&amp;C1437,"")</f>
        <v/>
      </c>
      <c r="I1437" t="str">
        <f t="shared" si="70"/>
        <v/>
      </c>
      <c r="K1437" s="1" t="s">
        <v>13</v>
      </c>
      <c r="L1437" s="1" t="s">
        <v>1192</v>
      </c>
      <c r="M1437" s="1" t="s">
        <v>1193</v>
      </c>
      <c r="N1437" s="1" t="s">
        <v>1194</v>
      </c>
      <c r="O1437" s="1" t="s">
        <v>1195</v>
      </c>
      <c r="P1437" s="1" t="s">
        <v>1179</v>
      </c>
      <c r="Q1437" s="1" t="s">
        <v>1180</v>
      </c>
    </row>
    <row r="1438" spans="1:17" x14ac:dyDescent="0.2">
      <c r="A1438" t="s">
        <v>448</v>
      </c>
      <c r="B1438" t="s">
        <v>1109</v>
      </c>
      <c r="C1438" t="s">
        <v>1196</v>
      </c>
      <c r="D1438">
        <v>54889</v>
      </c>
      <c r="E1438">
        <f t="shared" si="68"/>
        <v>0</v>
      </c>
      <c r="F1438" t="str">
        <f t="shared" si="69"/>
        <v/>
      </c>
      <c r="G1438" t="str">
        <f>IF(AND(D1438=1,K1438=""),A1438&amp;":"&amp;B1438&amp;":"&amp;C1438,"")</f>
        <v/>
      </c>
      <c r="H1438" t="str">
        <f>IF(AND(D1438=1,K1438="?"),A1438&amp;":"&amp;B1438&amp;":"&amp;C1438,"")</f>
        <v/>
      </c>
      <c r="I1438" t="str">
        <f t="shared" si="70"/>
        <v/>
      </c>
      <c r="K1438" s="1" t="s">
        <v>66</v>
      </c>
      <c r="L1438" s="1" t="s">
        <v>67</v>
      </c>
      <c r="M1438" s="1" t="s">
        <v>161</v>
      </c>
      <c r="N1438" s="1" t="s">
        <v>1197</v>
      </c>
      <c r="O1438" s="1" t="s">
        <v>1198</v>
      </c>
      <c r="P1438" s="1" t="s">
        <v>1199</v>
      </c>
      <c r="Q1438" s="1" t="s">
        <v>1200</v>
      </c>
    </row>
    <row r="1439" spans="1:17" x14ac:dyDescent="0.2">
      <c r="A1439" t="s">
        <v>448</v>
      </c>
      <c r="B1439" t="s">
        <v>1109</v>
      </c>
      <c r="C1439" t="s">
        <v>1201</v>
      </c>
      <c r="D1439">
        <v>15253</v>
      </c>
      <c r="E1439">
        <f t="shared" si="68"/>
        <v>0</v>
      </c>
      <c r="F1439" t="str">
        <f t="shared" si="69"/>
        <v/>
      </c>
      <c r="G1439" t="str">
        <f>IF(AND(D1439=1,K1439=""),A1439&amp;":"&amp;B1439&amp;":"&amp;C1439,"")</f>
        <v/>
      </c>
      <c r="H1439" t="str">
        <f>IF(AND(D1439=1,K1439="?"),A1439&amp;":"&amp;B1439&amp;":"&amp;C1439,"")</f>
        <v/>
      </c>
      <c r="I1439" t="str">
        <f t="shared" si="70"/>
        <v/>
      </c>
      <c r="K1439" s="1" t="s">
        <v>66</v>
      </c>
      <c r="L1439" s="1" t="s">
        <v>67</v>
      </c>
      <c r="M1439" s="1" t="s">
        <v>13</v>
      </c>
      <c r="N1439" s="1" t="s">
        <v>68</v>
      </c>
      <c r="O1439" s="1" t="s">
        <v>69</v>
      </c>
      <c r="P1439" s="1" t="s">
        <v>80</v>
      </c>
      <c r="Q1439" s="1" t="s">
        <v>754</v>
      </c>
    </row>
    <row r="1440" spans="1:17" x14ac:dyDescent="0.2">
      <c r="A1440" t="s">
        <v>448</v>
      </c>
      <c r="B1440" t="s">
        <v>1109</v>
      </c>
      <c r="C1440" t="s">
        <v>1202</v>
      </c>
      <c r="D1440">
        <v>92098</v>
      </c>
      <c r="E1440">
        <f t="shared" si="68"/>
        <v>0</v>
      </c>
      <c r="F1440" t="str">
        <f t="shared" si="69"/>
        <v/>
      </c>
      <c r="G1440" t="str">
        <f>IF(AND(D1440=1,K1440=""),A1440&amp;":"&amp;B1440&amp;":"&amp;C1440,"")</f>
        <v/>
      </c>
      <c r="H1440" t="str">
        <f>IF(AND(D1440=1,K1440="?"),A1440&amp;":"&amp;B1440&amp;":"&amp;C1440,"")</f>
        <v/>
      </c>
      <c r="I1440" t="str">
        <f t="shared" si="70"/>
        <v/>
      </c>
      <c r="K1440" s="1" t="s">
        <v>66</v>
      </c>
      <c r="L1440" s="1" t="s">
        <v>13</v>
      </c>
      <c r="M1440" s="1" t="s">
        <v>949</v>
      </c>
      <c r="N1440" s="1" t="s">
        <v>1203</v>
      </c>
      <c r="O1440" s="1" t="s">
        <v>1197</v>
      </c>
      <c r="P1440" s="1" t="s">
        <v>1204</v>
      </c>
      <c r="Q1440" s="1" t="s">
        <v>1205</v>
      </c>
    </row>
    <row r="1441" spans="1:17" x14ac:dyDescent="0.2">
      <c r="A1441" t="s">
        <v>448</v>
      </c>
      <c r="B1441" t="s">
        <v>1109</v>
      </c>
      <c r="C1441" t="s">
        <v>1206</v>
      </c>
      <c r="D1441">
        <v>9</v>
      </c>
      <c r="E1441">
        <f t="shared" si="68"/>
        <v>0</v>
      </c>
      <c r="F1441" t="str">
        <f t="shared" si="69"/>
        <v/>
      </c>
      <c r="G1441" t="str">
        <f>IF(AND(D1441=1,K1441=""),A1441&amp;":"&amp;B1441&amp;":"&amp;C1441,"")</f>
        <v/>
      </c>
      <c r="H1441" t="str">
        <f>IF(AND(D1441=1,K1441="?"),A1441&amp;":"&amp;B1441&amp;":"&amp;C1441,"")</f>
        <v/>
      </c>
      <c r="I1441" t="str">
        <f t="shared" si="70"/>
        <v/>
      </c>
      <c r="L1441" s="1" t="s">
        <v>67</v>
      </c>
      <c r="M1441" s="1" t="s">
        <v>13</v>
      </c>
      <c r="N1441" s="1" t="s">
        <v>68</v>
      </c>
      <c r="O1441" s="1" t="s">
        <v>79</v>
      </c>
      <c r="P1441" s="1" t="s">
        <v>69</v>
      </c>
      <c r="Q1441" s="1" t="s">
        <v>663</v>
      </c>
    </row>
    <row r="1442" spans="1:17" x14ac:dyDescent="0.2">
      <c r="A1442" t="s">
        <v>448</v>
      </c>
      <c r="B1442" t="s">
        <v>1109</v>
      </c>
      <c r="C1442" t="s">
        <v>1097</v>
      </c>
      <c r="D1442">
        <v>10</v>
      </c>
      <c r="E1442">
        <f t="shared" si="68"/>
        <v>0</v>
      </c>
      <c r="F1442" t="str">
        <f t="shared" si="69"/>
        <v/>
      </c>
      <c r="G1442" t="str">
        <f>IF(AND(D1442=1,K1442=""),A1442&amp;":"&amp;B1442&amp;":"&amp;C1442,"")</f>
        <v/>
      </c>
      <c r="H1442" t="str">
        <f>IF(AND(D1442=1,K1442="?"),A1442&amp;":"&amp;B1442&amp;":"&amp;C1442,"")</f>
        <v/>
      </c>
      <c r="I1442" t="str">
        <f t="shared" si="70"/>
        <v/>
      </c>
      <c r="K1442" s="1" t="s">
        <v>66</v>
      </c>
      <c r="L1442" s="1" t="s">
        <v>67</v>
      </c>
      <c r="M1442" s="1" t="s">
        <v>13</v>
      </c>
      <c r="N1442" s="1" t="s">
        <v>68</v>
      </c>
      <c r="O1442" s="1" t="s">
        <v>79</v>
      </c>
      <c r="P1442" s="1" t="s">
        <v>368</v>
      </c>
      <c r="Q1442" s="1" t="s">
        <v>663</v>
      </c>
    </row>
    <row r="1443" spans="1:17" x14ac:dyDescent="0.2">
      <c r="A1443" t="s">
        <v>448</v>
      </c>
      <c r="B1443" t="s">
        <v>1109</v>
      </c>
      <c r="C1443" t="s">
        <v>1098</v>
      </c>
      <c r="D1443">
        <v>28</v>
      </c>
      <c r="E1443">
        <f t="shared" si="68"/>
        <v>0</v>
      </c>
      <c r="F1443" t="str">
        <f t="shared" si="69"/>
        <v/>
      </c>
      <c r="G1443" t="str">
        <f>IF(AND(D1443=1,K1443=""),A1443&amp;":"&amp;B1443&amp;":"&amp;C1443,"")</f>
        <v/>
      </c>
      <c r="H1443" t="str">
        <f>IF(AND(D1443=1,K1443="?"),A1443&amp;":"&amp;B1443&amp;":"&amp;C1443,"")</f>
        <v/>
      </c>
      <c r="I1443" t="str">
        <f t="shared" si="70"/>
        <v/>
      </c>
      <c r="K1443" s="1" t="s">
        <v>66</v>
      </c>
      <c r="L1443" s="1" t="s">
        <v>67</v>
      </c>
      <c r="M1443" s="1" t="s">
        <v>68</v>
      </c>
      <c r="N1443" s="1" t="s">
        <v>79</v>
      </c>
      <c r="O1443" s="1" t="s">
        <v>662</v>
      </c>
      <c r="P1443" s="1" t="s">
        <v>663</v>
      </c>
      <c r="Q1443" s="1" t="s">
        <v>643</v>
      </c>
    </row>
    <row r="1444" spans="1:17" x14ac:dyDescent="0.2">
      <c r="A1444" t="s">
        <v>448</v>
      </c>
      <c r="B1444" t="s">
        <v>1109</v>
      </c>
      <c r="C1444" t="s">
        <v>1207</v>
      </c>
      <c r="D1444">
        <v>3</v>
      </c>
      <c r="E1444">
        <f t="shared" si="68"/>
        <v>0</v>
      </c>
      <c r="F1444" t="str">
        <f t="shared" si="69"/>
        <v/>
      </c>
      <c r="G1444" t="str">
        <f>IF(AND(D1444=1,K1444=""),A1444&amp;":"&amp;B1444&amp;":"&amp;C1444,"")</f>
        <v/>
      </c>
      <c r="H1444" t="str">
        <f>IF(AND(D1444=1,K1444="?"),A1444&amp;":"&amp;B1444&amp;":"&amp;C1444,"")</f>
        <v/>
      </c>
      <c r="I1444" t="str">
        <f t="shared" si="70"/>
        <v/>
      </c>
      <c r="K1444" s="1" t="s">
        <v>66</v>
      </c>
      <c r="L1444" s="1" t="s">
        <v>80</v>
      </c>
      <c r="M1444" s="1" t="s">
        <v>662</v>
      </c>
    </row>
    <row r="1445" spans="1:17" x14ac:dyDescent="0.2">
      <c r="A1445" t="s">
        <v>448</v>
      </c>
      <c r="B1445" t="s">
        <v>1109</v>
      </c>
      <c r="C1445" t="s">
        <v>1208</v>
      </c>
      <c r="D1445">
        <v>3</v>
      </c>
      <c r="E1445">
        <f t="shared" si="68"/>
        <v>0</v>
      </c>
      <c r="F1445" t="str">
        <f t="shared" si="69"/>
        <v/>
      </c>
      <c r="G1445" t="str">
        <f>IF(AND(D1445=1,K1445=""),A1445&amp;":"&amp;B1445&amp;":"&amp;C1445,"")</f>
        <v/>
      </c>
      <c r="H1445" t="str">
        <f>IF(AND(D1445=1,K1445="?"),A1445&amp;":"&amp;B1445&amp;":"&amp;C1445,"")</f>
        <v/>
      </c>
      <c r="I1445" t="str">
        <f t="shared" si="70"/>
        <v/>
      </c>
      <c r="K1445" s="1" t="s">
        <v>66</v>
      </c>
      <c r="L1445" s="1" t="s">
        <v>67</v>
      </c>
      <c r="M1445" s="1" t="s">
        <v>13</v>
      </c>
    </row>
    <row r="1446" spans="1:17" x14ac:dyDescent="0.2">
      <c r="A1446" t="s">
        <v>448</v>
      </c>
      <c r="B1446" t="s">
        <v>1109</v>
      </c>
      <c r="C1446" t="s">
        <v>185</v>
      </c>
      <c r="D1446">
        <v>1</v>
      </c>
      <c r="E1446">
        <f t="shared" si="68"/>
        <v>0</v>
      </c>
      <c r="F1446" t="str">
        <f t="shared" si="69"/>
        <v/>
      </c>
      <c r="G1446" t="str">
        <f>IF(AND(D1446=1,K1446=""),A1446&amp;":"&amp;B1446&amp;":"&amp;C1446,"")</f>
        <v>rbs:MSRequest:Salesman</v>
      </c>
      <c r="H1446" t="str">
        <f>IF(AND(D1446=1,K1446="?"),A1446&amp;":"&amp;B1446&amp;":"&amp;C1446,"")</f>
        <v/>
      </c>
      <c r="I1446" t="str">
        <f t="shared" si="70"/>
        <v/>
      </c>
    </row>
    <row r="1447" spans="1:17" x14ac:dyDescent="0.2">
      <c r="A1447" t="s">
        <v>448</v>
      </c>
      <c r="B1447" t="s">
        <v>1109</v>
      </c>
      <c r="C1447" t="s">
        <v>1209</v>
      </c>
      <c r="D1447">
        <v>2</v>
      </c>
      <c r="E1447">
        <f t="shared" si="68"/>
        <v>0</v>
      </c>
      <c r="F1447" t="str">
        <f t="shared" si="69"/>
        <v/>
      </c>
      <c r="G1447" t="str">
        <f>IF(AND(D1447=1,K1447=""),A1447&amp;":"&amp;B1447&amp;":"&amp;C1447,"")</f>
        <v/>
      </c>
      <c r="H1447" t="str">
        <f>IF(AND(D1447=1,K1447="?"),A1447&amp;":"&amp;B1447&amp;":"&amp;C1447,"")</f>
        <v/>
      </c>
      <c r="I1447" t="str">
        <f t="shared" si="70"/>
        <v/>
      </c>
      <c r="K1447" s="1" t="s">
        <v>66</v>
      </c>
      <c r="L1447" s="1" t="s">
        <v>67</v>
      </c>
    </row>
    <row r="1448" spans="1:17" x14ac:dyDescent="0.2">
      <c r="A1448" t="s">
        <v>448</v>
      </c>
      <c r="B1448" t="s">
        <v>1109</v>
      </c>
      <c r="C1448" t="s">
        <v>1210</v>
      </c>
      <c r="D1448">
        <v>17</v>
      </c>
      <c r="E1448">
        <f t="shared" si="68"/>
        <v>0</v>
      </c>
      <c r="F1448" t="str">
        <f t="shared" si="69"/>
        <v/>
      </c>
      <c r="G1448" t="str">
        <f>IF(AND(D1448=1,K1448=""),A1448&amp;":"&amp;B1448&amp;":"&amp;C1448,"")</f>
        <v/>
      </c>
      <c r="H1448" t="str">
        <f>IF(AND(D1448=1,K1448="?"),A1448&amp;":"&amp;B1448&amp;":"&amp;C1448,"")</f>
        <v/>
      </c>
      <c r="I1448" t="str">
        <f t="shared" si="70"/>
        <v/>
      </c>
      <c r="L1448" s="1" t="s">
        <v>1211</v>
      </c>
      <c r="M1448" s="1" t="s">
        <v>1212</v>
      </c>
      <c r="N1448" s="1" t="s">
        <v>1213</v>
      </c>
      <c r="O1448" s="1" t="s">
        <v>1214</v>
      </c>
      <c r="P1448" s="1" t="s">
        <v>1215</v>
      </c>
      <c r="Q1448" s="1" t="s">
        <v>1216</v>
      </c>
    </row>
    <row r="1449" spans="1:17" x14ac:dyDescent="0.2">
      <c r="A1449" t="s">
        <v>448</v>
      </c>
      <c r="B1449" t="s">
        <v>1109</v>
      </c>
      <c r="C1449" t="s">
        <v>1217</v>
      </c>
      <c r="D1449">
        <v>813</v>
      </c>
      <c r="E1449">
        <f t="shared" si="68"/>
        <v>0</v>
      </c>
      <c r="F1449" t="str">
        <f t="shared" si="69"/>
        <v/>
      </c>
      <c r="G1449" t="str">
        <f>IF(AND(D1449=1,K1449=""),A1449&amp;":"&amp;B1449&amp;":"&amp;C1449,"")</f>
        <v/>
      </c>
      <c r="H1449" t="str">
        <f>IF(AND(D1449=1,K1449="?"),A1449&amp;":"&amp;B1449&amp;":"&amp;C1449,"")</f>
        <v/>
      </c>
      <c r="I1449" t="str">
        <f t="shared" si="70"/>
        <v/>
      </c>
      <c r="K1449" s="1" t="s">
        <v>66</v>
      </c>
      <c r="L1449" s="1" t="s">
        <v>1218</v>
      </c>
      <c r="M1449" s="1" t="s">
        <v>1219</v>
      </c>
      <c r="N1449" s="1" t="s">
        <v>1220</v>
      </c>
      <c r="O1449" s="1" t="s">
        <v>1221</v>
      </c>
      <c r="P1449" s="1" t="s">
        <v>1222</v>
      </c>
      <c r="Q1449" s="1" t="s">
        <v>1223</v>
      </c>
    </row>
    <row r="1450" spans="1:17" x14ac:dyDescent="0.2">
      <c r="A1450" t="s">
        <v>448</v>
      </c>
      <c r="B1450" t="s">
        <v>1109</v>
      </c>
      <c r="C1450" t="s">
        <v>88</v>
      </c>
      <c r="D1450">
        <v>74</v>
      </c>
      <c r="E1450">
        <f t="shared" si="68"/>
        <v>0</v>
      </c>
      <c r="F1450" t="str">
        <f t="shared" si="69"/>
        <v/>
      </c>
      <c r="G1450" t="str">
        <f>IF(AND(D1450=1,K1450=""),A1450&amp;":"&amp;B1450&amp;":"&amp;C1450,"")</f>
        <v/>
      </c>
      <c r="H1450" t="str">
        <f>IF(AND(D1450=1,K1450="?"),A1450&amp;":"&amp;B1450&amp;":"&amp;C1450,"")</f>
        <v/>
      </c>
      <c r="I1450" t="str">
        <f t="shared" si="70"/>
        <v/>
      </c>
      <c r="L1450" s="1" t="s">
        <v>627</v>
      </c>
      <c r="M1450" s="1" t="s">
        <v>89</v>
      </c>
      <c r="N1450" s="1" t="s">
        <v>1224</v>
      </c>
      <c r="O1450" s="1" t="s">
        <v>1225</v>
      </c>
      <c r="P1450" s="1" t="s">
        <v>1226</v>
      </c>
      <c r="Q1450" s="1" t="s">
        <v>1227</v>
      </c>
    </row>
    <row r="1451" spans="1:17" x14ac:dyDescent="0.2">
      <c r="A1451" t="s">
        <v>448</v>
      </c>
      <c r="B1451" t="s">
        <v>1109</v>
      </c>
      <c r="C1451" t="s">
        <v>1228</v>
      </c>
      <c r="D1451">
        <v>300325</v>
      </c>
      <c r="E1451">
        <f t="shared" si="68"/>
        <v>0</v>
      </c>
      <c r="F1451" t="str">
        <f t="shared" si="69"/>
        <v/>
      </c>
      <c r="G1451" t="str">
        <f>IF(AND(D1451=1,K1451=""),A1451&amp;":"&amp;B1451&amp;":"&amp;C1451,"")</f>
        <v/>
      </c>
      <c r="H1451" t="str">
        <f>IF(AND(D1451=1,K1451="?"),A1451&amp;":"&amp;B1451&amp;":"&amp;C1451,"")</f>
        <v/>
      </c>
      <c r="I1451" t="str">
        <f t="shared" si="70"/>
        <v/>
      </c>
      <c r="K1451" s="1" t="s">
        <v>66</v>
      </c>
      <c r="L1451" s="1" t="s">
        <v>1169</v>
      </c>
      <c r="M1451" s="1" t="s">
        <v>1170</v>
      </c>
      <c r="N1451" s="1" t="s">
        <v>1171</v>
      </c>
      <c r="O1451" s="1" t="s">
        <v>1172</v>
      </c>
      <c r="P1451" s="1" t="s">
        <v>1173</v>
      </c>
      <c r="Q1451" s="1" t="s">
        <v>1174</v>
      </c>
    </row>
    <row r="1452" spans="1:17" x14ac:dyDescent="0.2">
      <c r="A1452" t="s">
        <v>448</v>
      </c>
      <c r="B1452" t="s">
        <v>1229</v>
      </c>
      <c r="C1452" t="s">
        <v>732</v>
      </c>
      <c r="D1452">
        <v>696</v>
      </c>
      <c r="E1452">
        <f t="shared" si="68"/>
        <v>0</v>
      </c>
      <c r="F1452" t="str">
        <f t="shared" si="69"/>
        <v/>
      </c>
      <c r="G1452" t="str">
        <f>IF(AND(D1452=1,K1452=""),A1452&amp;":"&amp;B1452&amp;":"&amp;C1452,"")</f>
        <v/>
      </c>
      <c r="H1452" t="str">
        <f>IF(AND(D1452=1,K1452="?"),A1452&amp;":"&amp;B1452&amp;":"&amp;C1452,"")</f>
        <v/>
      </c>
      <c r="I1452" t="str">
        <f t="shared" si="70"/>
        <v/>
      </c>
      <c r="L1452" s="1" t="s">
        <v>1230</v>
      </c>
      <c r="M1452" s="1" t="s">
        <v>1231</v>
      </c>
      <c r="N1452" s="1" t="s">
        <v>1232</v>
      </c>
      <c r="O1452" s="1" t="s">
        <v>1233</v>
      </c>
      <c r="P1452" s="1" t="s">
        <v>1234</v>
      </c>
      <c r="Q1452" s="1" t="s">
        <v>1235</v>
      </c>
    </row>
    <row r="1453" spans="1:17" x14ac:dyDescent="0.2">
      <c r="A1453" t="s">
        <v>448</v>
      </c>
      <c r="B1453" t="s">
        <v>1229</v>
      </c>
      <c r="C1453" t="s">
        <v>1236</v>
      </c>
      <c r="D1453">
        <v>-1</v>
      </c>
      <c r="E1453">
        <f t="shared" si="68"/>
        <v>0</v>
      </c>
      <c r="F1453" t="str">
        <f t="shared" si="69"/>
        <v/>
      </c>
      <c r="G1453" t="str">
        <f>IF(AND(D1453=1,K1453=""),A1453&amp;":"&amp;B1453&amp;":"&amp;C1453,"")</f>
        <v/>
      </c>
      <c r="H1453" t="str">
        <f>IF(AND(D1453=1,K1453="?"),A1453&amp;":"&amp;B1453&amp;":"&amp;C1453,"")</f>
        <v/>
      </c>
      <c r="I1453" t="str">
        <f t="shared" si="70"/>
        <v/>
      </c>
    </row>
    <row r="1454" spans="1:17" x14ac:dyDescent="0.2">
      <c r="A1454" t="s">
        <v>448</v>
      </c>
      <c r="B1454" t="s">
        <v>1229</v>
      </c>
      <c r="C1454" t="s">
        <v>1237</v>
      </c>
      <c r="D1454">
        <v>291</v>
      </c>
      <c r="E1454">
        <f t="shared" si="68"/>
        <v>0</v>
      </c>
      <c r="F1454" t="str">
        <f t="shared" si="69"/>
        <v/>
      </c>
      <c r="G1454" t="str">
        <f>IF(AND(D1454=1,K1454=""),A1454&amp;":"&amp;B1454&amp;":"&amp;C1454,"")</f>
        <v/>
      </c>
      <c r="H1454" t="str">
        <f>IF(AND(D1454=1,K1454="?"),A1454&amp;":"&amp;B1454&amp;":"&amp;C1454,"")</f>
        <v/>
      </c>
      <c r="I1454" t="str">
        <f t="shared" si="70"/>
        <v/>
      </c>
      <c r="K1454" s="1" t="s">
        <v>1238</v>
      </c>
      <c r="L1454" s="1" t="s">
        <v>1239</v>
      </c>
      <c r="M1454" s="1" t="s">
        <v>1240</v>
      </c>
      <c r="N1454" s="1" t="s">
        <v>1241</v>
      </c>
      <c r="O1454" s="1" t="s">
        <v>1242</v>
      </c>
      <c r="P1454" s="1" t="s">
        <v>1243</v>
      </c>
      <c r="Q1454" s="1" t="s">
        <v>1244</v>
      </c>
    </row>
    <row r="1455" spans="1:17" x14ac:dyDescent="0.2">
      <c r="A1455" t="s">
        <v>448</v>
      </c>
      <c r="B1455" t="s">
        <v>1229</v>
      </c>
      <c r="C1455" t="s">
        <v>38</v>
      </c>
      <c r="D1455">
        <v>598020</v>
      </c>
      <c r="E1455">
        <f t="shared" si="68"/>
        <v>0</v>
      </c>
      <c r="F1455" t="str">
        <f t="shared" si="69"/>
        <v/>
      </c>
      <c r="G1455" t="str">
        <f>IF(AND(D1455=1,K1455=""),A1455&amp;":"&amp;B1455&amp;":"&amp;C1455,"")</f>
        <v/>
      </c>
      <c r="H1455" t="str">
        <f>IF(AND(D1455=1,K1455="?"),A1455&amp;":"&amp;B1455&amp;":"&amp;C1455,"")</f>
        <v/>
      </c>
      <c r="I1455" t="str">
        <f t="shared" si="70"/>
        <v/>
      </c>
      <c r="K1455" s="1" t="s">
        <v>67</v>
      </c>
      <c r="L1455" s="1" t="s">
        <v>13</v>
      </c>
      <c r="M1455" s="1" t="s">
        <v>68</v>
      </c>
      <c r="N1455" s="1" t="s">
        <v>79</v>
      </c>
      <c r="O1455" s="1" t="s">
        <v>69</v>
      </c>
      <c r="P1455" s="1" t="s">
        <v>80</v>
      </c>
      <c r="Q1455" s="1" t="s">
        <v>368</v>
      </c>
    </row>
    <row r="1456" spans="1:17" x14ac:dyDescent="0.2">
      <c r="A1456" t="s">
        <v>448</v>
      </c>
      <c r="B1456" t="s">
        <v>1229</v>
      </c>
      <c r="C1456" t="s">
        <v>1245</v>
      </c>
      <c r="D1456">
        <v>215</v>
      </c>
      <c r="E1456">
        <f t="shared" si="68"/>
        <v>0</v>
      </c>
      <c r="F1456" t="str">
        <f t="shared" si="69"/>
        <v/>
      </c>
      <c r="G1456" t="str">
        <f>IF(AND(D1456=1,K1456=""),A1456&amp;":"&amp;B1456&amp;":"&amp;C1456,"")</f>
        <v/>
      </c>
      <c r="H1456" t="str">
        <f>IF(AND(D1456=1,K1456="?"),A1456&amp;":"&amp;B1456&amp;":"&amp;C1456,"")</f>
        <v/>
      </c>
      <c r="I1456" t="str">
        <f t="shared" si="70"/>
        <v/>
      </c>
      <c r="K1456" s="1" t="s">
        <v>1246</v>
      </c>
      <c r="L1456" s="1" t="s">
        <v>1247</v>
      </c>
      <c r="M1456" s="1" t="s">
        <v>1248</v>
      </c>
      <c r="N1456" s="1" t="s">
        <v>1249</v>
      </c>
      <c r="O1456" s="1" t="s">
        <v>1250</v>
      </c>
      <c r="P1456" s="1" t="s">
        <v>1251</v>
      </c>
      <c r="Q1456" s="1" t="s">
        <v>1252</v>
      </c>
    </row>
    <row r="1457" spans="1:17" x14ac:dyDescent="0.2">
      <c r="A1457" t="s">
        <v>448</v>
      </c>
      <c r="B1457" t="s">
        <v>1229</v>
      </c>
      <c r="C1457" t="s">
        <v>1253</v>
      </c>
      <c r="D1457">
        <v>1</v>
      </c>
      <c r="E1457">
        <f t="shared" si="68"/>
        <v>0</v>
      </c>
      <c r="F1457" t="str">
        <f t="shared" si="69"/>
        <v/>
      </c>
      <c r="G1457" t="str">
        <f>IF(AND(D1457=1,K1457=""),A1457&amp;":"&amp;B1457&amp;":"&amp;C1457,"")</f>
        <v>rbs:MsRequestParam:ParamSet</v>
      </c>
      <c r="H1457" t="str">
        <f>IF(AND(D1457=1,K1457="?"),A1457&amp;":"&amp;B1457&amp;":"&amp;C1457,"")</f>
        <v/>
      </c>
      <c r="I1457" t="str">
        <f t="shared" si="70"/>
        <v/>
      </c>
    </row>
    <row r="1458" spans="1:17" x14ac:dyDescent="0.2">
      <c r="A1458" t="s">
        <v>448</v>
      </c>
      <c r="B1458" t="s">
        <v>1229</v>
      </c>
      <c r="C1458" t="s">
        <v>726</v>
      </c>
      <c r="D1458">
        <v>632</v>
      </c>
      <c r="E1458">
        <f t="shared" si="68"/>
        <v>0</v>
      </c>
      <c r="F1458" t="str">
        <f t="shared" si="69"/>
        <v/>
      </c>
      <c r="G1458" t="str">
        <f>IF(AND(D1458=1,K1458=""),A1458&amp;":"&amp;B1458&amp;":"&amp;C1458,"")</f>
        <v/>
      </c>
      <c r="H1458" t="str">
        <f>IF(AND(D1458=1,K1458="?"),A1458&amp;":"&amp;B1458&amp;":"&amp;C1458,"")</f>
        <v/>
      </c>
      <c r="I1458" t="str">
        <f t="shared" si="70"/>
        <v/>
      </c>
      <c r="L1458" s="1" t="s">
        <v>1254</v>
      </c>
      <c r="M1458" s="1" t="s">
        <v>1255</v>
      </c>
      <c r="N1458" s="1" t="s">
        <v>1256</v>
      </c>
      <c r="O1458" s="1" t="s">
        <v>1257</v>
      </c>
      <c r="P1458" s="1" t="s">
        <v>1258</v>
      </c>
      <c r="Q1458" s="1" t="s">
        <v>1259</v>
      </c>
    </row>
    <row r="1459" spans="1:17" x14ac:dyDescent="0.2">
      <c r="A1459" t="s">
        <v>448</v>
      </c>
      <c r="B1459" t="s">
        <v>1260</v>
      </c>
      <c r="C1459" t="s">
        <v>1261</v>
      </c>
      <c r="D1459">
        <v>16</v>
      </c>
      <c r="E1459">
        <f t="shared" si="68"/>
        <v>0</v>
      </c>
      <c r="F1459" t="str">
        <f t="shared" si="69"/>
        <v/>
      </c>
      <c r="G1459" t="str">
        <f>IF(AND(D1459=1,K1459=""),A1459&amp;":"&amp;B1459&amp;":"&amp;C1459,"")</f>
        <v/>
      </c>
      <c r="H1459" t="str">
        <f>IF(AND(D1459=1,K1459="?"),A1459&amp;":"&amp;B1459&amp;":"&amp;C1459,"")</f>
        <v/>
      </c>
      <c r="I1459" t="str">
        <f t="shared" si="70"/>
        <v/>
      </c>
      <c r="K1459" s="1" t="s">
        <v>1262</v>
      </c>
      <c r="L1459" s="1" t="s">
        <v>1263</v>
      </c>
      <c r="M1459" s="1" t="s">
        <v>1264</v>
      </c>
      <c r="N1459" s="1" t="s">
        <v>1265</v>
      </c>
      <c r="O1459" s="1" t="s">
        <v>1266</v>
      </c>
      <c r="P1459" s="1" t="s">
        <v>1267</v>
      </c>
      <c r="Q1459" s="1" t="s">
        <v>1268</v>
      </c>
    </row>
    <row r="1460" spans="1:17" x14ac:dyDescent="0.2">
      <c r="A1460" t="s">
        <v>448</v>
      </c>
      <c r="B1460" t="s">
        <v>1260</v>
      </c>
      <c r="C1460" t="s">
        <v>1269</v>
      </c>
      <c r="D1460">
        <v>92</v>
      </c>
      <c r="E1460">
        <f t="shared" si="68"/>
        <v>0</v>
      </c>
      <c r="F1460" t="str">
        <f t="shared" si="69"/>
        <v/>
      </c>
      <c r="G1460" t="str">
        <f>IF(AND(D1460=1,K1460=""),A1460&amp;":"&amp;B1460&amp;":"&amp;C1460,"")</f>
        <v/>
      </c>
      <c r="H1460" t="str">
        <f>IF(AND(D1460=1,K1460="?"),A1460&amp;":"&amp;B1460&amp;":"&amp;C1460,"")</f>
        <v/>
      </c>
      <c r="I1460" t="str">
        <f t="shared" si="70"/>
        <v/>
      </c>
      <c r="K1460" s="1" t="s">
        <v>343</v>
      </c>
      <c r="L1460" s="1" t="s">
        <v>1270</v>
      </c>
      <c r="M1460" s="1" t="s">
        <v>1271</v>
      </c>
      <c r="N1460" s="1" t="s">
        <v>1272</v>
      </c>
      <c r="O1460" s="1" t="s">
        <v>1273</v>
      </c>
      <c r="P1460" s="1" t="s">
        <v>1274</v>
      </c>
      <c r="Q1460" s="1" t="s">
        <v>1275</v>
      </c>
    </row>
    <row r="1461" spans="1:17" x14ac:dyDescent="0.2">
      <c r="A1461" t="s">
        <v>448</v>
      </c>
      <c r="B1461" t="s">
        <v>1276</v>
      </c>
      <c r="C1461" t="s">
        <v>1276</v>
      </c>
      <c r="D1461">
        <v>1</v>
      </c>
      <c r="E1461">
        <f t="shared" si="68"/>
        <v>0</v>
      </c>
      <c r="F1461" t="str">
        <f t="shared" si="69"/>
        <v/>
      </c>
      <c r="G1461" t="str">
        <f>IF(AND(D1461=1,K1461=""),A1461&amp;":"&amp;B1461&amp;":"&amp;C1461,"")</f>
        <v/>
      </c>
      <c r="H1461" t="str">
        <f>IF(AND(D1461=1,K1461="?"),A1461&amp;":"&amp;B1461&amp;":"&amp;C1461,"")</f>
        <v/>
      </c>
      <c r="I1461" t="str">
        <f t="shared" si="70"/>
        <v/>
      </c>
      <c r="K1461" s="1" t="s">
        <v>976</v>
      </c>
    </row>
    <row r="1462" spans="1:17" x14ac:dyDescent="0.2">
      <c r="A1462" t="s">
        <v>448</v>
      </c>
      <c r="B1462" t="s">
        <v>1276</v>
      </c>
      <c r="C1462" t="s">
        <v>1277</v>
      </c>
      <c r="D1462">
        <v>1</v>
      </c>
      <c r="E1462">
        <f t="shared" si="68"/>
        <v>0</v>
      </c>
      <c r="F1462" t="str">
        <f t="shared" si="69"/>
        <v/>
      </c>
      <c r="G1462" t="str">
        <f>IF(AND(D1462=1,K1462=""),A1462&amp;":"&amp;B1462&amp;":"&amp;C1462,"")</f>
        <v/>
      </c>
      <c r="H1462" t="str">
        <f>IF(AND(D1462=1,K1462="?"),A1462&amp;":"&amp;B1462&amp;":"&amp;C1462,"")</f>
        <v/>
      </c>
      <c r="I1462" t="str">
        <f t="shared" si="70"/>
        <v/>
      </c>
      <c r="K1462" s="1" t="s">
        <v>972</v>
      </c>
    </row>
    <row r="1463" spans="1:17" x14ac:dyDescent="0.2">
      <c r="A1463" t="s">
        <v>448</v>
      </c>
      <c r="B1463" t="s">
        <v>1278</v>
      </c>
      <c r="C1463" t="s">
        <v>120</v>
      </c>
      <c r="D1463">
        <v>1</v>
      </c>
      <c r="E1463">
        <f t="shared" si="68"/>
        <v>0</v>
      </c>
      <c r="F1463" t="str">
        <f t="shared" si="69"/>
        <v/>
      </c>
      <c r="G1463" t="str">
        <f>IF(AND(D1463=1,K1463=""),A1463&amp;":"&amp;B1463&amp;":"&amp;C1463,"")</f>
        <v/>
      </c>
      <c r="H1463" t="str">
        <f>IF(AND(D1463=1,K1463="?"),A1463&amp;":"&amp;B1463&amp;":"&amp;C1463,"")</f>
        <v/>
      </c>
      <c r="I1463" t="str">
        <f t="shared" si="70"/>
        <v/>
      </c>
      <c r="K1463" s="1" t="s">
        <v>67</v>
      </c>
    </row>
    <row r="1464" spans="1:17" x14ac:dyDescent="0.2">
      <c r="A1464" t="s">
        <v>448</v>
      </c>
      <c r="B1464" t="s">
        <v>1278</v>
      </c>
      <c r="C1464" t="s">
        <v>117</v>
      </c>
      <c r="D1464">
        <v>1</v>
      </c>
      <c r="E1464">
        <f t="shared" si="68"/>
        <v>0</v>
      </c>
      <c r="F1464" t="str">
        <f t="shared" si="69"/>
        <v/>
      </c>
      <c r="G1464" t="str">
        <f>IF(AND(D1464=1,K1464=""),A1464&amp;":"&amp;B1464&amp;":"&amp;C1464,"")</f>
        <v/>
      </c>
      <c r="H1464" t="str">
        <f>IF(AND(D1464=1,K1464="?"),A1464&amp;":"&amp;B1464&amp;":"&amp;C1464,"")</f>
        <v>rbs:PaymVouch:FromDate</v>
      </c>
      <c r="I1464" t="str">
        <f t="shared" si="70"/>
        <v/>
      </c>
      <c r="K1464" s="1" t="s">
        <v>572</v>
      </c>
    </row>
    <row r="1465" spans="1:17" x14ac:dyDescent="0.2">
      <c r="A1465" t="s">
        <v>448</v>
      </c>
      <c r="B1465" t="s">
        <v>1278</v>
      </c>
      <c r="C1465" t="s">
        <v>1279</v>
      </c>
      <c r="D1465">
        <v>1</v>
      </c>
      <c r="E1465">
        <f t="shared" si="68"/>
        <v>0</v>
      </c>
      <c r="F1465" t="str">
        <f t="shared" si="69"/>
        <v/>
      </c>
      <c r="G1465" t="str">
        <f>IF(AND(D1465=1,K1465=""),A1465&amp;":"&amp;B1465&amp;":"&amp;C1465,"")</f>
        <v/>
      </c>
      <c r="H1465" t="str">
        <f>IF(AND(D1465=1,K1465="?"),A1465&amp;":"&amp;B1465&amp;":"&amp;C1465,"")</f>
        <v/>
      </c>
      <c r="I1465" t="str">
        <f t="shared" si="70"/>
        <v/>
      </c>
      <c r="K1465" s="1" t="s">
        <v>67</v>
      </c>
    </row>
    <row r="1466" spans="1:17" x14ac:dyDescent="0.2">
      <c r="A1466" t="s">
        <v>448</v>
      </c>
      <c r="B1466" t="s">
        <v>1278</v>
      </c>
      <c r="C1466" t="s">
        <v>1280</v>
      </c>
      <c r="D1466">
        <v>1</v>
      </c>
      <c r="E1466">
        <f t="shared" si="68"/>
        <v>0</v>
      </c>
      <c r="F1466" t="str">
        <f t="shared" si="69"/>
        <v/>
      </c>
      <c r="G1466" t="str">
        <f>IF(AND(D1466=1,K1466=""),A1466&amp;":"&amp;B1466&amp;":"&amp;C1466,"")</f>
        <v/>
      </c>
      <c r="H1466" t="str">
        <f>IF(AND(D1466=1,K1466="?"),A1466&amp;":"&amp;B1466&amp;":"&amp;C1466,"")</f>
        <v/>
      </c>
      <c r="I1466" t="str">
        <f t="shared" si="70"/>
        <v/>
      </c>
      <c r="K1466" s="1" t="s">
        <v>1281</v>
      </c>
    </row>
    <row r="1467" spans="1:17" x14ac:dyDescent="0.2">
      <c r="A1467" t="s">
        <v>448</v>
      </c>
      <c r="B1467" t="s">
        <v>1282</v>
      </c>
      <c r="C1467" t="s">
        <v>421</v>
      </c>
      <c r="D1467">
        <v>76</v>
      </c>
      <c r="E1467">
        <f t="shared" si="68"/>
        <v>0</v>
      </c>
      <c r="F1467" t="str">
        <f t="shared" si="69"/>
        <v/>
      </c>
      <c r="G1467" t="str">
        <f>IF(AND(D1467=1,K1467=""),A1467&amp;":"&amp;B1467&amp;":"&amp;C1467,"")</f>
        <v/>
      </c>
      <c r="H1467" t="str">
        <f>IF(AND(D1467=1,K1467="?"),A1467&amp;":"&amp;B1467&amp;":"&amp;C1467,"")</f>
        <v/>
      </c>
      <c r="I1467" t="str">
        <f t="shared" si="70"/>
        <v/>
      </c>
      <c r="K1467" s="1" t="s">
        <v>343</v>
      </c>
      <c r="L1467" s="1" t="s">
        <v>1283</v>
      </c>
      <c r="M1467" s="1" t="s">
        <v>118</v>
      </c>
      <c r="N1467" s="1" t="s">
        <v>1284</v>
      </c>
      <c r="O1467" s="1" t="s">
        <v>1285</v>
      </c>
      <c r="P1467" s="1" t="s">
        <v>887</v>
      </c>
      <c r="Q1467" s="1" t="s">
        <v>1286</v>
      </c>
    </row>
    <row r="1468" spans="1:17" x14ac:dyDescent="0.2">
      <c r="A1468" t="s">
        <v>448</v>
      </c>
      <c r="B1468" t="s">
        <v>1282</v>
      </c>
      <c r="C1468" t="s">
        <v>1287</v>
      </c>
      <c r="D1468">
        <v>1</v>
      </c>
      <c r="E1468">
        <f t="shared" si="68"/>
        <v>0</v>
      </c>
      <c r="F1468" t="str">
        <f t="shared" si="69"/>
        <v/>
      </c>
      <c r="G1468" t="str">
        <f>IF(AND(D1468=1,K1468=""),A1468&amp;":"&amp;B1468&amp;":"&amp;C1468,"")</f>
        <v/>
      </c>
      <c r="H1468" t="str">
        <f>IF(AND(D1468=1,K1468="?"),A1468&amp;":"&amp;B1468&amp;":"&amp;C1468,"")</f>
        <v/>
      </c>
      <c r="I1468" t="str">
        <f t="shared" si="70"/>
        <v/>
      </c>
      <c r="K1468" s="1" t="s">
        <v>1288</v>
      </c>
    </row>
    <row r="1469" spans="1:17" x14ac:dyDescent="0.2">
      <c r="A1469" t="s">
        <v>448</v>
      </c>
      <c r="B1469" t="s">
        <v>1282</v>
      </c>
      <c r="C1469" t="s">
        <v>1289</v>
      </c>
      <c r="D1469">
        <v>8</v>
      </c>
      <c r="E1469">
        <f t="shared" si="68"/>
        <v>0</v>
      </c>
      <c r="F1469" t="str">
        <f t="shared" si="69"/>
        <v/>
      </c>
      <c r="G1469" t="str">
        <f>IF(AND(D1469=1,K1469=""),A1469&amp;":"&amp;B1469&amp;":"&amp;C1469,"")</f>
        <v/>
      </c>
      <c r="H1469" t="str">
        <f>IF(AND(D1469=1,K1469="?"),A1469&amp;":"&amp;B1469&amp;":"&amp;C1469,"")</f>
        <v/>
      </c>
      <c r="I1469" t="str">
        <f t="shared" si="70"/>
        <v/>
      </c>
      <c r="K1469" s="1" t="s">
        <v>1290</v>
      </c>
      <c r="L1469" s="1" t="s">
        <v>1291</v>
      </c>
      <c r="M1469" s="1" t="s">
        <v>1292</v>
      </c>
      <c r="N1469" s="1" t="s">
        <v>1293</v>
      </c>
      <c r="O1469" s="1" t="s">
        <v>1294</v>
      </c>
      <c r="P1469" s="1" t="s">
        <v>1295</v>
      </c>
      <c r="Q1469" s="1" t="s">
        <v>1296</v>
      </c>
    </row>
    <row r="1470" spans="1:17" x14ac:dyDescent="0.2">
      <c r="A1470" t="s">
        <v>448</v>
      </c>
      <c r="B1470" t="s">
        <v>1282</v>
      </c>
      <c r="C1470" t="s">
        <v>119</v>
      </c>
      <c r="D1470">
        <v>1</v>
      </c>
      <c r="E1470">
        <f t="shared" si="68"/>
        <v>0</v>
      </c>
      <c r="F1470" t="str">
        <f t="shared" si="69"/>
        <v/>
      </c>
      <c r="G1470" t="str">
        <f>IF(AND(D1470=1,K1470=""),A1470&amp;":"&amp;B1470&amp;":"&amp;C1470,"")</f>
        <v/>
      </c>
      <c r="H1470" t="str">
        <f>IF(AND(D1470=1,K1470="?"),A1470&amp;":"&amp;B1470&amp;":"&amp;C1470,"")</f>
        <v/>
      </c>
      <c r="I1470" t="str">
        <f t="shared" si="70"/>
        <v>rbs:PLMNRate:CustNum</v>
      </c>
      <c r="K1470" s="1" t="s">
        <v>66</v>
      </c>
    </row>
    <row r="1471" spans="1:17" x14ac:dyDescent="0.2">
      <c r="A1471" t="s">
        <v>448</v>
      </c>
      <c r="B1471" t="s">
        <v>1282</v>
      </c>
      <c r="C1471" t="s">
        <v>1297</v>
      </c>
      <c r="D1471">
        <v>326</v>
      </c>
      <c r="E1471">
        <f t="shared" si="68"/>
        <v>0</v>
      </c>
      <c r="F1471" t="str">
        <f t="shared" si="69"/>
        <v/>
      </c>
      <c r="G1471" t="str">
        <f>IF(AND(D1471=1,K1471=""),A1471&amp;":"&amp;B1471&amp;":"&amp;C1471,"")</f>
        <v/>
      </c>
      <c r="H1471" t="str">
        <f>IF(AND(D1471=1,K1471="?"),A1471&amp;":"&amp;B1471&amp;":"&amp;C1471,"")</f>
        <v/>
      </c>
      <c r="I1471" t="str">
        <f t="shared" si="70"/>
        <v/>
      </c>
      <c r="K1471" s="1" t="s">
        <v>1298</v>
      </c>
      <c r="L1471" s="1" t="s">
        <v>1299</v>
      </c>
      <c r="M1471" s="1" t="s">
        <v>1300</v>
      </c>
      <c r="N1471" s="1" t="s">
        <v>1301</v>
      </c>
      <c r="O1471" s="1" t="s">
        <v>1302</v>
      </c>
      <c r="P1471" s="1" t="s">
        <v>1303</v>
      </c>
      <c r="Q1471" s="1" t="s">
        <v>1304</v>
      </c>
    </row>
    <row r="1472" spans="1:17" x14ac:dyDescent="0.2">
      <c r="A1472" t="s">
        <v>448</v>
      </c>
      <c r="B1472" t="s">
        <v>1282</v>
      </c>
      <c r="C1472" t="s">
        <v>1305</v>
      </c>
      <c r="D1472">
        <v>2</v>
      </c>
      <c r="E1472">
        <f t="shared" si="68"/>
        <v>0</v>
      </c>
      <c r="F1472" t="str">
        <f t="shared" si="69"/>
        <v/>
      </c>
      <c r="G1472" t="str">
        <f>IF(AND(D1472=1,K1472=""),A1472&amp;":"&amp;B1472&amp;":"&amp;C1472,"")</f>
        <v/>
      </c>
      <c r="H1472" t="str">
        <f>IF(AND(D1472=1,K1472="?"),A1472&amp;":"&amp;B1472&amp;":"&amp;C1472,"")</f>
        <v/>
      </c>
      <c r="I1472" t="str">
        <f t="shared" si="70"/>
        <v/>
      </c>
      <c r="K1472" s="1" t="s">
        <v>1306</v>
      </c>
      <c r="L1472" s="1" t="s">
        <v>1307</v>
      </c>
    </row>
    <row r="1473" spans="1:14" x14ac:dyDescent="0.2">
      <c r="A1473" t="s">
        <v>448</v>
      </c>
      <c r="B1473" t="s">
        <v>1282</v>
      </c>
      <c r="C1473" t="s">
        <v>419</v>
      </c>
      <c r="D1473">
        <v>4</v>
      </c>
      <c r="E1473">
        <f t="shared" si="68"/>
        <v>0</v>
      </c>
      <c r="F1473" t="str">
        <f t="shared" si="69"/>
        <v/>
      </c>
      <c r="G1473" t="str">
        <f>IF(AND(D1473=1,K1473=""),A1473&amp;":"&amp;B1473&amp;":"&amp;C1473,"")</f>
        <v/>
      </c>
      <c r="H1473" t="str">
        <f>IF(AND(D1473=1,K1473="?"),A1473&amp;":"&amp;B1473&amp;":"&amp;C1473,"")</f>
        <v/>
      </c>
      <c r="I1473" t="str">
        <f t="shared" si="70"/>
        <v/>
      </c>
      <c r="K1473" s="1" t="s">
        <v>886</v>
      </c>
      <c r="L1473" s="1" t="s">
        <v>1308</v>
      </c>
      <c r="M1473" s="1" t="s">
        <v>1309</v>
      </c>
      <c r="N1473" s="1" t="s">
        <v>348</v>
      </c>
    </row>
    <row r="1474" spans="1:14" x14ac:dyDescent="0.2">
      <c r="A1474" t="s">
        <v>448</v>
      </c>
      <c r="B1474" t="s">
        <v>1310</v>
      </c>
      <c r="C1474" t="s">
        <v>1311</v>
      </c>
      <c r="D1474">
        <v>1</v>
      </c>
      <c r="E1474">
        <f t="shared" si="68"/>
        <v>0</v>
      </c>
      <c r="F1474" t="str">
        <f t="shared" si="69"/>
        <v/>
      </c>
      <c r="G1474" t="str">
        <f>IF(AND(D1474=1,K1474=""),A1474&amp;":"&amp;B1474&amp;":"&amp;C1474,"")</f>
        <v/>
      </c>
      <c r="H1474" t="str">
        <f>IF(AND(D1474=1,K1474="?"),A1474&amp;":"&amp;B1474&amp;":"&amp;C1474,"")</f>
        <v/>
      </c>
      <c r="I1474" t="str">
        <f t="shared" si="70"/>
        <v>rbs:PLMNRule:DialType</v>
      </c>
      <c r="K1474" s="1" t="s">
        <v>66</v>
      </c>
    </row>
    <row r="1475" spans="1:14" x14ac:dyDescent="0.2">
      <c r="A1475" t="s">
        <v>448</v>
      </c>
      <c r="B1475" t="s">
        <v>1310</v>
      </c>
      <c r="C1475" t="s">
        <v>879</v>
      </c>
      <c r="D1475">
        <v>1</v>
      </c>
      <c r="E1475">
        <f t="shared" si="68"/>
        <v>0</v>
      </c>
      <c r="F1475" t="str">
        <f t="shared" si="69"/>
        <v/>
      </c>
      <c r="G1475" t="str">
        <f>IF(AND(D1475=1,K1475=""),A1475&amp;":"&amp;B1475&amp;":"&amp;C1475,"")</f>
        <v/>
      </c>
      <c r="H1475" t="str">
        <f>IF(AND(D1475=1,K1475="?"),A1475&amp;":"&amp;B1475&amp;":"&amp;C1475,"")</f>
        <v/>
      </c>
      <c r="I1475" t="str">
        <f t="shared" si="70"/>
        <v/>
      </c>
      <c r="K1475" s="1" t="s">
        <v>69</v>
      </c>
    </row>
    <row r="1476" spans="1:14" x14ac:dyDescent="0.2">
      <c r="A1476" t="s">
        <v>448</v>
      </c>
      <c r="B1476" t="s">
        <v>1310</v>
      </c>
      <c r="C1476" t="s">
        <v>1312</v>
      </c>
      <c r="D1476">
        <v>1</v>
      </c>
      <c r="E1476">
        <f t="shared" ref="E1476:E1539" si="71">IF(D1476=0,1,0)</f>
        <v>0</v>
      </c>
      <c r="F1476" t="str">
        <f t="shared" ref="F1476:F1539" si="72">IF(E1476=1,A1476&amp;":"&amp;B1476&amp;":"&amp;C1476,"")</f>
        <v/>
      </c>
      <c r="G1476" t="str">
        <f>IF(AND(D1476=1,K1476=""),A1476&amp;":"&amp;B1476&amp;":"&amp;C1476,"")</f>
        <v/>
      </c>
      <c r="H1476" t="str">
        <f>IF(AND(D1476=1,K1476="?"),A1476&amp;":"&amp;B1476&amp;":"&amp;C1476,"")</f>
        <v/>
      </c>
      <c r="I1476" t="str">
        <f t="shared" ref="I1476:I1539" si="73">IF(AND(D1476=1,K1476="0"),A1476&amp;":"&amp;B1476&amp;":"&amp;C1476,"")</f>
        <v>rbs:PLMNRule:LimitType</v>
      </c>
      <c r="K1476" s="1" t="s">
        <v>66</v>
      </c>
    </row>
    <row r="1477" spans="1:14" x14ac:dyDescent="0.2">
      <c r="A1477" t="s">
        <v>448</v>
      </c>
      <c r="B1477" t="s">
        <v>1310</v>
      </c>
      <c r="C1477" t="s">
        <v>1313</v>
      </c>
      <c r="D1477">
        <v>1</v>
      </c>
      <c r="E1477">
        <f t="shared" si="71"/>
        <v>0</v>
      </c>
      <c r="F1477" t="str">
        <f t="shared" si="72"/>
        <v/>
      </c>
      <c r="G1477" t="str">
        <f>IF(AND(D1477=1,K1477=""),A1477&amp;":"&amp;B1477&amp;":"&amp;C1477,"")</f>
        <v/>
      </c>
      <c r="H1477" t="str">
        <f>IF(AND(D1477=1,K1477="?"),A1477&amp;":"&amp;B1477&amp;":"&amp;C1477,"")</f>
        <v/>
      </c>
      <c r="I1477" t="str">
        <f t="shared" si="73"/>
        <v/>
      </c>
      <c r="K1477" s="1" t="s">
        <v>1314</v>
      </c>
    </row>
    <row r="1478" spans="1:14" x14ac:dyDescent="0.2">
      <c r="A1478" t="s">
        <v>448</v>
      </c>
      <c r="B1478" t="s">
        <v>1310</v>
      </c>
      <c r="C1478" t="s">
        <v>421</v>
      </c>
      <c r="D1478">
        <v>1</v>
      </c>
      <c r="E1478">
        <f t="shared" si="71"/>
        <v>0</v>
      </c>
      <c r="F1478" t="str">
        <f t="shared" si="72"/>
        <v/>
      </c>
      <c r="G1478" t="str">
        <f>IF(AND(D1478=1,K1478=""),A1478&amp;":"&amp;B1478&amp;":"&amp;C1478,"")</f>
        <v/>
      </c>
      <c r="H1478" t="str">
        <f>IF(AND(D1478=1,K1478="?"),A1478&amp;":"&amp;B1478&amp;":"&amp;C1478,"")</f>
        <v/>
      </c>
      <c r="I1478" t="str">
        <f t="shared" si="73"/>
        <v/>
      </c>
      <c r="K1478" s="1" t="s">
        <v>1315</v>
      </c>
    </row>
    <row r="1479" spans="1:14" x14ac:dyDescent="0.2">
      <c r="A1479" t="s">
        <v>448</v>
      </c>
      <c r="B1479" t="s">
        <v>1310</v>
      </c>
      <c r="C1479" t="s">
        <v>419</v>
      </c>
      <c r="D1479">
        <v>1</v>
      </c>
      <c r="E1479">
        <f t="shared" si="71"/>
        <v>0</v>
      </c>
      <c r="F1479" t="str">
        <f t="shared" si="72"/>
        <v/>
      </c>
      <c r="G1479" t="str">
        <f>IF(AND(D1479=1,K1479=""),A1479&amp;":"&amp;B1479&amp;":"&amp;C1479,"")</f>
        <v/>
      </c>
      <c r="H1479" t="str">
        <f>IF(AND(D1479=1,K1479="?"),A1479&amp;":"&amp;B1479&amp;":"&amp;C1479,"")</f>
        <v/>
      </c>
      <c r="I1479" t="str">
        <f t="shared" si="73"/>
        <v/>
      </c>
      <c r="K1479" s="1" t="s">
        <v>1315</v>
      </c>
    </row>
    <row r="1480" spans="1:14" x14ac:dyDescent="0.2">
      <c r="A1480" t="s">
        <v>448</v>
      </c>
      <c r="B1480" t="s">
        <v>1316</v>
      </c>
      <c r="C1480" t="s">
        <v>1317</v>
      </c>
      <c r="D1480">
        <v>0</v>
      </c>
      <c r="E1480">
        <f t="shared" si="71"/>
        <v>1</v>
      </c>
      <c r="F1480" t="str">
        <f t="shared" si="72"/>
        <v>rbs:PostCode:ZipCode</v>
      </c>
      <c r="G1480" t="str">
        <f>IF(AND(D1480=1,K1480=""),A1480&amp;":"&amp;B1480&amp;":"&amp;C1480,"")</f>
        <v/>
      </c>
      <c r="H1480" t="str">
        <f>IF(AND(D1480=1,K1480="?"),A1480&amp;":"&amp;B1480&amp;":"&amp;C1480,"")</f>
        <v/>
      </c>
      <c r="I1480" t="str">
        <f t="shared" si="73"/>
        <v/>
      </c>
    </row>
    <row r="1481" spans="1:14" x14ac:dyDescent="0.2">
      <c r="A1481" t="s">
        <v>448</v>
      </c>
      <c r="B1481" t="s">
        <v>1316</v>
      </c>
      <c r="C1481" t="s">
        <v>256</v>
      </c>
      <c r="D1481">
        <v>0</v>
      </c>
      <c r="E1481">
        <f t="shared" si="71"/>
        <v>1</v>
      </c>
      <c r="F1481" t="str">
        <f t="shared" si="72"/>
        <v>rbs:PostCode:Country</v>
      </c>
      <c r="G1481" t="str">
        <f>IF(AND(D1481=1,K1481=""),A1481&amp;":"&amp;B1481&amp;":"&amp;C1481,"")</f>
        <v/>
      </c>
      <c r="H1481" t="str">
        <f>IF(AND(D1481=1,K1481="?"),A1481&amp;":"&amp;B1481&amp;":"&amp;C1481,"")</f>
        <v/>
      </c>
      <c r="I1481" t="str">
        <f t="shared" si="73"/>
        <v/>
      </c>
    </row>
    <row r="1482" spans="1:14" x14ac:dyDescent="0.2">
      <c r="A1482" t="s">
        <v>448</v>
      </c>
      <c r="B1482" t="s">
        <v>1316</v>
      </c>
      <c r="C1482" t="s">
        <v>168</v>
      </c>
      <c r="D1482">
        <v>0</v>
      </c>
      <c r="E1482">
        <f t="shared" si="71"/>
        <v>1</v>
      </c>
      <c r="F1482" t="str">
        <f t="shared" si="72"/>
        <v>rbs:PostCode:PostOffice</v>
      </c>
      <c r="G1482" t="str">
        <f>IF(AND(D1482=1,K1482=""),A1482&amp;":"&amp;B1482&amp;":"&amp;C1482,"")</f>
        <v/>
      </c>
      <c r="H1482" t="str">
        <f>IF(AND(D1482=1,K1482="?"),A1482&amp;":"&amp;B1482&amp;":"&amp;C1482,"")</f>
        <v/>
      </c>
      <c r="I1482" t="str">
        <f t="shared" si="73"/>
        <v/>
      </c>
    </row>
    <row r="1483" spans="1:14" x14ac:dyDescent="0.2">
      <c r="A1483" t="s">
        <v>448</v>
      </c>
      <c r="B1483" t="s">
        <v>1316</v>
      </c>
      <c r="C1483" t="s">
        <v>1318</v>
      </c>
      <c r="D1483">
        <v>0</v>
      </c>
      <c r="E1483">
        <f t="shared" si="71"/>
        <v>1</v>
      </c>
      <c r="F1483" t="str">
        <f t="shared" si="72"/>
        <v>rbs:PostCode:Region</v>
      </c>
      <c r="G1483" t="str">
        <f>IF(AND(D1483=1,K1483=""),A1483&amp;":"&amp;B1483&amp;":"&amp;C1483,"")</f>
        <v/>
      </c>
      <c r="H1483" t="str">
        <f>IF(AND(D1483=1,K1483="?"),A1483&amp;":"&amp;B1483&amp;":"&amp;C1483,"")</f>
        <v/>
      </c>
      <c r="I1483" t="str">
        <f t="shared" si="73"/>
        <v/>
      </c>
    </row>
    <row r="1484" spans="1:14" x14ac:dyDescent="0.2">
      <c r="A1484" t="s">
        <v>448</v>
      </c>
      <c r="B1484" t="s">
        <v>1319</v>
      </c>
      <c r="C1484" t="s">
        <v>1320</v>
      </c>
      <c r="D1484">
        <v>1</v>
      </c>
      <c r="E1484">
        <f t="shared" si="71"/>
        <v>0</v>
      </c>
      <c r="F1484" t="str">
        <f t="shared" si="72"/>
        <v/>
      </c>
      <c r="G1484" t="str">
        <f>IF(AND(D1484=1,K1484=""),A1484&amp;":"&amp;B1484&amp;":"&amp;C1484,"")</f>
        <v/>
      </c>
      <c r="H1484" t="str">
        <f>IF(AND(D1484=1,K1484="?"),A1484&amp;":"&amp;B1484&amp;":"&amp;C1484,"")</f>
        <v/>
      </c>
      <c r="I1484" t="str">
        <f t="shared" si="73"/>
        <v/>
      </c>
      <c r="K1484" s="1" t="s">
        <v>1321</v>
      </c>
    </row>
    <row r="1485" spans="1:14" x14ac:dyDescent="0.2">
      <c r="A1485" t="s">
        <v>448</v>
      </c>
      <c r="B1485" t="s">
        <v>1319</v>
      </c>
      <c r="C1485" t="s">
        <v>1322</v>
      </c>
      <c r="D1485">
        <v>1</v>
      </c>
      <c r="E1485">
        <f t="shared" si="71"/>
        <v>0</v>
      </c>
      <c r="F1485" t="str">
        <f t="shared" si="72"/>
        <v/>
      </c>
      <c r="G1485" t="str">
        <f>IF(AND(D1485=1,K1485=""),A1485&amp;":"&amp;B1485&amp;":"&amp;C1485,"")</f>
        <v/>
      </c>
      <c r="H1485" t="str">
        <f>IF(AND(D1485=1,K1485="?"),A1485&amp;":"&amp;B1485&amp;":"&amp;C1485,"")</f>
        <v/>
      </c>
      <c r="I1485" t="str">
        <f t="shared" si="73"/>
        <v/>
      </c>
      <c r="K1485" s="1" t="s">
        <v>1323</v>
      </c>
    </row>
    <row r="1486" spans="1:14" x14ac:dyDescent="0.2">
      <c r="A1486" t="s">
        <v>448</v>
      </c>
      <c r="B1486" t="s">
        <v>1319</v>
      </c>
      <c r="C1486" t="s">
        <v>1324</v>
      </c>
      <c r="D1486">
        <v>1</v>
      </c>
      <c r="E1486">
        <f t="shared" si="71"/>
        <v>0</v>
      </c>
      <c r="F1486" t="str">
        <f t="shared" si="72"/>
        <v/>
      </c>
      <c r="G1486" t="str">
        <f>IF(AND(D1486=1,K1486=""),A1486&amp;":"&amp;B1486&amp;":"&amp;C1486,"")</f>
        <v/>
      </c>
      <c r="H1486" t="str">
        <f>IF(AND(D1486=1,K1486="?"),A1486&amp;":"&amp;B1486&amp;":"&amp;C1486,"")</f>
        <v/>
      </c>
      <c r="I1486" t="str">
        <f t="shared" si="73"/>
        <v/>
      </c>
      <c r="K1486" s="1" t="s">
        <v>1325</v>
      </c>
    </row>
    <row r="1487" spans="1:14" x14ac:dyDescent="0.2">
      <c r="A1487" t="s">
        <v>448</v>
      </c>
      <c r="B1487" t="s">
        <v>1319</v>
      </c>
      <c r="C1487" t="s">
        <v>1326</v>
      </c>
      <c r="D1487">
        <v>1</v>
      </c>
      <c r="E1487">
        <f t="shared" si="71"/>
        <v>0</v>
      </c>
      <c r="F1487" t="str">
        <f t="shared" si="72"/>
        <v/>
      </c>
      <c r="G1487" t="str">
        <f>IF(AND(D1487=1,K1487=""),A1487&amp;":"&amp;B1487&amp;":"&amp;C1487,"")</f>
        <v/>
      </c>
      <c r="H1487" t="str">
        <f>IF(AND(D1487=1,K1487="?"),A1487&amp;":"&amp;B1487&amp;":"&amp;C1487,"")</f>
        <v/>
      </c>
      <c r="I1487" t="str">
        <f t="shared" si="73"/>
        <v/>
      </c>
      <c r="K1487" s="1" t="s">
        <v>1325</v>
      </c>
    </row>
    <row r="1488" spans="1:14" x14ac:dyDescent="0.2">
      <c r="A1488" t="s">
        <v>448</v>
      </c>
      <c r="B1488" t="s">
        <v>1319</v>
      </c>
      <c r="C1488" t="s">
        <v>1327</v>
      </c>
      <c r="D1488">
        <v>1</v>
      </c>
      <c r="E1488">
        <f t="shared" si="71"/>
        <v>0</v>
      </c>
      <c r="F1488" t="str">
        <f t="shared" si="72"/>
        <v/>
      </c>
      <c r="G1488" t="str">
        <f>IF(AND(D1488=1,K1488=""),A1488&amp;":"&amp;B1488&amp;":"&amp;C1488,"")</f>
        <v/>
      </c>
      <c r="H1488" t="str">
        <f>IF(AND(D1488=1,K1488="?"),A1488&amp;":"&amp;B1488&amp;":"&amp;C1488,"")</f>
        <v>rbs:PrintCodes:EffOff[1]</v>
      </c>
      <c r="I1488" t="str">
        <f t="shared" si="73"/>
        <v/>
      </c>
      <c r="K1488" s="1" t="s">
        <v>572</v>
      </c>
    </row>
    <row r="1489" spans="1:17" x14ac:dyDescent="0.2">
      <c r="A1489" t="s">
        <v>448</v>
      </c>
      <c r="B1489" t="s">
        <v>1319</v>
      </c>
      <c r="C1489" t="s">
        <v>1328</v>
      </c>
      <c r="D1489">
        <v>1</v>
      </c>
      <c r="E1489">
        <f t="shared" si="71"/>
        <v>0</v>
      </c>
      <c r="F1489" t="str">
        <f t="shared" si="72"/>
        <v/>
      </c>
      <c r="G1489" t="str">
        <f>IF(AND(D1489=1,K1489=""),A1489&amp;":"&amp;B1489&amp;":"&amp;C1489,"")</f>
        <v/>
      </c>
      <c r="H1489" t="str">
        <f>IF(AND(D1489=1,K1489="?"),A1489&amp;":"&amp;B1489&amp;":"&amp;C1489,"")</f>
        <v>rbs:PrintCodes:EffOff[2]</v>
      </c>
      <c r="I1489" t="str">
        <f t="shared" si="73"/>
        <v/>
      </c>
      <c r="K1489" s="1" t="s">
        <v>572</v>
      </c>
    </row>
    <row r="1490" spans="1:17" x14ac:dyDescent="0.2">
      <c r="A1490" t="s">
        <v>448</v>
      </c>
      <c r="B1490" t="s">
        <v>1319</v>
      </c>
      <c r="C1490" t="s">
        <v>1329</v>
      </c>
      <c r="D1490">
        <v>1</v>
      </c>
      <c r="E1490">
        <f t="shared" si="71"/>
        <v>0</v>
      </c>
      <c r="F1490" t="str">
        <f t="shared" si="72"/>
        <v/>
      </c>
      <c r="G1490" t="str">
        <f>IF(AND(D1490=1,K1490=""),A1490&amp;":"&amp;B1490&amp;":"&amp;C1490,"")</f>
        <v/>
      </c>
      <c r="H1490" t="str">
        <f>IF(AND(D1490=1,K1490="?"),A1490&amp;":"&amp;B1490&amp;":"&amp;C1490,"")</f>
        <v>rbs:PrintCodes:EffOn[1]</v>
      </c>
      <c r="I1490" t="str">
        <f t="shared" si="73"/>
        <v/>
      </c>
      <c r="K1490" s="1" t="s">
        <v>572</v>
      </c>
    </row>
    <row r="1491" spans="1:17" x14ac:dyDescent="0.2">
      <c r="A1491" t="s">
        <v>448</v>
      </c>
      <c r="B1491" t="s">
        <v>1319</v>
      </c>
      <c r="C1491" t="s">
        <v>1330</v>
      </c>
      <c r="D1491">
        <v>1</v>
      </c>
      <c r="E1491">
        <f t="shared" si="71"/>
        <v>0</v>
      </c>
      <c r="F1491" t="str">
        <f t="shared" si="72"/>
        <v/>
      </c>
      <c r="G1491" t="str">
        <f>IF(AND(D1491=1,K1491=""),A1491&amp;":"&amp;B1491&amp;":"&amp;C1491,"")</f>
        <v/>
      </c>
      <c r="H1491" t="str">
        <f>IF(AND(D1491=1,K1491="?"),A1491&amp;":"&amp;B1491&amp;":"&amp;C1491,"")</f>
        <v>rbs:PrintCodes:EffOn[2]</v>
      </c>
      <c r="I1491" t="str">
        <f t="shared" si="73"/>
        <v/>
      </c>
      <c r="K1491" s="1" t="s">
        <v>572</v>
      </c>
    </row>
    <row r="1492" spans="1:17" x14ac:dyDescent="0.2">
      <c r="A1492" t="s">
        <v>448</v>
      </c>
      <c r="B1492" t="s">
        <v>1319</v>
      </c>
      <c r="C1492" t="s">
        <v>1331</v>
      </c>
      <c r="D1492">
        <v>1</v>
      </c>
      <c r="E1492">
        <f t="shared" si="71"/>
        <v>0</v>
      </c>
      <c r="F1492" t="str">
        <f t="shared" si="72"/>
        <v/>
      </c>
      <c r="G1492" t="str">
        <f>IF(AND(D1492=1,K1492=""),A1492&amp;":"&amp;B1492&amp;":"&amp;C1492,"")</f>
        <v/>
      </c>
      <c r="H1492" t="str">
        <f>IF(AND(D1492=1,K1492="?"),A1492&amp;":"&amp;B1492&amp;":"&amp;C1492,"")</f>
        <v/>
      </c>
      <c r="I1492" t="str">
        <f t="shared" si="73"/>
        <v/>
      </c>
      <c r="K1492" s="1" t="s">
        <v>1332</v>
      </c>
    </row>
    <row r="1493" spans="1:17" x14ac:dyDescent="0.2">
      <c r="A1493" t="s">
        <v>448</v>
      </c>
      <c r="B1493" t="s">
        <v>1319</v>
      </c>
      <c r="C1493" t="s">
        <v>1333</v>
      </c>
      <c r="D1493">
        <v>1</v>
      </c>
      <c r="E1493">
        <f t="shared" si="71"/>
        <v>0</v>
      </c>
      <c r="F1493" t="str">
        <f t="shared" si="72"/>
        <v/>
      </c>
      <c r="G1493" t="str">
        <f>IF(AND(D1493=1,K1493=""),A1493&amp;":"&amp;B1493&amp;":"&amp;C1493,"")</f>
        <v/>
      </c>
      <c r="H1493" t="str">
        <f>IF(AND(D1493=1,K1493="?"),A1493&amp;":"&amp;B1493&amp;":"&amp;C1493,"")</f>
        <v/>
      </c>
      <c r="I1493" t="str">
        <f t="shared" si="73"/>
        <v/>
      </c>
      <c r="K1493" s="1" t="s">
        <v>1334</v>
      </c>
    </row>
    <row r="1494" spans="1:17" x14ac:dyDescent="0.2">
      <c r="A1494" t="s">
        <v>448</v>
      </c>
      <c r="B1494" t="s">
        <v>1335</v>
      </c>
      <c r="C1494" t="s">
        <v>1336</v>
      </c>
      <c r="D1494">
        <v>1</v>
      </c>
      <c r="E1494">
        <f t="shared" si="71"/>
        <v>0</v>
      </c>
      <c r="F1494" t="str">
        <f t="shared" si="72"/>
        <v/>
      </c>
      <c r="G1494" t="str">
        <f>IF(AND(D1494=1,K1494=""),A1494&amp;":"&amp;B1494&amp;":"&amp;C1494,"")</f>
        <v/>
      </c>
      <c r="H1494" t="str">
        <f>IF(AND(D1494=1,K1494="?"),A1494&amp;":"&amp;B1494&amp;":"&amp;C1494,"")</f>
        <v/>
      </c>
      <c r="I1494" t="str">
        <f t="shared" si="73"/>
        <v/>
      </c>
      <c r="K1494" s="1" t="s">
        <v>1337</v>
      </c>
    </row>
    <row r="1495" spans="1:17" x14ac:dyDescent="0.2">
      <c r="A1495" t="s">
        <v>448</v>
      </c>
      <c r="B1495" t="s">
        <v>1335</v>
      </c>
      <c r="C1495" t="s">
        <v>1311</v>
      </c>
      <c r="D1495">
        <v>7</v>
      </c>
      <c r="E1495">
        <f t="shared" si="71"/>
        <v>0</v>
      </c>
      <c r="F1495" t="str">
        <f t="shared" si="72"/>
        <v/>
      </c>
      <c r="G1495" t="str">
        <f>IF(AND(D1495=1,K1495=""),A1495&amp;":"&amp;B1495&amp;":"&amp;C1495,"")</f>
        <v/>
      </c>
      <c r="H1495" t="str">
        <f>IF(AND(D1495=1,K1495="?"),A1495&amp;":"&amp;B1495&amp;":"&amp;C1495,"")</f>
        <v/>
      </c>
      <c r="I1495" t="str">
        <f t="shared" si="73"/>
        <v/>
      </c>
      <c r="K1495" s="1" t="s">
        <v>66</v>
      </c>
      <c r="L1495" s="1" t="s">
        <v>79</v>
      </c>
      <c r="M1495" s="1" t="s">
        <v>69</v>
      </c>
      <c r="N1495" s="1" t="s">
        <v>368</v>
      </c>
      <c r="O1495" s="1" t="s">
        <v>643</v>
      </c>
      <c r="P1495" s="1" t="s">
        <v>704</v>
      </c>
      <c r="Q1495" s="1" t="s">
        <v>161</v>
      </c>
    </row>
    <row r="1496" spans="1:17" x14ac:dyDescent="0.2">
      <c r="A1496" t="s">
        <v>448</v>
      </c>
      <c r="B1496" t="s">
        <v>1335</v>
      </c>
      <c r="C1496" t="s">
        <v>1335</v>
      </c>
      <c r="D1496">
        <v>1</v>
      </c>
      <c r="E1496">
        <f t="shared" si="71"/>
        <v>0</v>
      </c>
      <c r="F1496" t="str">
        <f t="shared" si="72"/>
        <v/>
      </c>
      <c r="G1496" t="str">
        <f>IF(AND(D1496=1,K1496=""),A1496&amp;":"&amp;B1496&amp;":"&amp;C1496,"")</f>
        <v/>
      </c>
      <c r="H1496" t="str">
        <f>IF(AND(D1496=1,K1496="?"),A1496&amp;":"&amp;B1496&amp;":"&amp;C1496,"")</f>
        <v/>
      </c>
      <c r="I1496" t="str">
        <f t="shared" si="73"/>
        <v/>
      </c>
      <c r="K1496" s="1" t="s">
        <v>1337</v>
      </c>
    </row>
    <row r="1497" spans="1:17" x14ac:dyDescent="0.2">
      <c r="A1497" t="s">
        <v>448</v>
      </c>
      <c r="B1497" t="s">
        <v>1335</v>
      </c>
      <c r="C1497" t="s">
        <v>1338</v>
      </c>
      <c r="D1497">
        <v>1</v>
      </c>
      <c r="E1497">
        <f t="shared" si="71"/>
        <v>0</v>
      </c>
      <c r="F1497" t="str">
        <f t="shared" si="72"/>
        <v/>
      </c>
      <c r="G1497" t="str">
        <f>IF(AND(D1497=1,K1497=""),A1497&amp;":"&amp;B1497&amp;":"&amp;C1497,"")</f>
        <v/>
      </c>
      <c r="H1497" t="str">
        <f>IF(AND(D1497=1,K1497="?"),A1497&amp;":"&amp;B1497&amp;":"&amp;C1497,"")</f>
        <v/>
      </c>
      <c r="I1497" t="str">
        <f t="shared" si="73"/>
        <v/>
      </c>
      <c r="K1497" s="1" t="s">
        <v>455</v>
      </c>
    </row>
    <row r="1498" spans="1:17" x14ac:dyDescent="0.2">
      <c r="A1498" t="s">
        <v>448</v>
      </c>
      <c r="B1498" t="s">
        <v>1335</v>
      </c>
      <c r="C1498" t="s">
        <v>120</v>
      </c>
      <c r="D1498">
        <v>1</v>
      </c>
      <c r="E1498">
        <f t="shared" si="71"/>
        <v>0</v>
      </c>
      <c r="F1498" t="str">
        <f t="shared" si="72"/>
        <v/>
      </c>
      <c r="G1498" t="str">
        <f>IF(AND(D1498=1,K1498=""),A1498&amp;":"&amp;B1498&amp;":"&amp;C1498,"")</f>
        <v/>
      </c>
      <c r="H1498" t="str">
        <f>IF(AND(D1498=1,K1498="?"),A1498&amp;":"&amp;B1498&amp;":"&amp;C1498,"")</f>
        <v/>
      </c>
      <c r="I1498" t="str">
        <f t="shared" si="73"/>
        <v/>
      </c>
      <c r="K1498" s="1" t="s">
        <v>67</v>
      </c>
    </row>
    <row r="1499" spans="1:17" x14ac:dyDescent="0.2">
      <c r="A1499" t="s">
        <v>448</v>
      </c>
      <c r="B1499" t="s">
        <v>1339</v>
      </c>
      <c r="C1499" t="s">
        <v>1340</v>
      </c>
      <c r="D1499">
        <v>0</v>
      </c>
      <c r="E1499">
        <f t="shared" si="71"/>
        <v>1</v>
      </c>
      <c r="F1499" t="str">
        <f t="shared" si="72"/>
        <v>rbs:RepLog:EventTimeStamp</v>
      </c>
      <c r="G1499" t="str">
        <f>IF(AND(D1499=1,K1499=""),A1499&amp;":"&amp;B1499&amp;":"&amp;C1499,"")</f>
        <v/>
      </c>
      <c r="H1499" t="str">
        <f>IF(AND(D1499=1,K1499="?"),A1499&amp;":"&amp;B1499&amp;":"&amp;C1499,"")</f>
        <v/>
      </c>
      <c r="I1499" t="str">
        <f t="shared" si="73"/>
        <v/>
      </c>
    </row>
    <row r="1500" spans="1:17" x14ac:dyDescent="0.2">
      <c r="A1500" t="s">
        <v>448</v>
      </c>
      <c r="B1500" t="s">
        <v>1339</v>
      </c>
      <c r="C1500" t="s">
        <v>39</v>
      </c>
      <c r="D1500">
        <v>0</v>
      </c>
      <c r="E1500">
        <f t="shared" si="71"/>
        <v>1</v>
      </c>
      <c r="F1500" t="str">
        <f t="shared" si="72"/>
        <v>rbs:RepLog:KeyValue</v>
      </c>
      <c r="G1500" t="str">
        <f>IF(AND(D1500=1,K1500=""),A1500&amp;":"&amp;B1500&amp;":"&amp;C1500,"")</f>
        <v/>
      </c>
      <c r="H1500" t="str">
        <f>IF(AND(D1500=1,K1500="?"),A1500&amp;":"&amp;B1500&amp;":"&amp;C1500,"")</f>
        <v/>
      </c>
      <c r="I1500" t="str">
        <f t="shared" si="73"/>
        <v/>
      </c>
    </row>
    <row r="1501" spans="1:17" x14ac:dyDescent="0.2">
      <c r="A1501" t="s">
        <v>448</v>
      </c>
      <c r="B1501" t="s">
        <v>1339</v>
      </c>
      <c r="C1501" t="s">
        <v>1341</v>
      </c>
      <c r="D1501">
        <v>0</v>
      </c>
      <c r="E1501">
        <f t="shared" si="71"/>
        <v>1</v>
      </c>
      <c r="F1501" t="str">
        <f t="shared" si="72"/>
        <v>rbs:RepLog:EventType</v>
      </c>
      <c r="G1501" t="str">
        <f>IF(AND(D1501=1,K1501=""),A1501&amp;":"&amp;B1501&amp;":"&amp;C1501,"")</f>
        <v/>
      </c>
      <c r="H1501" t="str">
        <f>IF(AND(D1501=1,K1501="?"),A1501&amp;":"&amp;B1501&amp;":"&amp;C1501,"")</f>
        <v/>
      </c>
      <c r="I1501" t="str">
        <f t="shared" si="73"/>
        <v/>
      </c>
    </row>
    <row r="1502" spans="1:17" x14ac:dyDescent="0.2">
      <c r="A1502" t="s">
        <v>448</v>
      </c>
      <c r="B1502" t="s">
        <v>1339</v>
      </c>
      <c r="C1502" t="s">
        <v>103</v>
      </c>
      <c r="D1502">
        <v>0</v>
      </c>
      <c r="E1502">
        <f t="shared" si="71"/>
        <v>1</v>
      </c>
      <c r="F1502" t="str">
        <f t="shared" si="72"/>
        <v>rbs:RepLog:TableName</v>
      </c>
      <c r="G1502" t="str">
        <f>IF(AND(D1502=1,K1502=""),A1502&amp;":"&amp;B1502&amp;":"&amp;C1502,"")</f>
        <v/>
      </c>
      <c r="H1502" t="str">
        <f>IF(AND(D1502=1,K1502="?"),A1502&amp;":"&amp;B1502&amp;":"&amp;C1502,"")</f>
        <v/>
      </c>
      <c r="I1502" t="str">
        <f t="shared" si="73"/>
        <v/>
      </c>
    </row>
    <row r="1503" spans="1:17" x14ac:dyDescent="0.2">
      <c r="A1503" t="s">
        <v>448</v>
      </c>
      <c r="B1503" t="s">
        <v>1339</v>
      </c>
      <c r="C1503" t="s">
        <v>1342</v>
      </c>
      <c r="D1503">
        <v>0</v>
      </c>
      <c r="E1503">
        <f t="shared" si="71"/>
        <v>1</v>
      </c>
      <c r="F1503" t="str">
        <f t="shared" si="72"/>
        <v>rbs:RepLog:RowID</v>
      </c>
      <c r="G1503" t="str">
        <f>IF(AND(D1503=1,K1503=""),A1503&amp;":"&amp;B1503&amp;":"&amp;C1503,"")</f>
        <v/>
      </c>
      <c r="H1503" t="str">
        <f>IF(AND(D1503=1,K1503="?"),A1503&amp;":"&amp;B1503&amp;":"&amp;C1503,"")</f>
        <v/>
      </c>
      <c r="I1503" t="str">
        <f t="shared" si="73"/>
        <v/>
      </c>
    </row>
    <row r="1504" spans="1:17" x14ac:dyDescent="0.2">
      <c r="A1504" t="s">
        <v>448</v>
      </c>
      <c r="B1504" t="s">
        <v>1343</v>
      </c>
      <c r="C1504" t="s">
        <v>241</v>
      </c>
      <c r="D1504">
        <v>2</v>
      </c>
      <c r="E1504">
        <f t="shared" si="71"/>
        <v>0</v>
      </c>
      <c r="F1504" t="str">
        <f t="shared" si="72"/>
        <v/>
      </c>
      <c r="G1504" t="str">
        <f>IF(AND(D1504=1,K1504=""),A1504&amp;":"&amp;B1504&amp;":"&amp;C1504,"")</f>
        <v/>
      </c>
      <c r="H1504" t="str">
        <f>IF(AND(D1504=1,K1504="?"),A1504&amp;":"&amp;B1504&amp;":"&amp;C1504,"")</f>
        <v/>
      </c>
      <c r="I1504" t="str">
        <f t="shared" si="73"/>
        <v/>
      </c>
      <c r="K1504" s="1" t="s">
        <v>66</v>
      </c>
      <c r="L1504" s="1" t="s">
        <v>67</v>
      </c>
    </row>
    <row r="1505" spans="1:17" x14ac:dyDescent="0.2">
      <c r="A1505" t="s">
        <v>448</v>
      </c>
      <c r="B1505" t="s">
        <v>1343</v>
      </c>
      <c r="C1505" t="s">
        <v>228</v>
      </c>
      <c r="D1505">
        <v>58</v>
      </c>
      <c r="E1505">
        <f t="shared" si="71"/>
        <v>0</v>
      </c>
      <c r="F1505" t="str">
        <f t="shared" si="72"/>
        <v/>
      </c>
      <c r="G1505" t="str">
        <f>IF(AND(D1505=1,K1505=""),A1505&amp;":"&amp;B1505&amp;":"&amp;C1505,"")</f>
        <v/>
      </c>
      <c r="H1505" t="str">
        <f>IF(AND(D1505=1,K1505="?"),A1505&amp;":"&amp;B1505&amp;":"&amp;C1505,"")</f>
        <v/>
      </c>
      <c r="I1505" t="str">
        <f t="shared" si="73"/>
        <v/>
      </c>
      <c r="K1505" s="1" t="s">
        <v>1344</v>
      </c>
      <c r="L1505" s="1" t="s">
        <v>412</v>
      </c>
      <c r="M1505" s="1" t="s">
        <v>413</v>
      </c>
      <c r="N1505" s="1" t="s">
        <v>414</v>
      </c>
      <c r="O1505" s="1" t="s">
        <v>415</v>
      </c>
      <c r="P1505" s="1" t="s">
        <v>416</v>
      </c>
      <c r="Q1505" s="1" t="s">
        <v>417</v>
      </c>
    </row>
    <row r="1506" spans="1:17" x14ac:dyDescent="0.2">
      <c r="A1506" t="s">
        <v>448</v>
      </c>
      <c r="B1506" t="s">
        <v>1343</v>
      </c>
      <c r="C1506" t="s">
        <v>120</v>
      </c>
      <c r="D1506">
        <v>1</v>
      </c>
      <c r="E1506">
        <f t="shared" si="71"/>
        <v>0</v>
      </c>
      <c r="F1506" t="str">
        <f t="shared" si="72"/>
        <v/>
      </c>
      <c r="G1506" t="str">
        <f>IF(AND(D1506=1,K1506=""),A1506&amp;":"&amp;B1506&amp;":"&amp;C1506,"")</f>
        <v/>
      </c>
      <c r="H1506" t="str">
        <f>IF(AND(D1506=1,K1506="?"),A1506&amp;":"&amp;B1506&amp;":"&amp;C1506,"")</f>
        <v/>
      </c>
      <c r="I1506" t="str">
        <f t="shared" si="73"/>
        <v/>
      </c>
      <c r="K1506" s="1" t="s">
        <v>67</v>
      </c>
    </row>
    <row r="1507" spans="1:17" x14ac:dyDescent="0.2">
      <c r="A1507" t="s">
        <v>448</v>
      </c>
      <c r="B1507" t="s">
        <v>1343</v>
      </c>
      <c r="C1507" t="s">
        <v>1345</v>
      </c>
      <c r="D1507">
        <v>1</v>
      </c>
      <c r="E1507">
        <f t="shared" si="71"/>
        <v>0</v>
      </c>
      <c r="F1507" t="str">
        <f t="shared" si="72"/>
        <v/>
      </c>
      <c r="G1507" t="str">
        <f>IF(AND(D1507=1,K1507=""),A1507&amp;":"&amp;B1507&amp;":"&amp;C1507,"")</f>
        <v/>
      </c>
      <c r="H1507" t="str">
        <f>IF(AND(D1507=1,K1507="?"),A1507&amp;":"&amp;B1507&amp;":"&amp;C1507,"")</f>
        <v/>
      </c>
      <c r="I1507" t="str">
        <f t="shared" si="73"/>
        <v/>
      </c>
      <c r="K1507" s="1" t="s">
        <v>1346</v>
      </c>
    </row>
    <row r="1508" spans="1:17" x14ac:dyDescent="0.2">
      <c r="A1508" t="s">
        <v>448</v>
      </c>
      <c r="B1508" t="s">
        <v>1343</v>
      </c>
      <c r="C1508" t="s">
        <v>1347</v>
      </c>
      <c r="D1508">
        <v>78</v>
      </c>
      <c r="E1508">
        <f t="shared" si="71"/>
        <v>0</v>
      </c>
      <c r="F1508" t="str">
        <f t="shared" si="72"/>
        <v/>
      </c>
      <c r="G1508" t="str">
        <f>IF(AND(D1508=1,K1508=""),A1508&amp;":"&amp;B1508&amp;":"&amp;C1508,"")</f>
        <v/>
      </c>
      <c r="H1508" t="str">
        <f>IF(AND(D1508=1,K1508="?"),A1508&amp;":"&amp;B1508&amp;":"&amp;C1508,"")</f>
        <v/>
      </c>
      <c r="I1508" t="str">
        <f t="shared" si="73"/>
        <v/>
      </c>
      <c r="K1508" s="1" t="s">
        <v>1348</v>
      </c>
      <c r="L1508" s="1" t="s">
        <v>1349</v>
      </c>
      <c r="M1508" s="1" t="s">
        <v>1350</v>
      </c>
      <c r="N1508" s="1" t="s">
        <v>1351</v>
      </c>
      <c r="O1508" s="1" t="s">
        <v>1352</v>
      </c>
      <c r="P1508" s="1" t="s">
        <v>1353</v>
      </c>
      <c r="Q1508" s="1" t="s">
        <v>1354</v>
      </c>
    </row>
    <row r="1509" spans="1:17" x14ac:dyDescent="0.2">
      <c r="A1509" t="s">
        <v>448</v>
      </c>
      <c r="B1509" t="s">
        <v>1343</v>
      </c>
      <c r="C1509" t="s">
        <v>613</v>
      </c>
      <c r="D1509">
        <v>1</v>
      </c>
      <c r="E1509">
        <f t="shared" si="71"/>
        <v>0</v>
      </c>
      <c r="F1509" t="str">
        <f t="shared" si="72"/>
        <v/>
      </c>
      <c r="G1509" t="str">
        <f>IF(AND(D1509=1,K1509=""),A1509&amp;":"&amp;B1509&amp;":"&amp;C1509,"")</f>
        <v/>
      </c>
      <c r="H1509" t="str">
        <f>IF(AND(D1509=1,K1509="?"),A1509&amp;":"&amp;B1509&amp;":"&amp;C1509,"")</f>
        <v/>
      </c>
      <c r="I1509" t="str">
        <f t="shared" si="73"/>
        <v/>
      </c>
      <c r="K1509" s="1" t="s">
        <v>67</v>
      </c>
    </row>
    <row r="1510" spans="1:17" x14ac:dyDescent="0.2">
      <c r="A1510" t="s">
        <v>448</v>
      </c>
      <c r="B1510" t="s">
        <v>1343</v>
      </c>
      <c r="C1510" t="s">
        <v>1355</v>
      </c>
      <c r="D1510">
        <v>187</v>
      </c>
      <c r="E1510">
        <f t="shared" si="71"/>
        <v>0</v>
      </c>
      <c r="F1510" t="str">
        <f t="shared" si="72"/>
        <v/>
      </c>
      <c r="G1510" t="str">
        <f>IF(AND(D1510=1,K1510=""),A1510&amp;":"&amp;B1510&amp;":"&amp;C1510,"")</f>
        <v/>
      </c>
      <c r="H1510" t="str">
        <f>IF(AND(D1510=1,K1510="?"),A1510&amp;":"&amp;B1510&amp;":"&amp;C1510,"")</f>
        <v/>
      </c>
      <c r="I1510" t="str">
        <f t="shared" si="73"/>
        <v/>
      </c>
      <c r="K1510" s="1" t="s">
        <v>67</v>
      </c>
      <c r="L1510" s="1" t="s">
        <v>13</v>
      </c>
      <c r="M1510" s="1" t="s">
        <v>68</v>
      </c>
      <c r="N1510" s="1" t="s">
        <v>79</v>
      </c>
      <c r="O1510" s="1" t="s">
        <v>69</v>
      </c>
      <c r="P1510" s="1" t="s">
        <v>80</v>
      </c>
      <c r="Q1510" s="1" t="s">
        <v>368</v>
      </c>
    </row>
    <row r="1511" spans="1:17" x14ac:dyDescent="0.2">
      <c r="A1511" t="s">
        <v>448</v>
      </c>
      <c r="B1511" t="s">
        <v>1343</v>
      </c>
      <c r="C1511" t="s">
        <v>421</v>
      </c>
      <c r="D1511">
        <v>22</v>
      </c>
      <c r="E1511">
        <f t="shared" si="71"/>
        <v>0</v>
      </c>
      <c r="F1511" t="str">
        <f t="shared" si="72"/>
        <v/>
      </c>
      <c r="G1511" t="str">
        <f>IF(AND(D1511=1,K1511=""),A1511&amp;":"&amp;B1511&amp;":"&amp;C1511,"")</f>
        <v/>
      </c>
      <c r="H1511" t="str">
        <f>IF(AND(D1511=1,K1511="?"),A1511&amp;":"&amp;B1511&amp;":"&amp;C1511,"")</f>
        <v/>
      </c>
      <c r="I1511" t="str">
        <f t="shared" si="73"/>
        <v/>
      </c>
      <c r="K1511" s="1" t="s">
        <v>1356</v>
      </c>
      <c r="L1511" s="1" t="s">
        <v>1357</v>
      </c>
      <c r="M1511" s="1" t="s">
        <v>1285</v>
      </c>
      <c r="N1511" s="1" t="s">
        <v>1358</v>
      </c>
      <c r="O1511" s="1" t="s">
        <v>1359</v>
      </c>
      <c r="P1511" s="1" t="s">
        <v>425</v>
      </c>
      <c r="Q1511" s="1" t="s">
        <v>1360</v>
      </c>
    </row>
    <row r="1512" spans="1:17" x14ac:dyDescent="0.2">
      <c r="A1512" t="s">
        <v>448</v>
      </c>
      <c r="B1512" t="s">
        <v>1343</v>
      </c>
      <c r="C1512" t="s">
        <v>1098</v>
      </c>
      <c r="D1512">
        <v>2</v>
      </c>
      <c r="E1512">
        <f t="shared" si="71"/>
        <v>0</v>
      </c>
      <c r="F1512" t="str">
        <f t="shared" si="72"/>
        <v/>
      </c>
      <c r="G1512" t="str">
        <f>IF(AND(D1512=1,K1512=""),A1512&amp;":"&amp;B1512&amp;":"&amp;C1512,"")</f>
        <v/>
      </c>
      <c r="H1512" t="str">
        <f>IF(AND(D1512=1,K1512="?"),A1512&amp;":"&amp;B1512&amp;":"&amp;C1512,"")</f>
        <v/>
      </c>
      <c r="I1512" t="str">
        <f t="shared" si="73"/>
        <v/>
      </c>
      <c r="K1512" s="1" t="s">
        <v>66</v>
      </c>
      <c r="L1512" s="1" t="s">
        <v>829</v>
      </c>
    </row>
    <row r="1513" spans="1:17" x14ac:dyDescent="0.2">
      <c r="A1513" t="s">
        <v>448</v>
      </c>
      <c r="B1513" t="s">
        <v>1343</v>
      </c>
      <c r="C1513" t="s">
        <v>419</v>
      </c>
      <c r="D1513">
        <v>2</v>
      </c>
      <c r="E1513">
        <f t="shared" si="71"/>
        <v>0</v>
      </c>
      <c r="F1513" t="str">
        <f t="shared" si="72"/>
        <v/>
      </c>
      <c r="G1513" t="str">
        <f>IF(AND(D1513=1,K1513=""),A1513&amp;":"&amp;B1513&amp;":"&amp;C1513,"")</f>
        <v/>
      </c>
      <c r="H1513" t="str">
        <f>IF(AND(D1513=1,K1513="?"),A1513&amp;":"&amp;B1513&amp;":"&amp;C1513,"")</f>
        <v/>
      </c>
      <c r="I1513" t="str">
        <f t="shared" si="73"/>
        <v/>
      </c>
      <c r="K1513" s="1" t="s">
        <v>1309</v>
      </c>
      <c r="L1513" s="1" t="s">
        <v>348</v>
      </c>
    </row>
    <row r="1514" spans="1:17" x14ac:dyDescent="0.2">
      <c r="A1514" t="s">
        <v>448</v>
      </c>
      <c r="B1514" t="s">
        <v>1361</v>
      </c>
      <c r="C1514" t="s">
        <v>1362</v>
      </c>
      <c r="D1514">
        <v>0</v>
      </c>
      <c r="E1514">
        <f t="shared" si="71"/>
        <v>1</v>
      </c>
      <c r="F1514" t="str">
        <f t="shared" si="72"/>
        <v>rbs:RequestActionRule:ExclParamValue</v>
      </c>
      <c r="G1514" t="str">
        <f>IF(AND(D1514=1,K1514=""),A1514&amp;":"&amp;B1514&amp;":"&amp;C1514,"")</f>
        <v/>
      </c>
      <c r="H1514" t="str">
        <f>IF(AND(D1514=1,K1514="?"),A1514&amp;":"&amp;B1514&amp;":"&amp;C1514,"")</f>
        <v/>
      </c>
      <c r="I1514" t="str">
        <f t="shared" si="73"/>
        <v/>
      </c>
    </row>
    <row r="1515" spans="1:17" x14ac:dyDescent="0.2">
      <c r="A1515" t="s">
        <v>448</v>
      </c>
      <c r="B1515" t="s">
        <v>1361</v>
      </c>
      <c r="C1515" t="s">
        <v>117</v>
      </c>
      <c r="D1515">
        <v>0</v>
      </c>
      <c r="E1515">
        <f t="shared" si="71"/>
        <v>1</v>
      </c>
      <c r="F1515" t="str">
        <f t="shared" si="72"/>
        <v>rbs:RequestActionRule:FromDate</v>
      </c>
      <c r="G1515" t="str">
        <f>IF(AND(D1515=1,K1515=""),A1515&amp;":"&amp;B1515&amp;":"&amp;C1515,"")</f>
        <v/>
      </c>
      <c r="H1515" t="str">
        <f>IF(AND(D1515=1,K1515="?"),A1515&amp;":"&amp;B1515&amp;":"&amp;C1515,"")</f>
        <v/>
      </c>
      <c r="I1515" t="str">
        <f t="shared" si="73"/>
        <v/>
      </c>
    </row>
    <row r="1516" spans="1:17" x14ac:dyDescent="0.2">
      <c r="A1516" t="s">
        <v>448</v>
      </c>
      <c r="B1516" t="s">
        <v>1361</v>
      </c>
      <c r="C1516" t="s">
        <v>95</v>
      </c>
      <c r="D1516">
        <v>0</v>
      </c>
      <c r="E1516">
        <f t="shared" si="71"/>
        <v>1</v>
      </c>
      <c r="F1516" t="str">
        <f t="shared" si="72"/>
        <v>rbs:RequestActionRule:ToDate</v>
      </c>
      <c r="G1516" t="str">
        <f>IF(AND(D1516=1,K1516=""),A1516&amp;":"&amp;B1516&amp;":"&amp;C1516,"")</f>
        <v/>
      </c>
      <c r="H1516" t="str">
        <f>IF(AND(D1516=1,K1516="?"),A1516&amp;":"&amp;B1516&amp;":"&amp;C1516,"")</f>
        <v/>
      </c>
      <c r="I1516" t="str">
        <f t="shared" si="73"/>
        <v/>
      </c>
    </row>
    <row r="1517" spans="1:17" x14ac:dyDescent="0.2">
      <c r="A1517" t="s">
        <v>448</v>
      </c>
      <c r="B1517" t="s">
        <v>1361</v>
      </c>
      <c r="C1517" t="s">
        <v>1355</v>
      </c>
      <c r="D1517">
        <v>0</v>
      </c>
      <c r="E1517">
        <f t="shared" si="71"/>
        <v>1</v>
      </c>
      <c r="F1517" t="str">
        <f t="shared" si="72"/>
        <v>rbs:RequestActionRule:RequestActionID</v>
      </c>
      <c r="G1517" t="str">
        <f>IF(AND(D1517=1,K1517=""),A1517&amp;":"&amp;B1517&amp;":"&amp;C1517,"")</f>
        <v/>
      </c>
      <c r="H1517" t="str">
        <f>IF(AND(D1517=1,K1517="?"),A1517&amp;":"&amp;B1517&amp;":"&amp;C1517,"")</f>
        <v/>
      </c>
      <c r="I1517" t="str">
        <f t="shared" si="73"/>
        <v/>
      </c>
    </row>
    <row r="1518" spans="1:17" x14ac:dyDescent="0.2">
      <c r="A1518" t="s">
        <v>448</v>
      </c>
      <c r="B1518" t="s">
        <v>1361</v>
      </c>
      <c r="C1518" t="s">
        <v>1363</v>
      </c>
      <c r="D1518">
        <v>0</v>
      </c>
      <c r="E1518">
        <f t="shared" si="71"/>
        <v>1</v>
      </c>
      <c r="F1518" t="str">
        <f t="shared" si="72"/>
        <v>rbs:RequestActionRule:ParamValue</v>
      </c>
      <c r="G1518" t="str">
        <f>IF(AND(D1518=1,K1518=""),A1518&amp;":"&amp;B1518&amp;":"&amp;C1518,"")</f>
        <v/>
      </c>
      <c r="H1518" t="str">
        <f>IF(AND(D1518=1,K1518="?"),A1518&amp;":"&amp;B1518&amp;":"&amp;C1518,"")</f>
        <v/>
      </c>
      <c r="I1518" t="str">
        <f t="shared" si="73"/>
        <v/>
      </c>
    </row>
    <row r="1519" spans="1:17" x14ac:dyDescent="0.2">
      <c r="A1519" t="s">
        <v>448</v>
      </c>
      <c r="B1519" t="s">
        <v>1361</v>
      </c>
      <c r="C1519" t="s">
        <v>1364</v>
      </c>
      <c r="D1519">
        <v>0</v>
      </c>
      <c r="E1519">
        <f t="shared" si="71"/>
        <v>1</v>
      </c>
      <c r="F1519" t="str">
        <f t="shared" si="72"/>
        <v>rbs:RequestActionRule:ParamField</v>
      </c>
      <c r="G1519" t="str">
        <f>IF(AND(D1519=1,K1519=""),A1519&amp;":"&amp;B1519&amp;":"&amp;C1519,"")</f>
        <v/>
      </c>
      <c r="H1519" t="str">
        <f>IF(AND(D1519=1,K1519="?"),A1519&amp;":"&amp;B1519&amp;":"&amp;C1519,"")</f>
        <v/>
      </c>
      <c r="I1519" t="str">
        <f t="shared" si="73"/>
        <v/>
      </c>
    </row>
    <row r="1520" spans="1:17" x14ac:dyDescent="0.2">
      <c r="A1520" t="s">
        <v>448</v>
      </c>
      <c r="B1520" t="s">
        <v>1365</v>
      </c>
      <c r="C1520" t="s">
        <v>1364</v>
      </c>
      <c r="D1520">
        <v>12</v>
      </c>
      <c r="E1520">
        <f t="shared" si="71"/>
        <v>0</v>
      </c>
      <c r="F1520" t="str">
        <f t="shared" si="72"/>
        <v/>
      </c>
      <c r="G1520" t="str">
        <f>IF(AND(D1520=1,K1520=""),A1520&amp;":"&amp;B1520&amp;":"&amp;C1520,"")</f>
        <v/>
      </c>
      <c r="H1520" t="str">
        <f>IF(AND(D1520=1,K1520="?"),A1520&amp;":"&amp;B1520&amp;":"&amp;C1520,"")</f>
        <v/>
      </c>
      <c r="I1520" t="str">
        <f t="shared" si="73"/>
        <v/>
      </c>
      <c r="K1520" s="1" t="s">
        <v>1149</v>
      </c>
      <c r="L1520" s="1" t="s">
        <v>1143</v>
      </c>
      <c r="M1520" s="1" t="s">
        <v>1136</v>
      </c>
      <c r="N1520" s="1" t="s">
        <v>1130</v>
      </c>
      <c r="O1520" s="1" t="s">
        <v>1123</v>
      </c>
      <c r="P1520" s="1" t="s">
        <v>1121</v>
      </c>
      <c r="Q1520" s="1" t="s">
        <v>1118</v>
      </c>
    </row>
    <row r="1521" spans="1:17" x14ac:dyDescent="0.2">
      <c r="A1521" t="s">
        <v>448</v>
      </c>
      <c r="B1521" t="s">
        <v>1365</v>
      </c>
      <c r="C1521" t="s">
        <v>120</v>
      </c>
      <c r="D1521">
        <v>1</v>
      </c>
      <c r="E1521">
        <f t="shared" si="71"/>
        <v>0</v>
      </c>
      <c r="F1521" t="str">
        <f t="shared" si="72"/>
        <v/>
      </c>
      <c r="G1521" t="str">
        <f>IF(AND(D1521=1,K1521=""),A1521&amp;":"&amp;B1521&amp;":"&amp;C1521,"")</f>
        <v/>
      </c>
      <c r="H1521" t="str">
        <f>IF(AND(D1521=1,K1521="?"),A1521&amp;":"&amp;B1521&amp;":"&amp;C1521,"")</f>
        <v/>
      </c>
      <c r="I1521" t="str">
        <f t="shared" si="73"/>
        <v/>
      </c>
      <c r="K1521" s="1" t="s">
        <v>67</v>
      </c>
    </row>
    <row r="1522" spans="1:17" x14ac:dyDescent="0.2">
      <c r="A1522" t="s">
        <v>448</v>
      </c>
      <c r="B1522" t="s">
        <v>1365</v>
      </c>
      <c r="C1522" t="s">
        <v>1366</v>
      </c>
      <c r="D1522">
        <v>18</v>
      </c>
      <c r="E1522">
        <f t="shared" si="71"/>
        <v>0</v>
      </c>
      <c r="F1522" t="str">
        <f t="shared" si="72"/>
        <v/>
      </c>
      <c r="G1522" t="str">
        <f>IF(AND(D1522=1,K1522=""),A1522&amp;":"&amp;B1522&amp;":"&amp;C1522,"")</f>
        <v/>
      </c>
      <c r="H1522" t="str">
        <f>IF(AND(D1522=1,K1522="?"),A1522&amp;":"&amp;B1522&amp;":"&amp;C1522,"")</f>
        <v/>
      </c>
      <c r="I1522" t="str">
        <f t="shared" si="73"/>
        <v/>
      </c>
      <c r="L1522" s="1" t="s">
        <v>177</v>
      </c>
      <c r="M1522" s="1" t="s">
        <v>228</v>
      </c>
      <c r="N1522" s="1" t="s">
        <v>174</v>
      </c>
      <c r="O1522" s="1" t="s">
        <v>1346</v>
      </c>
      <c r="P1522" s="1" t="s">
        <v>1367</v>
      </c>
      <c r="Q1522" s="1" t="s">
        <v>1368</v>
      </c>
    </row>
    <row r="1523" spans="1:17" x14ac:dyDescent="0.2">
      <c r="A1523" t="s">
        <v>448</v>
      </c>
      <c r="B1523" t="s">
        <v>1365</v>
      </c>
      <c r="C1523" t="s">
        <v>517</v>
      </c>
      <c r="D1523">
        <v>42</v>
      </c>
      <c r="E1523">
        <f t="shared" si="71"/>
        <v>0</v>
      </c>
      <c r="F1523" t="str">
        <f t="shared" si="72"/>
        <v/>
      </c>
      <c r="G1523" t="str">
        <f>IF(AND(D1523=1,K1523=""),A1523&amp;":"&amp;B1523&amp;":"&amp;C1523,"")</f>
        <v/>
      </c>
      <c r="H1523" t="str">
        <f>IF(AND(D1523=1,K1523="?"),A1523&amp;":"&amp;B1523&amp;":"&amp;C1523,"")</f>
        <v/>
      </c>
      <c r="I1523" t="str">
        <f t="shared" si="73"/>
        <v/>
      </c>
      <c r="L1523" s="1" t="s">
        <v>1369</v>
      </c>
      <c r="M1523" s="1" t="s">
        <v>1370</v>
      </c>
      <c r="N1523" s="1" t="s">
        <v>1371</v>
      </c>
      <c r="O1523" s="1" t="s">
        <v>1372</v>
      </c>
      <c r="P1523" s="1" t="s">
        <v>1373</v>
      </c>
      <c r="Q1523" s="1" t="s">
        <v>1374</v>
      </c>
    </row>
    <row r="1524" spans="1:17" x14ac:dyDescent="0.2">
      <c r="A1524" t="s">
        <v>448</v>
      </c>
      <c r="B1524" t="s">
        <v>1365</v>
      </c>
      <c r="C1524" t="s">
        <v>1375</v>
      </c>
      <c r="D1524">
        <v>2</v>
      </c>
      <c r="E1524">
        <f t="shared" si="71"/>
        <v>0</v>
      </c>
      <c r="F1524" t="str">
        <f t="shared" si="72"/>
        <v/>
      </c>
      <c r="G1524" t="str">
        <f>IF(AND(D1524=1,K1524=""),A1524&amp;":"&amp;B1524&amp;":"&amp;C1524,"")</f>
        <v/>
      </c>
      <c r="H1524" t="str">
        <f>IF(AND(D1524=1,K1524="?"),A1524&amp;":"&amp;B1524&amp;":"&amp;C1524,"")</f>
        <v/>
      </c>
      <c r="I1524" t="str">
        <f t="shared" si="73"/>
        <v/>
      </c>
      <c r="K1524" s="1" t="s">
        <v>455</v>
      </c>
      <c r="L1524" s="1" t="s">
        <v>456</v>
      </c>
    </row>
    <row r="1525" spans="1:17" x14ac:dyDescent="0.2">
      <c r="A1525" t="s">
        <v>448</v>
      </c>
      <c r="B1525" t="s">
        <v>1365</v>
      </c>
      <c r="C1525" t="s">
        <v>1376</v>
      </c>
      <c r="D1525">
        <v>1</v>
      </c>
      <c r="E1525">
        <f t="shared" si="71"/>
        <v>0</v>
      </c>
      <c r="F1525" t="str">
        <f t="shared" si="72"/>
        <v/>
      </c>
      <c r="G1525" t="str">
        <f>IF(AND(D1525=1,K1525=""),A1525&amp;":"&amp;B1525&amp;":"&amp;C1525,"")</f>
        <v/>
      </c>
      <c r="H1525" t="str">
        <f>IF(AND(D1525=1,K1525="?"),A1525&amp;":"&amp;B1525&amp;":"&amp;C1525,"")</f>
        <v/>
      </c>
      <c r="I1525" t="str">
        <f t="shared" si="73"/>
        <v>rbs:RequestParam:IntConfig</v>
      </c>
      <c r="K1525" s="1" t="s">
        <v>66</v>
      </c>
    </row>
    <row r="1526" spans="1:17" x14ac:dyDescent="0.2">
      <c r="A1526" t="s">
        <v>448</v>
      </c>
      <c r="B1526" t="s">
        <v>1365</v>
      </c>
      <c r="C1526" t="s">
        <v>1377</v>
      </c>
      <c r="D1526">
        <v>157</v>
      </c>
      <c r="E1526">
        <f t="shared" si="71"/>
        <v>0</v>
      </c>
      <c r="F1526" t="str">
        <f t="shared" si="72"/>
        <v/>
      </c>
      <c r="G1526" t="str">
        <f>IF(AND(D1526=1,K1526=""),A1526&amp;":"&amp;B1526&amp;":"&amp;C1526,"")</f>
        <v/>
      </c>
      <c r="H1526" t="str">
        <f>IF(AND(D1526=1,K1526="?"),A1526&amp;":"&amp;B1526&amp;":"&amp;C1526,"")</f>
        <v/>
      </c>
      <c r="I1526" t="str">
        <f t="shared" si="73"/>
        <v/>
      </c>
      <c r="L1526" s="1" t="s">
        <v>1378</v>
      </c>
      <c r="M1526" s="1" t="s">
        <v>1379</v>
      </c>
      <c r="N1526" s="1" t="s">
        <v>1380</v>
      </c>
      <c r="O1526" s="1" t="s">
        <v>613</v>
      </c>
      <c r="P1526" s="1" t="s">
        <v>1381</v>
      </c>
      <c r="Q1526" s="1" t="s">
        <v>163</v>
      </c>
    </row>
    <row r="1527" spans="1:17" x14ac:dyDescent="0.2">
      <c r="A1527" t="s">
        <v>448</v>
      </c>
      <c r="B1527" t="s">
        <v>1365</v>
      </c>
      <c r="C1527" t="s">
        <v>1098</v>
      </c>
      <c r="D1527">
        <v>52</v>
      </c>
      <c r="E1527">
        <f t="shared" si="71"/>
        <v>0</v>
      </c>
      <c r="F1527" t="str">
        <f t="shared" si="72"/>
        <v/>
      </c>
      <c r="G1527" t="str">
        <f>IF(AND(D1527=1,K1527=""),A1527&amp;":"&amp;B1527&amp;":"&amp;C1527,"")</f>
        <v/>
      </c>
      <c r="H1527" t="str">
        <f>IF(AND(D1527=1,K1527="?"),A1527&amp;":"&amp;B1527&amp;":"&amp;C1527,"")</f>
        <v/>
      </c>
      <c r="I1527" t="str">
        <f t="shared" si="73"/>
        <v/>
      </c>
      <c r="K1527" s="1" t="s">
        <v>66</v>
      </c>
      <c r="L1527" s="1" t="s">
        <v>67</v>
      </c>
      <c r="M1527" s="1" t="s">
        <v>13</v>
      </c>
      <c r="N1527" s="1" t="s">
        <v>68</v>
      </c>
      <c r="O1527" s="1" t="s">
        <v>79</v>
      </c>
      <c r="P1527" s="1" t="s">
        <v>69</v>
      </c>
      <c r="Q1527" s="1" t="s">
        <v>80</v>
      </c>
    </row>
    <row r="1528" spans="1:17" x14ac:dyDescent="0.2">
      <c r="A1528" t="s">
        <v>448</v>
      </c>
      <c r="B1528" t="s">
        <v>1382</v>
      </c>
      <c r="C1528" t="s">
        <v>1383</v>
      </c>
      <c r="D1528">
        <v>1</v>
      </c>
      <c r="E1528">
        <f t="shared" si="71"/>
        <v>0</v>
      </c>
      <c r="F1528" t="str">
        <f t="shared" si="72"/>
        <v/>
      </c>
      <c r="G1528" t="str">
        <f>IF(AND(D1528=1,K1528=""),A1528&amp;":"&amp;B1528&amp;":"&amp;C1528,"")</f>
        <v/>
      </c>
      <c r="H1528" t="str">
        <f>IF(AND(D1528=1,K1528="?"),A1528&amp;":"&amp;B1528&amp;":"&amp;C1528,"")</f>
        <v/>
      </c>
      <c r="I1528" t="str">
        <f t="shared" si="73"/>
        <v/>
      </c>
      <c r="K1528" s="1" t="s">
        <v>456</v>
      </c>
    </row>
    <row r="1529" spans="1:17" x14ac:dyDescent="0.2">
      <c r="A1529" t="s">
        <v>448</v>
      </c>
      <c r="B1529" t="s">
        <v>1382</v>
      </c>
      <c r="C1529" t="s">
        <v>1384</v>
      </c>
      <c r="D1529">
        <v>2</v>
      </c>
      <c r="E1529">
        <f t="shared" si="71"/>
        <v>0</v>
      </c>
      <c r="F1529" t="str">
        <f t="shared" si="72"/>
        <v/>
      </c>
      <c r="G1529" t="str">
        <f>IF(AND(D1529=1,K1529=""),A1529&amp;":"&amp;B1529&amp;":"&amp;C1529,"")</f>
        <v/>
      </c>
      <c r="H1529" t="str">
        <f>IF(AND(D1529=1,K1529="?"),A1529&amp;":"&amp;B1529&amp;":"&amp;C1529,"")</f>
        <v/>
      </c>
      <c r="I1529" t="str">
        <f t="shared" si="73"/>
        <v/>
      </c>
      <c r="L1529" s="1" t="s">
        <v>1385</v>
      </c>
    </row>
    <row r="1530" spans="1:17" x14ac:dyDescent="0.2">
      <c r="A1530" t="s">
        <v>448</v>
      </c>
      <c r="B1530" t="s">
        <v>1382</v>
      </c>
      <c r="C1530" t="s">
        <v>1386</v>
      </c>
      <c r="D1530">
        <v>1</v>
      </c>
      <c r="E1530">
        <f t="shared" si="71"/>
        <v>0</v>
      </c>
      <c r="F1530" t="str">
        <f t="shared" si="72"/>
        <v/>
      </c>
      <c r="G1530" t="str">
        <f>IF(AND(D1530=1,K1530=""),A1530&amp;":"&amp;B1530&amp;":"&amp;C1530,"")</f>
        <v/>
      </c>
      <c r="H1530" t="str">
        <f>IF(AND(D1530=1,K1530="?"),A1530&amp;":"&amp;B1530&amp;":"&amp;C1530,"")</f>
        <v/>
      </c>
      <c r="I1530" t="str">
        <f t="shared" si="73"/>
        <v/>
      </c>
      <c r="K1530" s="1" t="s">
        <v>771</v>
      </c>
    </row>
    <row r="1531" spans="1:17" x14ac:dyDescent="0.2">
      <c r="A1531" t="s">
        <v>448</v>
      </c>
      <c r="B1531" t="s">
        <v>1382</v>
      </c>
      <c r="C1531" t="s">
        <v>120</v>
      </c>
      <c r="D1531">
        <v>1</v>
      </c>
      <c r="E1531">
        <f t="shared" si="71"/>
        <v>0</v>
      </c>
      <c r="F1531" t="str">
        <f t="shared" si="72"/>
        <v/>
      </c>
      <c r="G1531" t="str">
        <f>IF(AND(D1531=1,K1531=""),A1531&amp;":"&amp;B1531&amp;":"&amp;C1531,"")</f>
        <v/>
      </c>
      <c r="H1531" t="str">
        <f>IF(AND(D1531=1,K1531="?"),A1531&amp;":"&amp;B1531&amp;":"&amp;C1531,"")</f>
        <v/>
      </c>
      <c r="I1531" t="str">
        <f t="shared" si="73"/>
        <v/>
      </c>
      <c r="K1531" s="1" t="s">
        <v>67</v>
      </c>
    </row>
    <row r="1532" spans="1:17" x14ac:dyDescent="0.2">
      <c r="A1532" t="s">
        <v>448</v>
      </c>
      <c r="B1532" t="s">
        <v>1382</v>
      </c>
      <c r="C1532" t="s">
        <v>1387</v>
      </c>
      <c r="D1532">
        <v>2</v>
      </c>
      <c r="E1532">
        <f t="shared" si="71"/>
        <v>0</v>
      </c>
      <c r="F1532" t="str">
        <f t="shared" si="72"/>
        <v/>
      </c>
      <c r="G1532" t="str">
        <f>IF(AND(D1532=1,K1532=""),A1532&amp;":"&amp;B1532&amp;":"&amp;C1532,"")</f>
        <v/>
      </c>
      <c r="H1532" t="str">
        <f>IF(AND(D1532=1,K1532="?"),A1532&amp;":"&amp;B1532&amp;":"&amp;C1532,"")</f>
        <v/>
      </c>
      <c r="I1532" t="str">
        <f t="shared" si="73"/>
        <v/>
      </c>
      <c r="K1532" s="1" t="s">
        <v>66</v>
      </c>
      <c r="L1532" s="1" t="s">
        <v>1388</v>
      </c>
    </row>
    <row r="1533" spans="1:17" x14ac:dyDescent="0.2">
      <c r="A1533" t="s">
        <v>448</v>
      </c>
      <c r="B1533" t="s">
        <v>1382</v>
      </c>
      <c r="C1533" t="s">
        <v>1389</v>
      </c>
      <c r="D1533">
        <v>4</v>
      </c>
      <c r="E1533">
        <f t="shared" si="71"/>
        <v>0</v>
      </c>
      <c r="F1533" t="str">
        <f t="shared" si="72"/>
        <v/>
      </c>
      <c r="G1533" t="str">
        <f>IF(AND(D1533=1,K1533=""),A1533&amp;":"&amp;B1533&amp;":"&amp;C1533,"")</f>
        <v/>
      </c>
      <c r="H1533" t="str">
        <f>IF(AND(D1533=1,K1533="?"),A1533&amp;":"&amp;B1533&amp;":"&amp;C1533,"")</f>
        <v/>
      </c>
      <c r="I1533" t="str">
        <f t="shared" si="73"/>
        <v/>
      </c>
      <c r="L1533" s="1" t="s">
        <v>1390</v>
      </c>
      <c r="M1533" s="1" t="s">
        <v>1391</v>
      </c>
      <c r="N1533" s="1" t="s">
        <v>1392</v>
      </c>
    </row>
    <row r="1534" spans="1:17" x14ac:dyDescent="0.2">
      <c r="A1534" t="s">
        <v>448</v>
      </c>
      <c r="B1534" t="s">
        <v>1382</v>
      </c>
      <c r="C1534" t="s">
        <v>1393</v>
      </c>
      <c r="D1534">
        <v>2</v>
      </c>
      <c r="E1534">
        <f t="shared" si="71"/>
        <v>0</v>
      </c>
      <c r="F1534" t="str">
        <f t="shared" si="72"/>
        <v/>
      </c>
      <c r="G1534" t="str">
        <f>IF(AND(D1534=1,K1534=""),A1534&amp;":"&amp;B1534&amp;":"&amp;C1534,"")</f>
        <v/>
      </c>
      <c r="H1534" t="str">
        <f>IF(AND(D1534=1,K1534="?"),A1534&amp;":"&amp;B1534&amp;":"&amp;C1534,"")</f>
        <v/>
      </c>
      <c r="I1534" t="str">
        <f t="shared" si="73"/>
        <v/>
      </c>
      <c r="K1534" s="1" t="s">
        <v>455</v>
      </c>
      <c r="L1534" s="1" t="s">
        <v>456</v>
      </c>
    </row>
    <row r="1535" spans="1:17" x14ac:dyDescent="0.2">
      <c r="A1535" t="s">
        <v>448</v>
      </c>
      <c r="B1535" t="s">
        <v>1382</v>
      </c>
      <c r="C1535" t="s">
        <v>1394</v>
      </c>
      <c r="D1535">
        <v>1</v>
      </c>
      <c r="E1535">
        <f t="shared" si="71"/>
        <v>0</v>
      </c>
      <c r="F1535" t="str">
        <f t="shared" si="72"/>
        <v/>
      </c>
      <c r="G1535" t="str">
        <f>IF(AND(D1535=1,K1535=""),A1535&amp;":"&amp;B1535&amp;":"&amp;C1535,"")</f>
        <v/>
      </c>
      <c r="H1535" t="str">
        <f>IF(AND(D1535=1,K1535="?"),A1535&amp;":"&amp;B1535&amp;":"&amp;C1535,"")</f>
        <v/>
      </c>
      <c r="I1535" t="str">
        <f t="shared" si="73"/>
        <v>rbs:RequestQueue:PollNewRequest</v>
      </c>
      <c r="K1535" s="1" t="s">
        <v>66</v>
      </c>
    </row>
    <row r="1536" spans="1:17" x14ac:dyDescent="0.2">
      <c r="A1536" t="s">
        <v>448</v>
      </c>
      <c r="B1536" t="s">
        <v>1382</v>
      </c>
      <c r="C1536" t="s">
        <v>1395</v>
      </c>
      <c r="D1536">
        <v>4</v>
      </c>
      <c r="E1536">
        <f t="shared" si="71"/>
        <v>0</v>
      </c>
      <c r="F1536" t="str">
        <f t="shared" si="72"/>
        <v/>
      </c>
      <c r="G1536" t="str">
        <f>IF(AND(D1536=1,K1536=""),A1536&amp;":"&amp;B1536&amp;":"&amp;C1536,"")</f>
        <v/>
      </c>
      <c r="H1536" t="str">
        <f>IF(AND(D1536=1,K1536="?"),A1536&amp;":"&amp;B1536&amp;":"&amp;C1536,"")</f>
        <v/>
      </c>
      <c r="I1536" t="str">
        <f t="shared" si="73"/>
        <v/>
      </c>
      <c r="K1536" s="1" t="s">
        <v>1396</v>
      </c>
      <c r="L1536" s="1" t="s">
        <v>1397</v>
      </c>
      <c r="M1536" s="1" t="s">
        <v>1398</v>
      </c>
      <c r="N1536" s="1" t="s">
        <v>1399</v>
      </c>
    </row>
    <row r="1537" spans="1:17" x14ac:dyDescent="0.2">
      <c r="A1537" t="s">
        <v>448</v>
      </c>
      <c r="B1537" t="s">
        <v>1382</v>
      </c>
      <c r="C1537" t="s">
        <v>1400</v>
      </c>
      <c r="D1537">
        <v>4</v>
      </c>
      <c r="E1537">
        <f t="shared" si="71"/>
        <v>0</v>
      </c>
      <c r="F1537" t="str">
        <f t="shared" si="72"/>
        <v/>
      </c>
      <c r="G1537" t="str">
        <f>IF(AND(D1537=1,K1537=""),A1537&amp;":"&amp;B1537&amp;":"&amp;C1537,"")</f>
        <v/>
      </c>
      <c r="H1537" t="str">
        <f>IF(AND(D1537=1,K1537="?"),A1537&amp;":"&amp;B1537&amp;":"&amp;C1537,"")</f>
        <v/>
      </c>
      <c r="I1537" t="str">
        <f t="shared" si="73"/>
        <v/>
      </c>
      <c r="K1537" s="1" t="s">
        <v>67</v>
      </c>
      <c r="L1537" s="1" t="s">
        <v>13</v>
      </c>
      <c r="M1537" s="1" t="s">
        <v>68</v>
      </c>
      <c r="N1537" s="1" t="s">
        <v>79</v>
      </c>
    </row>
    <row r="1538" spans="1:17" x14ac:dyDescent="0.2">
      <c r="A1538" t="s">
        <v>448</v>
      </c>
      <c r="B1538" t="s">
        <v>1382</v>
      </c>
      <c r="C1538" t="s">
        <v>1401</v>
      </c>
      <c r="D1538">
        <v>1</v>
      </c>
      <c r="E1538">
        <f t="shared" si="71"/>
        <v>0</v>
      </c>
      <c r="F1538" t="str">
        <f t="shared" si="72"/>
        <v/>
      </c>
      <c r="G1538" t="str">
        <f>IF(AND(D1538=1,K1538=""),A1538&amp;":"&amp;B1538&amp;":"&amp;C1538,"")</f>
        <v/>
      </c>
      <c r="H1538" t="str">
        <f>IF(AND(D1538=1,K1538="?"),A1538&amp;":"&amp;B1538&amp;":"&amp;C1538,"")</f>
        <v/>
      </c>
      <c r="I1538" t="str">
        <f t="shared" si="73"/>
        <v/>
      </c>
      <c r="K1538" s="1" t="s">
        <v>455</v>
      </c>
    </row>
    <row r="1539" spans="1:17" x14ac:dyDescent="0.2">
      <c r="A1539" t="s">
        <v>448</v>
      </c>
      <c r="B1539" t="s">
        <v>1382</v>
      </c>
      <c r="C1539" t="s">
        <v>475</v>
      </c>
      <c r="D1539">
        <v>1</v>
      </c>
      <c r="E1539">
        <f t="shared" si="71"/>
        <v>0</v>
      </c>
      <c r="F1539" t="str">
        <f t="shared" si="72"/>
        <v/>
      </c>
      <c r="G1539" t="str">
        <f>IF(AND(D1539=1,K1539=""),A1539&amp;":"&amp;B1539&amp;":"&amp;C1539,"")</f>
        <v>rbs:RequestQueue:LogFile</v>
      </c>
      <c r="H1539" t="str">
        <f>IF(AND(D1539=1,K1539="?"),A1539&amp;":"&amp;B1539&amp;":"&amp;C1539,"")</f>
        <v/>
      </c>
      <c r="I1539" t="str">
        <f t="shared" si="73"/>
        <v/>
      </c>
    </row>
    <row r="1540" spans="1:17" x14ac:dyDescent="0.2">
      <c r="A1540" t="s">
        <v>448</v>
      </c>
      <c r="B1540" t="s">
        <v>1402</v>
      </c>
      <c r="C1540" t="s">
        <v>1403</v>
      </c>
      <c r="D1540">
        <v>3</v>
      </c>
      <c r="E1540">
        <f t="shared" ref="E1540:E1603" si="74">IF(D1540=0,1,0)</f>
        <v>0</v>
      </c>
      <c r="F1540" t="str">
        <f t="shared" ref="F1540:F1603" si="75">IF(E1540=1,A1540&amp;":"&amp;B1540&amp;":"&amp;C1540,"")</f>
        <v/>
      </c>
      <c r="G1540" t="str">
        <f>IF(AND(D1540=1,K1540=""),A1540&amp;":"&amp;B1540&amp;":"&amp;C1540,"")</f>
        <v/>
      </c>
      <c r="H1540" t="str">
        <f>IF(AND(D1540=1,K1540="?"),A1540&amp;":"&amp;B1540&amp;":"&amp;C1540,"")</f>
        <v/>
      </c>
      <c r="I1540" t="str">
        <f t="shared" ref="I1540:I1603" si="76">IF(AND(D1540=1,K1540="0"),A1540&amp;":"&amp;B1540&amp;":"&amp;C1540,"")</f>
        <v/>
      </c>
      <c r="L1540" s="1" t="s">
        <v>1404</v>
      </c>
      <c r="M1540" s="1" t="s">
        <v>1405</v>
      </c>
    </row>
    <row r="1541" spans="1:17" x14ac:dyDescent="0.2">
      <c r="A1541" t="s">
        <v>448</v>
      </c>
      <c r="B1541" t="s">
        <v>1402</v>
      </c>
      <c r="C1541" t="s">
        <v>1387</v>
      </c>
      <c r="D1541">
        <v>3</v>
      </c>
      <c r="E1541">
        <f t="shared" si="74"/>
        <v>0</v>
      </c>
      <c r="F1541" t="str">
        <f t="shared" si="75"/>
        <v/>
      </c>
      <c r="G1541" t="str">
        <f>IF(AND(D1541=1,K1541=""),A1541&amp;":"&amp;B1541&amp;":"&amp;C1541,"")</f>
        <v/>
      </c>
      <c r="H1541" t="str">
        <f>IF(AND(D1541=1,K1541="?"),A1541&amp;":"&amp;B1541&amp;":"&amp;C1541,"")</f>
        <v/>
      </c>
      <c r="I1541" t="str">
        <f t="shared" si="76"/>
        <v/>
      </c>
      <c r="K1541" s="1" t="s">
        <v>66</v>
      </c>
      <c r="L1541" s="1" t="s">
        <v>1388</v>
      </c>
      <c r="M1541" s="1" t="s">
        <v>1406</v>
      </c>
    </row>
    <row r="1542" spans="1:17" x14ac:dyDescent="0.2">
      <c r="A1542" t="s">
        <v>448</v>
      </c>
      <c r="B1542" t="s">
        <v>1402</v>
      </c>
      <c r="C1542" t="s">
        <v>1401</v>
      </c>
      <c r="D1542">
        <v>1</v>
      </c>
      <c r="E1542">
        <f t="shared" si="74"/>
        <v>0</v>
      </c>
      <c r="F1542" t="str">
        <f t="shared" si="75"/>
        <v/>
      </c>
      <c r="G1542" t="str">
        <f>IF(AND(D1542=1,K1542=""),A1542&amp;":"&amp;B1542&amp;":"&amp;C1542,"")</f>
        <v/>
      </c>
      <c r="H1542" t="str">
        <f>IF(AND(D1542=1,K1542="?"),A1542&amp;":"&amp;B1542&amp;":"&amp;C1542,"")</f>
        <v/>
      </c>
      <c r="I1542" t="str">
        <f t="shared" si="76"/>
        <v/>
      </c>
      <c r="K1542" s="1" t="s">
        <v>455</v>
      </c>
    </row>
    <row r="1543" spans="1:17" x14ac:dyDescent="0.2">
      <c r="A1543" t="s">
        <v>448</v>
      </c>
      <c r="B1543" t="s">
        <v>1402</v>
      </c>
      <c r="C1543" t="s">
        <v>475</v>
      </c>
      <c r="D1543">
        <v>4</v>
      </c>
      <c r="E1543">
        <f t="shared" si="74"/>
        <v>0</v>
      </c>
      <c r="F1543" t="str">
        <f t="shared" si="75"/>
        <v/>
      </c>
      <c r="G1543" t="str">
        <f>IF(AND(D1543=1,K1543=""),A1543&amp;":"&amp;B1543&amp;":"&amp;C1543,"")</f>
        <v/>
      </c>
      <c r="H1543" t="str">
        <f>IF(AND(D1543=1,K1543="?"),A1543&amp;":"&amp;B1543&amp;":"&amp;C1543,"")</f>
        <v/>
      </c>
      <c r="I1543" t="str">
        <f t="shared" si="76"/>
        <v/>
      </c>
      <c r="L1543" s="1" t="s">
        <v>1407</v>
      </c>
      <c r="M1543" s="1" t="s">
        <v>1408</v>
      </c>
      <c r="N1543" s="1" t="s">
        <v>1409</v>
      </c>
    </row>
    <row r="1544" spans="1:17" x14ac:dyDescent="0.2">
      <c r="A1544" t="s">
        <v>448</v>
      </c>
      <c r="B1544" t="s">
        <v>1402</v>
      </c>
      <c r="C1544" t="s">
        <v>1384</v>
      </c>
      <c r="D1544">
        <v>2</v>
      </c>
      <c r="E1544">
        <f t="shared" si="74"/>
        <v>0</v>
      </c>
      <c r="F1544" t="str">
        <f t="shared" si="75"/>
        <v/>
      </c>
      <c r="G1544" t="str">
        <f>IF(AND(D1544=1,K1544=""),A1544&amp;":"&amp;B1544&amp;":"&amp;C1544,"")</f>
        <v/>
      </c>
      <c r="H1544" t="str">
        <f>IF(AND(D1544=1,K1544="?"),A1544&amp;":"&amp;B1544&amp;":"&amp;C1544,"")</f>
        <v/>
      </c>
      <c r="I1544" t="str">
        <f t="shared" si="76"/>
        <v/>
      </c>
      <c r="L1544" s="1" t="s">
        <v>1385</v>
      </c>
    </row>
    <row r="1545" spans="1:17" x14ac:dyDescent="0.2">
      <c r="A1545" t="s">
        <v>448</v>
      </c>
      <c r="B1545" t="s">
        <v>1402</v>
      </c>
      <c r="C1545" t="s">
        <v>1410</v>
      </c>
      <c r="D1545">
        <v>2</v>
      </c>
      <c r="E1545">
        <f t="shared" si="74"/>
        <v>0</v>
      </c>
      <c r="F1545" t="str">
        <f t="shared" si="75"/>
        <v/>
      </c>
      <c r="G1545" t="str">
        <f>IF(AND(D1545=1,K1545=""),A1545&amp;":"&amp;B1545&amp;":"&amp;C1545,"")</f>
        <v/>
      </c>
      <c r="H1545" t="str">
        <f>IF(AND(D1545=1,K1545="?"),A1545&amp;":"&amp;B1545&amp;":"&amp;C1545,"")</f>
        <v/>
      </c>
      <c r="I1545" t="str">
        <f t="shared" si="76"/>
        <v/>
      </c>
      <c r="K1545" s="1" t="s">
        <v>455</v>
      </c>
      <c r="L1545" s="1" t="s">
        <v>456</v>
      </c>
    </row>
    <row r="1546" spans="1:17" x14ac:dyDescent="0.2">
      <c r="A1546" t="s">
        <v>448</v>
      </c>
      <c r="B1546" t="s">
        <v>1402</v>
      </c>
      <c r="C1546" t="s">
        <v>1383</v>
      </c>
      <c r="D1546">
        <v>2</v>
      </c>
      <c r="E1546">
        <f t="shared" si="74"/>
        <v>0</v>
      </c>
      <c r="F1546" t="str">
        <f t="shared" si="75"/>
        <v/>
      </c>
      <c r="G1546" t="str">
        <f>IF(AND(D1546=1,K1546=""),A1546&amp;":"&amp;B1546&amp;":"&amp;C1546,"")</f>
        <v/>
      </c>
      <c r="H1546" t="str">
        <f>IF(AND(D1546=1,K1546="?"),A1546&amp;":"&amp;B1546&amp;":"&amp;C1546,"")</f>
        <v/>
      </c>
      <c r="I1546" t="str">
        <f t="shared" si="76"/>
        <v/>
      </c>
      <c r="K1546" s="1" t="s">
        <v>455</v>
      </c>
      <c r="L1546" s="1" t="s">
        <v>456</v>
      </c>
    </row>
    <row r="1547" spans="1:17" x14ac:dyDescent="0.2">
      <c r="A1547" t="s">
        <v>448</v>
      </c>
      <c r="B1547" t="s">
        <v>1402</v>
      </c>
      <c r="C1547" t="s">
        <v>120</v>
      </c>
      <c r="D1547">
        <v>1</v>
      </c>
      <c r="E1547">
        <f t="shared" si="74"/>
        <v>0</v>
      </c>
      <c r="F1547" t="str">
        <f t="shared" si="75"/>
        <v/>
      </c>
      <c r="G1547" t="str">
        <f>IF(AND(D1547=1,K1547=""),A1547&amp;":"&amp;B1547&amp;":"&amp;C1547,"")</f>
        <v/>
      </c>
      <c r="H1547" t="str">
        <f>IF(AND(D1547=1,K1547="?"),A1547&amp;":"&amp;B1547&amp;":"&amp;C1547,"")</f>
        <v/>
      </c>
      <c r="I1547" t="str">
        <f t="shared" si="76"/>
        <v/>
      </c>
      <c r="K1547" s="1" t="s">
        <v>67</v>
      </c>
    </row>
    <row r="1548" spans="1:17" x14ac:dyDescent="0.2">
      <c r="A1548" t="s">
        <v>448</v>
      </c>
      <c r="B1548" t="s">
        <v>1402</v>
      </c>
      <c r="C1548" t="s">
        <v>1098</v>
      </c>
      <c r="D1548">
        <v>43</v>
      </c>
      <c r="E1548">
        <f t="shared" si="74"/>
        <v>0</v>
      </c>
      <c r="F1548" t="str">
        <f t="shared" si="75"/>
        <v/>
      </c>
      <c r="G1548" t="str">
        <f>IF(AND(D1548=1,K1548=""),A1548&amp;":"&amp;B1548&amp;":"&amp;C1548,"")</f>
        <v/>
      </c>
      <c r="H1548" t="str">
        <f>IF(AND(D1548=1,K1548="?"),A1548&amp;":"&amp;B1548&amp;":"&amp;C1548,"")</f>
        <v/>
      </c>
      <c r="I1548" t="str">
        <f t="shared" si="76"/>
        <v/>
      </c>
      <c r="K1548" s="1" t="s">
        <v>66</v>
      </c>
      <c r="L1548" s="1" t="s">
        <v>67</v>
      </c>
      <c r="M1548" s="1" t="s">
        <v>68</v>
      </c>
      <c r="N1548" s="1" t="s">
        <v>79</v>
      </c>
      <c r="O1548" s="1" t="s">
        <v>80</v>
      </c>
      <c r="P1548" s="1" t="s">
        <v>368</v>
      </c>
      <c r="Q1548" s="1" t="s">
        <v>662</v>
      </c>
    </row>
    <row r="1549" spans="1:17" x14ac:dyDescent="0.2">
      <c r="A1549" t="s">
        <v>448</v>
      </c>
      <c r="B1549" t="s">
        <v>1402</v>
      </c>
      <c r="C1549" t="s">
        <v>1097</v>
      </c>
      <c r="D1549">
        <v>6</v>
      </c>
      <c r="E1549">
        <f t="shared" si="74"/>
        <v>0</v>
      </c>
      <c r="F1549" t="str">
        <f t="shared" si="75"/>
        <v/>
      </c>
      <c r="G1549" t="str">
        <f>IF(AND(D1549=1,K1549=""),A1549&amp;":"&amp;B1549&amp;":"&amp;C1549,"")</f>
        <v/>
      </c>
      <c r="H1549" t="str">
        <f>IF(AND(D1549=1,K1549="?"),A1549&amp;":"&amp;B1549&amp;":"&amp;C1549,"")</f>
        <v/>
      </c>
      <c r="I1549" t="str">
        <f t="shared" si="76"/>
        <v/>
      </c>
      <c r="K1549" s="1" t="s">
        <v>66</v>
      </c>
      <c r="L1549" s="1" t="s">
        <v>80</v>
      </c>
      <c r="M1549" s="1" t="s">
        <v>368</v>
      </c>
      <c r="N1549" s="1" t="s">
        <v>662</v>
      </c>
      <c r="O1549" s="1" t="s">
        <v>161</v>
      </c>
      <c r="P1549" s="1" t="s">
        <v>815</v>
      </c>
    </row>
    <row r="1550" spans="1:17" x14ac:dyDescent="0.2">
      <c r="A1550" t="s">
        <v>448</v>
      </c>
      <c r="B1550" t="s">
        <v>1411</v>
      </c>
      <c r="C1550" t="s">
        <v>88</v>
      </c>
      <c r="D1550">
        <v>15</v>
      </c>
      <c r="E1550">
        <f t="shared" si="74"/>
        <v>0</v>
      </c>
      <c r="F1550" t="str">
        <f t="shared" si="75"/>
        <v/>
      </c>
      <c r="G1550" t="str">
        <f>IF(AND(D1550=1,K1550=""),A1550&amp;":"&amp;B1550&amp;":"&amp;C1550,"")</f>
        <v/>
      </c>
      <c r="H1550" t="str">
        <f>IF(AND(D1550=1,K1550="?"),A1550&amp;":"&amp;B1550&amp;":"&amp;C1550,"")</f>
        <v/>
      </c>
      <c r="I1550" t="str">
        <f t="shared" si="76"/>
        <v/>
      </c>
      <c r="L1550" s="1" t="s">
        <v>1412</v>
      </c>
      <c r="M1550" s="1" t="s">
        <v>1413</v>
      </c>
      <c r="N1550" s="1" t="s">
        <v>1414</v>
      </c>
      <c r="O1550" s="1" t="s">
        <v>1415</v>
      </c>
      <c r="P1550" s="1" t="s">
        <v>1416</v>
      </c>
      <c r="Q1550" s="1" t="s">
        <v>1417</v>
      </c>
    </row>
    <row r="1551" spans="1:17" x14ac:dyDescent="0.2">
      <c r="A1551" t="s">
        <v>448</v>
      </c>
      <c r="B1551" t="s">
        <v>1411</v>
      </c>
      <c r="C1551" t="s">
        <v>1098</v>
      </c>
      <c r="D1551">
        <v>39</v>
      </c>
      <c r="E1551">
        <f t="shared" si="74"/>
        <v>0</v>
      </c>
      <c r="F1551" t="str">
        <f t="shared" si="75"/>
        <v/>
      </c>
      <c r="G1551" t="str">
        <f>IF(AND(D1551=1,K1551=""),A1551&amp;":"&amp;B1551&amp;":"&amp;C1551,"")</f>
        <v/>
      </c>
      <c r="H1551" t="str">
        <f>IF(AND(D1551=1,K1551="?"),A1551&amp;":"&amp;B1551&amp;":"&amp;C1551,"")</f>
        <v/>
      </c>
      <c r="I1551" t="str">
        <f t="shared" si="76"/>
        <v/>
      </c>
      <c r="K1551" s="1" t="s">
        <v>66</v>
      </c>
      <c r="L1551" s="1" t="s">
        <v>67</v>
      </c>
      <c r="M1551" s="1" t="s">
        <v>68</v>
      </c>
      <c r="N1551" s="1" t="s">
        <v>79</v>
      </c>
      <c r="O1551" s="1" t="s">
        <v>80</v>
      </c>
      <c r="P1551" s="1" t="s">
        <v>368</v>
      </c>
      <c r="Q1551" s="1" t="s">
        <v>662</v>
      </c>
    </row>
    <row r="1552" spans="1:17" x14ac:dyDescent="0.2">
      <c r="A1552" t="s">
        <v>448</v>
      </c>
      <c r="B1552" t="s">
        <v>1411</v>
      </c>
      <c r="C1552" t="s">
        <v>1418</v>
      </c>
      <c r="D1552">
        <v>39</v>
      </c>
      <c r="E1552">
        <f t="shared" si="74"/>
        <v>0</v>
      </c>
      <c r="F1552" t="str">
        <f t="shared" si="75"/>
        <v/>
      </c>
      <c r="G1552" t="str">
        <f>IF(AND(D1552=1,K1552=""),A1552&amp;":"&amp;B1552&amp;":"&amp;C1552,"")</f>
        <v/>
      </c>
      <c r="H1552" t="str">
        <f>IF(AND(D1552=1,K1552="?"),A1552&amp;":"&amp;B1552&amp;":"&amp;C1552,"")</f>
        <v/>
      </c>
      <c r="I1552" t="str">
        <f t="shared" si="76"/>
        <v/>
      </c>
      <c r="K1552" s="1" t="s">
        <v>1419</v>
      </c>
      <c r="L1552" s="1" t="s">
        <v>1420</v>
      </c>
      <c r="M1552" s="1" t="s">
        <v>1421</v>
      </c>
      <c r="N1552" s="1" t="s">
        <v>1422</v>
      </c>
      <c r="O1552" s="1" t="s">
        <v>1423</v>
      </c>
      <c r="P1552" s="1" t="s">
        <v>1424</v>
      </c>
      <c r="Q1552" s="1" t="s">
        <v>1425</v>
      </c>
    </row>
    <row r="1553" spans="1:17" x14ac:dyDescent="0.2">
      <c r="A1553" t="s">
        <v>448</v>
      </c>
      <c r="B1553" t="s">
        <v>1411</v>
      </c>
      <c r="C1553" t="s">
        <v>1400</v>
      </c>
      <c r="D1553">
        <v>5</v>
      </c>
      <c r="E1553">
        <f t="shared" si="74"/>
        <v>0</v>
      </c>
      <c r="F1553" t="str">
        <f t="shared" si="75"/>
        <v/>
      </c>
      <c r="G1553" t="str">
        <f>IF(AND(D1553=1,K1553=""),A1553&amp;":"&amp;B1553&amp;":"&amp;C1553,"")</f>
        <v/>
      </c>
      <c r="H1553" t="str">
        <f>IF(AND(D1553=1,K1553="?"),A1553&amp;":"&amp;B1553&amp;":"&amp;C1553,"")</f>
        <v/>
      </c>
      <c r="I1553" t="str">
        <f t="shared" si="76"/>
        <v/>
      </c>
      <c r="K1553" s="1" t="s">
        <v>66</v>
      </c>
      <c r="L1553" s="1" t="s">
        <v>67</v>
      </c>
      <c r="M1553" s="1" t="s">
        <v>13</v>
      </c>
      <c r="N1553" s="1" t="s">
        <v>68</v>
      </c>
      <c r="O1553" s="1" t="s">
        <v>79</v>
      </c>
    </row>
    <row r="1554" spans="1:17" x14ac:dyDescent="0.2">
      <c r="A1554" t="s">
        <v>448</v>
      </c>
      <c r="B1554" t="s">
        <v>1411</v>
      </c>
      <c r="C1554" t="s">
        <v>1403</v>
      </c>
      <c r="D1554">
        <v>35</v>
      </c>
      <c r="E1554">
        <f t="shared" si="74"/>
        <v>0</v>
      </c>
      <c r="F1554" t="str">
        <f t="shared" si="75"/>
        <v/>
      </c>
      <c r="G1554" t="str">
        <f>IF(AND(D1554=1,K1554=""),A1554&amp;":"&amp;B1554&amp;":"&amp;C1554,"")</f>
        <v/>
      </c>
      <c r="H1554" t="str">
        <f>IF(AND(D1554=1,K1554="?"),A1554&amp;":"&amp;B1554&amp;":"&amp;C1554,"")</f>
        <v/>
      </c>
      <c r="I1554" t="str">
        <f t="shared" si="76"/>
        <v/>
      </c>
      <c r="L1554" s="1" t="s">
        <v>1426</v>
      </c>
      <c r="M1554" s="1" t="s">
        <v>1427</v>
      </c>
      <c r="N1554" s="1" t="s">
        <v>1428</v>
      </c>
      <c r="O1554" s="1" t="s">
        <v>1429</v>
      </c>
      <c r="P1554" s="1" t="s">
        <v>1430</v>
      </c>
      <c r="Q1554" s="1" t="s">
        <v>1431</v>
      </c>
    </row>
    <row r="1555" spans="1:17" x14ac:dyDescent="0.2">
      <c r="A1555" t="s">
        <v>448</v>
      </c>
      <c r="B1555" t="s">
        <v>1411</v>
      </c>
      <c r="C1555" t="s">
        <v>1387</v>
      </c>
      <c r="D1555">
        <v>1</v>
      </c>
      <c r="E1555">
        <f t="shared" si="74"/>
        <v>0</v>
      </c>
      <c r="F1555" t="str">
        <f t="shared" si="75"/>
        <v/>
      </c>
      <c r="G1555" t="str">
        <f>IF(AND(D1555=1,K1555=""),A1555&amp;":"&amp;B1555&amp;":"&amp;C1555,"")</f>
        <v/>
      </c>
      <c r="H1555" t="str">
        <f>IF(AND(D1555=1,K1555="?"),A1555&amp;":"&amp;B1555&amp;":"&amp;C1555,"")</f>
        <v/>
      </c>
      <c r="I1555" t="str">
        <f t="shared" si="76"/>
        <v>rbs:RequestType:LogThreshold</v>
      </c>
      <c r="K1555" s="1" t="s">
        <v>66</v>
      </c>
    </row>
    <row r="1556" spans="1:17" x14ac:dyDescent="0.2">
      <c r="A1556" t="s">
        <v>448</v>
      </c>
      <c r="B1556" t="s">
        <v>1411</v>
      </c>
      <c r="C1556" t="s">
        <v>1401</v>
      </c>
      <c r="D1556">
        <v>1</v>
      </c>
      <c r="E1556">
        <f t="shared" si="74"/>
        <v>0</v>
      </c>
      <c r="F1556" t="str">
        <f t="shared" si="75"/>
        <v/>
      </c>
      <c r="G1556" t="str">
        <f>IF(AND(D1556=1,K1556=""),A1556&amp;":"&amp;B1556&amp;":"&amp;C1556,"")</f>
        <v/>
      </c>
      <c r="H1556" t="str">
        <f>IF(AND(D1556=1,K1556="?"),A1556&amp;":"&amp;B1556&amp;":"&amp;C1556,"")</f>
        <v/>
      </c>
      <c r="I1556" t="str">
        <f t="shared" si="76"/>
        <v/>
      </c>
      <c r="K1556" s="1" t="s">
        <v>455</v>
      </c>
    </row>
    <row r="1557" spans="1:17" x14ac:dyDescent="0.2">
      <c r="A1557" t="s">
        <v>448</v>
      </c>
      <c r="B1557" t="s">
        <v>1411</v>
      </c>
      <c r="C1557" t="s">
        <v>475</v>
      </c>
      <c r="D1557">
        <v>2</v>
      </c>
      <c r="E1557">
        <f t="shared" si="74"/>
        <v>0</v>
      </c>
      <c r="F1557" t="str">
        <f t="shared" si="75"/>
        <v/>
      </c>
      <c r="G1557" t="str">
        <f>IF(AND(D1557=1,K1557=""),A1557&amp;":"&amp;B1557&amp;":"&amp;C1557,"")</f>
        <v/>
      </c>
      <c r="H1557" t="str">
        <f>IF(AND(D1557=1,K1557="?"),A1557&amp;":"&amp;B1557&amp;":"&amp;C1557,"")</f>
        <v/>
      </c>
      <c r="I1557" t="str">
        <f t="shared" si="76"/>
        <v/>
      </c>
      <c r="L1557" s="1" t="s">
        <v>1432</v>
      </c>
    </row>
    <row r="1558" spans="1:17" x14ac:dyDescent="0.2">
      <c r="A1558" t="s">
        <v>448</v>
      </c>
      <c r="B1558" t="s">
        <v>1411</v>
      </c>
      <c r="C1558" t="s">
        <v>1384</v>
      </c>
      <c r="D1558">
        <v>2</v>
      </c>
      <c r="E1558">
        <f t="shared" si="74"/>
        <v>0</v>
      </c>
      <c r="F1558" t="str">
        <f t="shared" si="75"/>
        <v/>
      </c>
      <c r="G1558" t="str">
        <f>IF(AND(D1558=1,K1558=""),A1558&amp;":"&amp;B1558&amp;":"&amp;C1558,"")</f>
        <v/>
      </c>
      <c r="H1558" t="str">
        <f>IF(AND(D1558=1,K1558="?"),A1558&amp;":"&amp;B1558&amp;":"&amp;C1558,"")</f>
        <v/>
      </c>
      <c r="I1558" t="str">
        <f t="shared" si="76"/>
        <v/>
      </c>
      <c r="L1558" s="1" t="s">
        <v>1385</v>
      </c>
    </row>
    <row r="1559" spans="1:17" x14ac:dyDescent="0.2">
      <c r="A1559" t="s">
        <v>448</v>
      </c>
      <c r="B1559" t="s">
        <v>1411</v>
      </c>
      <c r="C1559" t="s">
        <v>1410</v>
      </c>
      <c r="D1559">
        <v>1</v>
      </c>
      <c r="E1559">
        <f t="shared" si="74"/>
        <v>0</v>
      </c>
      <c r="F1559" t="str">
        <f t="shared" si="75"/>
        <v/>
      </c>
      <c r="G1559" t="str">
        <f>IF(AND(D1559=1,K1559=""),A1559&amp;":"&amp;B1559&amp;":"&amp;C1559,"")</f>
        <v/>
      </c>
      <c r="H1559" t="str">
        <f>IF(AND(D1559=1,K1559="?"),A1559&amp;":"&amp;B1559&amp;":"&amp;C1559,"")</f>
        <v/>
      </c>
      <c r="I1559" t="str">
        <f t="shared" si="76"/>
        <v/>
      </c>
      <c r="K1559" s="1" t="s">
        <v>455</v>
      </c>
    </row>
    <row r="1560" spans="1:17" x14ac:dyDescent="0.2">
      <c r="A1560" t="s">
        <v>448</v>
      </c>
      <c r="B1560" t="s">
        <v>1411</v>
      </c>
      <c r="C1560" t="s">
        <v>1383</v>
      </c>
      <c r="D1560">
        <v>2</v>
      </c>
      <c r="E1560">
        <f t="shared" si="74"/>
        <v>0</v>
      </c>
      <c r="F1560" t="str">
        <f t="shared" si="75"/>
        <v/>
      </c>
      <c r="G1560" t="str">
        <f>IF(AND(D1560=1,K1560=""),A1560&amp;":"&amp;B1560&amp;":"&amp;C1560,"")</f>
        <v/>
      </c>
      <c r="H1560" t="str">
        <f>IF(AND(D1560=1,K1560="?"),A1560&amp;":"&amp;B1560&amp;":"&amp;C1560,"")</f>
        <v/>
      </c>
      <c r="I1560" t="str">
        <f t="shared" si="76"/>
        <v/>
      </c>
      <c r="K1560" s="1" t="s">
        <v>455</v>
      </c>
      <c r="L1560" s="1" t="s">
        <v>456</v>
      </c>
    </row>
    <row r="1561" spans="1:17" x14ac:dyDescent="0.2">
      <c r="A1561" t="s">
        <v>448</v>
      </c>
      <c r="B1561" t="s">
        <v>1411</v>
      </c>
      <c r="C1561" t="s">
        <v>120</v>
      </c>
      <c r="D1561">
        <v>1</v>
      </c>
      <c r="E1561">
        <f t="shared" si="74"/>
        <v>0</v>
      </c>
      <c r="F1561" t="str">
        <f t="shared" si="75"/>
        <v/>
      </c>
      <c r="G1561" t="str">
        <f>IF(AND(D1561=1,K1561=""),A1561&amp;":"&amp;B1561&amp;":"&amp;C1561,"")</f>
        <v/>
      </c>
      <c r="H1561" t="str">
        <f>IF(AND(D1561=1,K1561="?"),A1561&amp;":"&amp;B1561&amp;":"&amp;C1561,"")</f>
        <v/>
      </c>
      <c r="I1561" t="str">
        <f t="shared" si="76"/>
        <v/>
      </c>
      <c r="K1561" s="1" t="s">
        <v>67</v>
      </c>
    </row>
    <row r="1562" spans="1:17" x14ac:dyDescent="0.2">
      <c r="A1562" t="s">
        <v>448</v>
      </c>
      <c r="B1562" t="s">
        <v>1433</v>
      </c>
      <c r="C1562" t="s">
        <v>1311</v>
      </c>
      <c r="D1562">
        <v>1</v>
      </c>
      <c r="E1562">
        <f t="shared" si="74"/>
        <v>0</v>
      </c>
      <c r="F1562" t="str">
        <f t="shared" si="75"/>
        <v/>
      </c>
      <c r="G1562" t="str">
        <f>IF(AND(D1562=1,K1562=""),A1562&amp;":"&amp;B1562&amp;":"&amp;C1562,"")</f>
        <v/>
      </c>
      <c r="H1562" t="str">
        <f>IF(AND(D1562=1,K1562="?"),A1562&amp;":"&amp;B1562&amp;":"&amp;C1562,"")</f>
        <v/>
      </c>
      <c r="I1562" t="str">
        <f t="shared" si="76"/>
        <v>rbs:RZItem:DialType</v>
      </c>
      <c r="K1562" s="1" t="s">
        <v>66</v>
      </c>
    </row>
    <row r="1563" spans="1:17" x14ac:dyDescent="0.2">
      <c r="A1563" t="s">
        <v>448</v>
      </c>
      <c r="B1563" t="s">
        <v>1433</v>
      </c>
      <c r="C1563" t="s">
        <v>119</v>
      </c>
      <c r="D1563">
        <v>1</v>
      </c>
      <c r="E1563">
        <f t="shared" si="74"/>
        <v>0</v>
      </c>
      <c r="F1563" t="str">
        <f t="shared" si="75"/>
        <v/>
      </c>
      <c r="G1563" t="str">
        <f>IF(AND(D1563=1,K1563=""),A1563&amp;":"&amp;B1563&amp;":"&amp;C1563,"")</f>
        <v/>
      </c>
      <c r="H1563" t="str">
        <f>IF(AND(D1563=1,K1563="?"),A1563&amp;":"&amp;B1563&amp;":"&amp;C1563,"")</f>
        <v/>
      </c>
      <c r="I1563" t="str">
        <f t="shared" si="76"/>
        <v>rbs:RZItem:CustNum</v>
      </c>
      <c r="K1563" s="1" t="s">
        <v>66</v>
      </c>
    </row>
    <row r="1564" spans="1:17" x14ac:dyDescent="0.2">
      <c r="A1564" t="s">
        <v>448</v>
      </c>
      <c r="B1564" t="s">
        <v>1433</v>
      </c>
      <c r="C1564" t="s">
        <v>1434</v>
      </c>
      <c r="D1564">
        <v>216</v>
      </c>
      <c r="E1564">
        <f t="shared" si="74"/>
        <v>0</v>
      </c>
      <c r="F1564" t="str">
        <f t="shared" si="75"/>
        <v/>
      </c>
      <c r="G1564" t="str">
        <f>IF(AND(D1564=1,K1564=""),A1564&amp;":"&amp;B1564&amp;":"&amp;C1564,"")</f>
        <v/>
      </c>
      <c r="H1564" t="str">
        <f>IF(AND(D1564=1,K1564="?"),A1564&amp;":"&amp;B1564&amp;":"&amp;C1564,"")</f>
        <v/>
      </c>
      <c r="I1564" t="str">
        <f t="shared" si="76"/>
        <v/>
      </c>
      <c r="L1564" s="1" t="s">
        <v>1435</v>
      </c>
      <c r="M1564" s="1" t="s">
        <v>67</v>
      </c>
      <c r="N1564" s="1" t="s">
        <v>1436</v>
      </c>
      <c r="O1564" s="1" t="s">
        <v>1437</v>
      </c>
      <c r="P1564" s="1" t="s">
        <v>1438</v>
      </c>
      <c r="Q1564" s="1" t="s">
        <v>1439</v>
      </c>
    </row>
    <row r="1565" spans="1:17" x14ac:dyDescent="0.2">
      <c r="A1565" t="s">
        <v>448</v>
      </c>
      <c r="B1565" t="s">
        <v>1433</v>
      </c>
      <c r="C1565" t="s">
        <v>421</v>
      </c>
      <c r="D1565">
        <v>17</v>
      </c>
      <c r="E1565">
        <f t="shared" si="74"/>
        <v>0</v>
      </c>
      <c r="F1565" t="str">
        <f t="shared" si="75"/>
        <v/>
      </c>
      <c r="G1565" t="str">
        <f>IF(AND(D1565=1,K1565=""),A1565&amp;":"&amp;B1565&amp;":"&amp;C1565,"")</f>
        <v/>
      </c>
      <c r="H1565" t="str">
        <f>IF(AND(D1565=1,K1565="?"),A1565&amp;":"&amp;B1565&amp;":"&amp;C1565,"")</f>
        <v/>
      </c>
      <c r="I1565" t="str">
        <f t="shared" si="76"/>
        <v/>
      </c>
      <c r="K1565" s="1" t="s">
        <v>329</v>
      </c>
      <c r="L1565" s="1" t="s">
        <v>346</v>
      </c>
      <c r="M1565" s="1" t="s">
        <v>1440</v>
      </c>
      <c r="N1565" s="1" t="s">
        <v>1441</v>
      </c>
      <c r="O1565" s="1" t="s">
        <v>1442</v>
      </c>
      <c r="P1565" s="1" t="s">
        <v>1443</v>
      </c>
      <c r="Q1565" s="1" t="s">
        <v>1444</v>
      </c>
    </row>
    <row r="1566" spans="1:17" x14ac:dyDescent="0.2">
      <c r="A1566" t="s">
        <v>448</v>
      </c>
      <c r="B1566" t="s">
        <v>1433</v>
      </c>
      <c r="C1566" t="s">
        <v>419</v>
      </c>
      <c r="D1566">
        <v>3</v>
      </c>
      <c r="E1566">
        <f t="shared" si="74"/>
        <v>0</v>
      </c>
      <c r="F1566" t="str">
        <f t="shared" si="75"/>
        <v/>
      </c>
      <c r="G1566" t="str">
        <f>IF(AND(D1566=1,K1566=""),A1566&amp;":"&amp;B1566&amp;":"&amp;C1566,"")</f>
        <v/>
      </c>
      <c r="H1566" t="str">
        <f>IF(AND(D1566=1,K1566="?"),A1566&amp;":"&amp;B1566&amp;":"&amp;C1566,"")</f>
        <v/>
      </c>
      <c r="I1566" t="str">
        <f t="shared" si="76"/>
        <v/>
      </c>
      <c r="K1566" s="1" t="s">
        <v>1445</v>
      </c>
      <c r="L1566" s="1" t="s">
        <v>1309</v>
      </c>
      <c r="M1566" s="1" t="s">
        <v>348</v>
      </c>
    </row>
    <row r="1567" spans="1:17" x14ac:dyDescent="0.2">
      <c r="A1567" t="s">
        <v>448</v>
      </c>
      <c r="B1567" t="s">
        <v>1433</v>
      </c>
      <c r="C1567" t="s">
        <v>1313</v>
      </c>
      <c r="D1567">
        <v>497</v>
      </c>
      <c r="E1567">
        <f t="shared" si="74"/>
        <v>0</v>
      </c>
      <c r="F1567" t="str">
        <f t="shared" si="75"/>
        <v/>
      </c>
      <c r="G1567" t="str">
        <f>IF(AND(D1567=1,K1567=""),A1567&amp;":"&amp;B1567&amp;":"&amp;C1567,"")</f>
        <v/>
      </c>
      <c r="H1567" t="str">
        <f>IF(AND(D1567=1,K1567="?"),A1567&amp;":"&amp;B1567&amp;":"&amp;C1567,"")</f>
        <v/>
      </c>
      <c r="I1567" t="str">
        <f t="shared" si="76"/>
        <v/>
      </c>
      <c r="K1567" s="1" t="s">
        <v>1298</v>
      </c>
      <c r="L1567" s="1" t="s">
        <v>1299</v>
      </c>
      <c r="M1567" s="1" t="s">
        <v>1446</v>
      </c>
      <c r="N1567" s="1" t="s">
        <v>1300</v>
      </c>
      <c r="O1567" s="1" t="s">
        <v>1301</v>
      </c>
      <c r="P1567" s="1" t="s">
        <v>1302</v>
      </c>
      <c r="Q1567" s="1" t="s">
        <v>1447</v>
      </c>
    </row>
    <row r="1568" spans="1:17" x14ac:dyDescent="0.2">
      <c r="A1568" t="s">
        <v>448</v>
      </c>
      <c r="B1568" t="s">
        <v>1433</v>
      </c>
      <c r="C1568" t="s">
        <v>1305</v>
      </c>
      <c r="D1568">
        <v>2</v>
      </c>
      <c r="E1568">
        <f t="shared" si="74"/>
        <v>0</v>
      </c>
      <c r="F1568" t="str">
        <f t="shared" si="75"/>
        <v/>
      </c>
      <c r="G1568" t="str">
        <f>IF(AND(D1568=1,K1568=""),A1568&amp;":"&amp;B1568&amp;":"&amp;C1568,"")</f>
        <v/>
      </c>
      <c r="H1568" t="str">
        <f>IF(AND(D1568=1,K1568="?"),A1568&amp;":"&amp;B1568&amp;":"&amp;C1568,"")</f>
        <v/>
      </c>
      <c r="I1568" t="str">
        <f t="shared" si="76"/>
        <v/>
      </c>
      <c r="K1568" s="1" t="s">
        <v>1306</v>
      </c>
      <c r="L1568" s="1" t="s">
        <v>1307</v>
      </c>
    </row>
    <row r="1569" spans="1:17" x14ac:dyDescent="0.2">
      <c r="A1569" t="s">
        <v>448</v>
      </c>
      <c r="B1569" t="s">
        <v>1433</v>
      </c>
      <c r="C1569" t="s">
        <v>1448</v>
      </c>
      <c r="D1569">
        <v>16</v>
      </c>
      <c r="E1569">
        <f t="shared" si="74"/>
        <v>0</v>
      </c>
      <c r="F1569" t="str">
        <f t="shared" si="75"/>
        <v/>
      </c>
      <c r="G1569" t="str">
        <f>IF(AND(D1569=1,K1569=""),A1569&amp;":"&amp;B1569&amp;":"&amp;C1569,"")</f>
        <v/>
      </c>
      <c r="H1569" t="str">
        <f>IF(AND(D1569=1,K1569="?"),A1569&amp;":"&amp;B1569&amp;":"&amp;C1569,"")</f>
        <v/>
      </c>
      <c r="I1569" t="str">
        <f t="shared" si="76"/>
        <v/>
      </c>
      <c r="L1569" s="1" t="s">
        <v>1449</v>
      </c>
      <c r="M1569" s="1" t="s">
        <v>1450</v>
      </c>
      <c r="N1569" s="1" t="s">
        <v>1451</v>
      </c>
      <c r="O1569" s="1" t="s">
        <v>1452</v>
      </c>
      <c r="P1569" s="1" t="s">
        <v>1453</v>
      </c>
      <c r="Q1569" s="1" t="s">
        <v>1454</v>
      </c>
    </row>
    <row r="1570" spans="1:17" x14ac:dyDescent="0.2">
      <c r="A1570" t="s">
        <v>448</v>
      </c>
      <c r="B1570" t="s">
        <v>1455</v>
      </c>
      <c r="C1570" t="s">
        <v>333</v>
      </c>
      <c r="D1570">
        <v>0</v>
      </c>
      <c r="E1570">
        <f t="shared" si="74"/>
        <v>1</v>
      </c>
      <c r="F1570" t="str">
        <f t="shared" si="75"/>
        <v>rbs:SaldoCounter:Amt</v>
      </c>
      <c r="G1570" t="str">
        <f>IF(AND(D1570=1,K1570=""),A1570&amp;":"&amp;B1570&amp;":"&amp;C1570,"")</f>
        <v/>
      </c>
      <c r="H1570" t="str">
        <f>IF(AND(D1570=1,K1570="?"),A1570&amp;":"&amp;B1570&amp;":"&amp;C1570,"")</f>
        <v/>
      </c>
      <c r="I1570" t="str">
        <f t="shared" si="76"/>
        <v/>
      </c>
    </row>
    <row r="1571" spans="1:17" x14ac:dyDescent="0.2">
      <c r="A1571" t="s">
        <v>448</v>
      </c>
      <c r="B1571" t="s">
        <v>1455</v>
      </c>
      <c r="C1571" t="s">
        <v>1456</v>
      </c>
      <c r="D1571">
        <v>0</v>
      </c>
      <c r="E1571">
        <f t="shared" si="74"/>
        <v>1</v>
      </c>
      <c r="F1571" t="str">
        <f t="shared" si="75"/>
        <v>rbs:SaldoCounter:CustLimit</v>
      </c>
      <c r="G1571" t="str">
        <f>IF(AND(D1571=1,K1571=""),A1571&amp;":"&amp;B1571&amp;":"&amp;C1571,"")</f>
        <v/>
      </c>
      <c r="H1571" t="str">
        <f>IF(AND(D1571=1,K1571="?"),A1571&amp;":"&amp;B1571&amp;":"&amp;C1571,"")</f>
        <v/>
      </c>
      <c r="I1571" t="str">
        <f t="shared" si="76"/>
        <v/>
      </c>
    </row>
    <row r="1572" spans="1:17" x14ac:dyDescent="0.2">
      <c r="A1572" t="s">
        <v>448</v>
      </c>
      <c r="B1572" t="s">
        <v>1455</v>
      </c>
      <c r="C1572" t="s">
        <v>1457</v>
      </c>
      <c r="D1572">
        <v>0</v>
      </c>
      <c r="E1572">
        <f t="shared" si="74"/>
        <v>1</v>
      </c>
      <c r="F1572" t="str">
        <f t="shared" si="75"/>
        <v>rbs:SaldoCounter:MobLimit</v>
      </c>
      <c r="G1572" t="str">
        <f>IF(AND(D1572=1,K1572=""),A1572&amp;":"&amp;B1572&amp;":"&amp;C1572,"")</f>
        <v/>
      </c>
      <c r="H1572" t="str">
        <f>IF(AND(D1572=1,K1572="?"),A1572&amp;":"&amp;B1572&amp;":"&amp;C1572,"")</f>
        <v/>
      </c>
      <c r="I1572" t="str">
        <f t="shared" si="76"/>
        <v/>
      </c>
    </row>
    <row r="1573" spans="1:17" x14ac:dyDescent="0.2">
      <c r="A1573" t="s">
        <v>448</v>
      </c>
      <c r="B1573" t="s">
        <v>1455</v>
      </c>
      <c r="C1573" t="s">
        <v>1458</v>
      </c>
      <c r="D1573">
        <v>0</v>
      </c>
      <c r="E1573">
        <f t="shared" si="74"/>
        <v>1</v>
      </c>
      <c r="F1573" t="str">
        <f t="shared" si="75"/>
        <v>rbs:SaldoCounter:MSSeq</v>
      </c>
      <c r="G1573" t="str">
        <f>IF(AND(D1573=1,K1573=""),A1573&amp;":"&amp;B1573&amp;":"&amp;C1573,"")</f>
        <v/>
      </c>
      <c r="H1573" t="str">
        <f>IF(AND(D1573=1,K1573="?"),A1573&amp;":"&amp;B1573&amp;":"&amp;C1573,"")</f>
        <v/>
      </c>
      <c r="I1573" t="str">
        <f t="shared" si="76"/>
        <v/>
      </c>
    </row>
    <row r="1574" spans="1:17" x14ac:dyDescent="0.2">
      <c r="A1574" t="s">
        <v>448</v>
      </c>
      <c r="B1574" t="s">
        <v>1455</v>
      </c>
      <c r="C1574" t="s">
        <v>1459</v>
      </c>
      <c r="D1574">
        <v>0</v>
      </c>
      <c r="E1574">
        <f t="shared" si="74"/>
        <v>1</v>
      </c>
      <c r="F1574" t="str">
        <f t="shared" si="75"/>
        <v>rbs:SaldoCounter:Period</v>
      </c>
      <c r="G1574" t="str">
        <f>IF(AND(D1574=1,K1574=""),A1574&amp;":"&amp;B1574&amp;":"&amp;C1574,"")</f>
        <v/>
      </c>
      <c r="H1574" t="str">
        <f>IF(AND(D1574=1,K1574="?"),A1574&amp;":"&amp;B1574&amp;":"&amp;C1574,"")</f>
        <v/>
      </c>
      <c r="I1574" t="str">
        <f t="shared" si="76"/>
        <v/>
      </c>
    </row>
    <row r="1575" spans="1:17" x14ac:dyDescent="0.2">
      <c r="A1575" t="s">
        <v>448</v>
      </c>
      <c r="B1575" t="s">
        <v>1455</v>
      </c>
      <c r="C1575" t="s">
        <v>1460</v>
      </c>
      <c r="D1575">
        <v>0</v>
      </c>
      <c r="E1575">
        <f t="shared" si="74"/>
        <v>1</v>
      </c>
      <c r="F1575" t="str">
        <f t="shared" si="75"/>
        <v>rbs:SaldoCounter:qty</v>
      </c>
      <c r="G1575" t="str">
        <f>IF(AND(D1575=1,K1575=""),A1575&amp;":"&amp;B1575&amp;":"&amp;C1575,"")</f>
        <v/>
      </c>
      <c r="H1575" t="str">
        <f>IF(AND(D1575=1,K1575="?"),A1575&amp;":"&amp;B1575&amp;":"&amp;C1575,"")</f>
        <v/>
      </c>
      <c r="I1575" t="str">
        <f t="shared" si="76"/>
        <v/>
      </c>
    </row>
    <row r="1576" spans="1:17" x14ac:dyDescent="0.2">
      <c r="A1576" t="s">
        <v>448</v>
      </c>
      <c r="B1576" t="s">
        <v>1455</v>
      </c>
      <c r="C1576" t="s">
        <v>869</v>
      </c>
      <c r="D1576">
        <v>0</v>
      </c>
      <c r="E1576">
        <f t="shared" si="74"/>
        <v>1</v>
      </c>
      <c r="F1576" t="str">
        <f t="shared" si="75"/>
        <v>rbs:SaldoCounter:CLI</v>
      </c>
      <c r="G1576" t="str">
        <f>IF(AND(D1576=1,K1576=""),A1576&amp;":"&amp;B1576&amp;":"&amp;C1576,"")</f>
        <v/>
      </c>
      <c r="H1576" t="str">
        <f>IF(AND(D1576=1,K1576="?"),A1576&amp;":"&amp;B1576&amp;":"&amp;C1576,"")</f>
        <v/>
      </c>
      <c r="I1576" t="str">
        <f t="shared" si="76"/>
        <v/>
      </c>
    </row>
    <row r="1577" spans="1:17" x14ac:dyDescent="0.2">
      <c r="A1577" t="s">
        <v>448</v>
      </c>
      <c r="B1577" t="s">
        <v>1455</v>
      </c>
      <c r="C1577" t="s">
        <v>866</v>
      </c>
      <c r="D1577">
        <v>0</v>
      </c>
      <c r="E1577">
        <f t="shared" si="74"/>
        <v>1</v>
      </c>
      <c r="F1577" t="str">
        <f t="shared" si="75"/>
        <v>rbs:SaldoCounter:InvSeq</v>
      </c>
      <c r="G1577" t="str">
        <f>IF(AND(D1577=1,K1577=""),A1577&amp;":"&amp;B1577&amp;":"&amp;C1577,"")</f>
        <v/>
      </c>
      <c r="H1577" t="str">
        <f>IF(AND(D1577=1,K1577="?"),A1577&amp;":"&amp;B1577&amp;":"&amp;C1577,"")</f>
        <v/>
      </c>
      <c r="I1577" t="str">
        <f t="shared" si="76"/>
        <v/>
      </c>
    </row>
    <row r="1578" spans="1:17" x14ac:dyDescent="0.2">
      <c r="A1578" t="s">
        <v>448</v>
      </c>
      <c r="B1578" t="s">
        <v>1461</v>
      </c>
      <c r="C1578" t="s">
        <v>1461</v>
      </c>
      <c r="D1578">
        <v>1</v>
      </c>
      <c r="E1578">
        <f t="shared" si="74"/>
        <v>0</v>
      </c>
      <c r="F1578" t="str">
        <f t="shared" si="75"/>
        <v/>
      </c>
      <c r="G1578" t="str">
        <f>IF(AND(D1578=1,K1578=""),A1578&amp;":"&amp;B1578&amp;":"&amp;C1578,"")</f>
        <v/>
      </c>
      <c r="H1578" t="str">
        <f>IF(AND(D1578=1,K1578="?"),A1578&amp;":"&amp;B1578&amp;":"&amp;C1578,"")</f>
        <v/>
      </c>
      <c r="I1578" t="str">
        <f t="shared" si="76"/>
        <v/>
      </c>
      <c r="J1578" t="s">
        <v>3438</v>
      </c>
      <c r="K1578" s="1" t="s">
        <v>1462</v>
      </c>
    </row>
    <row r="1579" spans="1:17" x14ac:dyDescent="0.2">
      <c r="A1579" t="s">
        <v>448</v>
      </c>
      <c r="B1579" t="s">
        <v>1461</v>
      </c>
      <c r="C1579" t="s">
        <v>1463</v>
      </c>
      <c r="D1579">
        <v>1</v>
      </c>
      <c r="E1579">
        <f t="shared" si="74"/>
        <v>0</v>
      </c>
      <c r="F1579" t="str">
        <f t="shared" si="75"/>
        <v/>
      </c>
      <c r="G1579" t="str">
        <f>IF(AND(D1579=1,K1579=""),A1579&amp;":"&amp;B1579&amp;":"&amp;C1579,"")</f>
        <v/>
      </c>
      <c r="H1579" t="str">
        <f>IF(AND(D1579=1,K1579="?"),A1579&amp;":"&amp;B1579&amp;":"&amp;C1579,"")</f>
        <v/>
      </c>
      <c r="I1579" t="str">
        <f t="shared" si="76"/>
        <v/>
      </c>
      <c r="J1579" t="s">
        <v>3439</v>
      </c>
      <c r="K1579" s="1" t="s">
        <v>1464</v>
      </c>
    </row>
    <row r="1580" spans="1:17" x14ac:dyDescent="0.2">
      <c r="A1580" t="s">
        <v>448</v>
      </c>
      <c r="B1580" t="s">
        <v>1461</v>
      </c>
      <c r="C1580" t="s">
        <v>219</v>
      </c>
      <c r="D1580">
        <v>1</v>
      </c>
      <c r="E1580">
        <f t="shared" si="74"/>
        <v>0</v>
      </c>
      <c r="F1580" t="str">
        <f t="shared" si="75"/>
        <v/>
      </c>
      <c r="G1580" t="str">
        <f>IF(AND(D1580=1,K1580=""),A1580&amp;":"&amp;B1580&amp;":"&amp;C1580,"")</f>
        <v/>
      </c>
      <c r="H1580" t="str">
        <f>IF(AND(D1580=1,K1580="?"),A1580&amp;":"&amp;B1580&amp;":"&amp;C1580,"")</f>
        <v/>
      </c>
      <c r="I1580" t="str">
        <f t="shared" si="76"/>
        <v/>
      </c>
      <c r="J1580" t="s">
        <v>3440</v>
      </c>
      <c r="K1580" s="1" t="s">
        <v>1465</v>
      </c>
    </row>
    <row r="1581" spans="1:17" x14ac:dyDescent="0.2">
      <c r="A1581" t="s">
        <v>448</v>
      </c>
      <c r="B1581" t="s">
        <v>1461</v>
      </c>
      <c r="C1581" t="s">
        <v>120</v>
      </c>
      <c r="D1581">
        <v>1</v>
      </c>
      <c r="E1581">
        <f t="shared" si="74"/>
        <v>0</v>
      </c>
      <c r="F1581" t="str">
        <f t="shared" si="75"/>
        <v/>
      </c>
      <c r="G1581" t="str">
        <f>IF(AND(D1581=1,K1581=""),A1581&amp;":"&amp;B1581&amp;":"&amp;C1581,"")</f>
        <v/>
      </c>
      <c r="H1581" t="str">
        <f>IF(AND(D1581=1,K1581="?"),A1581&amp;":"&amp;B1581&amp;":"&amp;C1581,"")</f>
        <v/>
      </c>
      <c r="I1581" t="str">
        <f t="shared" si="76"/>
        <v/>
      </c>
      <c r="K1581" s="1" t="s">
        <v>67</v>
      </c>
    </row>
    <row r="1582" spans="1:17" x14ac:dyDescent="0.2">
      <c r="A1582" t="s">
        <v>448</v>
      </c>
      <c r="B1582" t="s">
        <v>1466</v>
      </c>
      <c r="C1582" t="s">
        <v>120</v>
      </c>
      <c r="D1582">
        <v>1</v>
      </c>
      <c r="E1582">
        <f t="shared" si="74"/>
        <v>0</v>
      </c>
      <c r="F1582" t="str">
        <f t="shared" si="75"/>
        <v/>
      </c>
      <c r="G1582" t="str">
        <f>IF(AND(D1582=1,K1582=""),A1582&amp;":"&amp;B1582&amp;":"&amp;C1582,"")</f>
        <v/>
      </c>
      <c r="H1582" t="str">
        <f>IF(AND(D1582=1,K1582="?"),A1582&amp;":"&amp;B1582&amp;":"&amp;C1582,"")</f>
        <v/>
      </c>
      <c r="I1582" t="str">
        <f t="shared" si="76"/>
        <v/>
      </c>
      <c r="K1582" s="1" t="s">
        <v>67</v>
      </c>
    </row>
    <row r="1583" spans="1:17" x14ac:dyDescent="0.2">
      <c r="A1583" t="s">
        <v>448</v>
      </c>
      <c r="B1583" t="s">
        <v>1466</v>
      </c>
      <c r="C1583" t="s">
        <v>1467</v>
      </c>
      <c r="D1583">
        <v>933</v>
      </c>
      <c r="E1583">
        <f t="shared" si="74"/>
        <v>0</v>
      </c>
      <c r="F1583" t="str">
        <f t="shared" si="75"/>
        <v/>
      </c>
      <c r="G1583" t="str">
        <f>IF(AND(D1583=1,K1583=""),A1583&amp;":"&amp;B1583&amp;":"&amp;C1583,"")</f>
        <v/>
      </c>
      <c r="H1583" t="str">
        <f>IF(AND(D1583=1,K1583="?"),A1583&amp;":"&amp;B1583&amp;":"&amp;C1583,"")</f>
        <v/>
      </c>
      <c r="I1583" t="str">
        <f t="shared" si="76"/>
        <v/>
      </c>
      <c r="K1583" s="1" t="s">
        <v>1468</v>
      </c>
      <c r="L1583" s="1" t="s">
        <v>1469</v>
      </c>
      <c r="M1583" s="1" t="s">
        <v>96</v>
      </c>
      <c r="N1583" s="1" t="s">
        <v>325</v>
      </c>
      <c r="O1583" s="1" t="s">
        <v>135</v>
      </c>
      <c r="P1583" s="1" t="s">
        <v>1470</v>
      </c>
      <c r="Q1583" s="1" t="s">
        <v>1471</v>
      </c>
    </row>
    <row r="1584" spans="1:17" x14ac:dyDescent="0.2">
      <c r="A1584" t="s">
        <v>448</v>
      </c>
      <c r="B1584" t="s">
        <v>1466</v>
      </c>
      <c r="C1584" t="s">
        <v>37</v>
      </c>
      <c r="D1584">
        <v>5</v>
      </c>
      <c r="E1584">
        <f t="shared" si="74"/>
        <v>0</v>
      </c>
      <c r="F1584" t="str">
        <f t="shared" si="75"/>
        <v/>
      </c>
      <c r="G1584" t="str">
        <f>IF(AND(D1584=1,K1584=""),A1584&amp;":"&amp;B1584&amp;":"&amp;C1584,"")</f>
        <v/>
      </c>
      <c r="H1584" t="str">
        <f>IF(AND(D1584=1,K1584="?"),A1584&amp;":"&amp;B1584&amp;":"&amp;C1584,"")</f>
        <v/>
      </c>
      <c r="I1584" t="str">
        <f t="shared" si="76"/>
        <v/>
      </c>
      <c r="K1584" s="1" t="s">
        <v>1472</v>
      </c>
      <c r="L1584" s="1" t="s">
        <v>1473</v>
      </c>
      <c r="M1584" s="1" t="s">
        <v>1474</v>
      </c>
      <c r="N1584" s="1" t="s">
        <v>38</v>
      </c>
      <c r="O1584" s="1" t="s">
        <v>1475</v>
      </c>
    </row>
    <row r="1585" spans="1:17" x14ac:dyDescent="0.2">
      <c r="A1585" t="s">
        <v>448</v>
      </c>
      <c r="B1585" t="s">
        <v>1466</v>
      </c>
      <c r="C1585" t="s">
        <v>1476</v>
      </c>
      <c r="D1585">
        <v>1073</v>
      </c>
      <c r="E1585">
        <f t="shared" si="74"/>
        <v>0</v>
      </c>
      <c r="F1585" t="str">
        <f t="shared" si="75"/>
        <v/>
      </c>
      <c r="G1585" t="str">
        <f>IF(AND(D1585=1,K1585=""),A1585&amp;":"&amp;B1585&amp;":"&amp;C1585,"")</f>
        <v/>
      </c>
      <c r="H1585" t="str">
        <f>IF(AND(D1585=1,K1585="?"),A1585&amp;":"&amp;B1585&amp;":"&amp;C1585,"")</f>
        <v/>
      </c>
      <c r="I1585" t="str">
        <f t="shared" si="76"/>
        <v/>
      </c>
      <c r="K1585" s="1" t="s">
        <v>1477</v>
      </c>
      <c r="L1585" s="1" t="s">
        <v>885</v>
      </c>
      <c r="M1585" s="1" t="s">
        <v>1478</v>
      </c>
      <c r="N1585" s="1" t="s">
        <v>1479</v>
      </c>
      <c r="O1585" s="1" t="s">
        <v>1480</v>
      </c>
      <c r="P1585" s="1" t="s">
        <v>1481</v>
      </c>
      <c r="Q1585" s="1" t="s">
        <v>130</v>
      </c>
    </row>
    <row r="1586" spans="1:17" x14ac:dyDescent="0.2">
      <c r="A1586" t="s">
        <v>448</v>
      </c>
      <c r="B1586" t="s">
        <v>1466</v>
      </c>
      <c r="C1586" t="s">
        <v>1482</v>
      </c>
      <c r="D1586">
        <v>1</v>
      </c>
      <c r="E1586">
        <f t="shared" si="74"/>
        <v>0</v>
      </c>
      <c r="F1586" t="str">
        <f t="shared" si="75"/>
        <v/>
      </c>
      <c r="G1586" t="str">
        <f>IF(AND(D1586=1,K1586=""),A1586&amp;":"&amp;B1586&amp;":"&amp;C1586,"")</f>
        <v/>
      </c>
      <c r="H1586" t="str">
        <f>IF(AND(D1586=1,K1586="?"),A1586&amp;":"&amp;B1586&amp;":"&amp;C1586,"")</f>
        <v>rbs:SalesEvent:Commission</v>
      </c>
      <c r="I1586" t="str">
        <f t="shared" si="76"/>
        <v/>
      </c>
      <c r="K1586" s="1" t="s">
        <v>572</v>
      </c>
    </row>
    <row r="1587" spans="1:17" x14ac:dyDescent="0.2">
      <c r="A1587" t="s">
        <v>448</v>
      </c>
      <c r="B1587" t="s">
        <v>1466</v>
      </c>
      <c r="C1587" t="s">
        <v>1483</v>
      </c>
      <c r="D1587">
        <v>5</v>
      </c>
      <c r="E1587">
        <f t="shared" si="74"/>
        <v>0</v>
      </c>
      <c r="F1587" t="str">
        <f t="shared" si="75"/>
        <v/>
      </c>
      <c r="G1587" t="str">
        <f>IF(AND(D1587=1,K1587=""),A1587&amp;":"&amp;B1587&amp;":"&amp;C1587,"")</f>
        <v/>
      </c>
      <c r="H1587" t="str">
        <f>IF(AND(D1587=1,K1587="?"),A1587&amp;":"&amp;B1587&amp;":"&amp;C1587,"")</f>
        <v/>
      </c>
      <c r="I1587" t="str">
        <f t="shared" si="76"/>
        <v/>
      </c>
      <c r="L1587" s="1" t="s">
        <v>1484</v>
      </c>
      <c r="M1587" s="1" t="s">
        <v>1485</v>
      </c>
      <c r="N1587" s="1" t="s">
        <v>1486</v>
      </c>
      <c r="O1587" s="1" t="s">
        <v>1487</v>
      </c>
    </row>
    <row r="1588" spans="1:17" x14ac:dyDescent="0.2">
      <c r="A1588" t="s">
        <v>448</v>
      </c>
      <c r="B1588" t="s">
        <v>1466</v>
      </c>
      <c r="C1588" t="s">
        <v>185</v>
      </c>
      <c r="D1588">
        <v>14845</v>
      </c>
      <c r="E1588">
        <f t="shared" si="74"/>
        <v>0</v>
      </c>
      <c r="F1588" t="str">
        <f t="shared" si="75"/>
        <v/>
      </c>
      <c r="G1588" t="str">
        <f>IF(AND(D1588=1,K1588=""),A1588&amp;":"&amp;B1588&amp;":"&amp;C1588,"")</f>
        <v/>
      </c>
      <c r="H1588" t="str">
        <f>IF(AND(D1588=1,K1588="?"),A1588&amp;":"&amp;B1588&amp;":"&amp;C1588,"")</f>
        <v/>
      </c>
      <c r="I1588" t="str">
        <f t="shared" si="76"/>
        <v/>
      </c>
      <c r="L1588" s="1" t="s">
        <v>1488</v>
      </c>
      <c r="M1588" s="1" t="s">
        <v>1489</v>
      </c>
      <c r="N1588" s="1" t="s">
        <v>1490</v>
      </c>
      <c r="O1588" s="1" t="s">
        <v>1491</v>
      </c>
      <c r="P1588" s="1" t="s">
        <v>1492</v>
      </c>
      <c r="Q1588" s="1" t="s">
        <v>1493</v>
      </c>
    </row>
    <row r="1589" spans="1:17" x14ac:dyDescent="0.2">
      <c r="A1589" t="s">
        <v>448</v>
      </c>
      <c r="B1589" t="s">
        <v>1466</v>
      </c>
      <c r="C1589" t="s">
        <v>1494</v>
      </c>
      <c r="D1589">
        <v>136123</v>
      </c>
      <c r="E1589">
        <f t="shared" si="74"/>
        <v>0</v>
      </c>
      <c r="F1589" t="str">
        <f t="shared" si="75"/>
        <v/>
      </c>
      <c r="G1589" t="str">
        <f>IF(AND(D1589=1,K1589=""),A1589&amp;":"&amp;B1589&amp;":"&amp;C1589,"")</f>
        <v/>
      </c>
      <c r="H1589" t="str">
        <f>IF(AND(D1589=1,K1589="?"),A1589&amp;":"&amp;B1589&amp;":"&amp;C1589,"")</f>
        <v/>
      </c>
      <c r="I1589" t="str">
        <f t="shared" si="76"/>
        <v/>
      </c>
      <c r="K1589" s="1" t="s">
        <v>67</v>
      </c>
      <c r="L1589" s="1" t="s">
        <v>13</v>
      </c>
      <c r="M1589" s="1" t="s">
        <v>68</v>
      </c>
      <c r="N1589" s="1" t="s">
        <v>79</v>
      </c>
      <c r="O1589" s="1" t="s">
        <v>69</v>
      </c>
      <c r="P1589" s="1" t="s">
        <v>80</v>
      </c>
      <c r="Q1589" s="1" t="s">
        <v>368</v>
      </c>
    </row>
    <row r="1590" spans="1:17" x14ac:dyDescent="0.2">
      <c r="A1590" t="s">
        <v>448</v>
      </c>
      <c r="B1590" t="s">
        <v>1466</v>
      </c>
      <c r="C1590" t="s">
        <v>1495</v>
      </c>
      <c r="D1590">
        <v>11</v>
      </c>
      <c r="E1590">
        <f t="shared" si="74"/>
        <v>0</v>
      </c>
      <c r="F1590" t="str">
        <f t="shared" si="75"/>
        <v/>
      </c>
      <c r="G1590" t="str">
        <f>IF(AND(D1590=1,K1590=""),A1590&amp;":"&amp;B1590&amp;":"&amp;C1590,"")</f>
        <v/>
      </c>
      <c r="H1590" t="str">
        <f>IF(AND(D1590=1,K1590="?"),A1590&amp;":"&amp;B1590&amp;":"&amp;C1590,"")</f>
        <v/>
      </c>
      <c r="I1590" t="str">
        <f t="shared" si="76"/>
        <v/>
      </c>
      <c r="L1590" s="1" t="s">
        <v>1496</v>
      </c>
      <c r="M1590" s="1" t="s">
        <v>1485</v>
      </c>
      <c r="N1590" s="1" t="s">
        <v>1497</v>
      </c>
      <c r="O1590" s="1" t="s">
        <v>1498</v>
      </c>
      <c r="P1590" s="1" t="s">
        <v>1499</v>
      </c>
      <c r="Q1590" s="1" t="s">
        <v>1500</v>
      </c>
    </row>
    <row r="1591" spans="1:17" x14ac:dyDescent="0.2">
      <c r="A1591" t="s">
        <v>448</v>
      </c>
      <c r="B1591" t="s">
        <v>1466</v>
      </c>
      <c r="C1591" t="s">
        <v>1461</v>
      </c>
      <c r="D1591">
        <v>26</v>
      </c>
      <c r="E1591">
        <f t="shared" si="74"/>
        <v>0</v>
      </c>
      <c r="F1591" t="str">
        <f t="shared" si="75"/>
        <v/>
      </c>
      <c r="G1591" t="str">
        <f>IF(AND(D1591=1,K1591=""),A1591&amp;":"&amp;B1591&amp;":"&amp;C1591,"")</f>
        <v/>
      </c>
      <c r="H1591" t="str">
        <f>IF(AND(D1591=1,K1591="?"),A1591&amp;":"&amp;B1591&amp;":"&amp;C1591,"")</f>
        <v/>
      </c>
      <c r="I1591" t="str">
        <f t="shared" si="76"/>
        <v/>
      </c>
      <c r="L1591" s="1" t="s">
        <v>1501</v>
      </c>
      <c r="M1591" s="1" t="s">
        <v>1502</v>
      </c>
      <c r="N1591" s="1" t="s">
        <v>1503</v>
      </c>
      <c r="O1591" s="1" t="s">
        <v>1504</v>
      </c>
      <c r="P1591" s="1" t="s">
        <v>1505</v>
      </c>
      <c r="Q1591" s="1" t="s">
        <v>1506</v>
      </c>
    </row>
    <row r="1592" spans="1:17" x14ac:dyDescent="0.2">
      <c r="A1592" t="s">
        <v>448</v>
      </c>
      <c r="B1592" t="s">
        <v>1466</v>
      </c>
      <c r="C1592" t="s">
        <v>1507</v>
      </c>
      <c r="D1592">
        <v>862</v>
      </c>
      <c r="E1592">
        <f t="shared" si="74"/>
        <v>0</v>
      </c>
      <c r="F1592" t="str">
        <f t="shared" si="75"/>
        <v/>
      </c>
      <c r="G1592" t="str">
        <f>IF(AND(D1592=1,K1592=""),A1592&amp;":"&amp;B1592&amp;":"&amp;C1592,"")</f>
        <v/>
      </c>
      <c r="H1592" t="str">
        <f>IF(AND(D1592=1,K1592="?"),A1592&amp;":"&amp;B1592&amp;":"&amp;C1592,"")</f>
        <v/>
      </c>
      <c r="I1592" t="str">
        <f t="shared" si="76"/>
        <v/>
      </c>
      <c r="L1592" s="1" t="s">
        <v>1508</v>
      </c>
      <c r="M1592" s="1" t="s">
        <v>1509</v>
      </c>
      <c r="N1592" s="1" t="s">
        <v>1510</v>
      </c>
      <c r="O1592" s="1" t="s">
        <v>1511</v>
      </c>
      <c r="P1592" s="1" t="s">
        <v>1512</v>
      </c>
      <c r="Q1592" s="1" t="s">
        <v>1513</v>
      </c>
    </row>
    <row r="1593" spans="1:17" x14ac:dyDescent="0.2">
      <c r="A1593" t="s">
        <v>448</v>
      </c>
      <c r="B1593" t="s">
        <v>1466</v>
      </c>
      <c r="C1593" t="s">
        <v>1514</v>
      </c>
      <c r="D1593">
        <v>29606</v>
      </c>
      <c r="E1593">
        <f t="shared" si="74"/>
        <v>0</v>
      </c>
      <c r="F1593" t="str">
        <f t="shared" si="75"/>
        <v/>
      </c>
      <c r="G1593" t="str">
        <f>IF(AND(D1593=1,K1593=""),A1593&amp;":"&amp;B1593&amp;":"&amp;C1593,"")</f>
        <v/>
      </c>
      <c r="H1593" t="str">
        <f>IF(AND(D1593=1,K1593="?"),A1593&amp;":"&amp;B1593&amp;":"&amp;C1593,"")</f>
        <v/>
      </c>
      <c r="I1593" t="str">
        <f t="shared" si="76"/>
        <v/>
      </c>
      <c r="L1593" s="1" t="s">
        <v>1186</v>
      </c>
      <c r="M1593" s="1" t="s">
        <v>1188</v>
      </c>
      <c r="N1593" s="1" t="s">
        <v>1189</v>
      </c>
      <c r="O1593" s="1" t="s">
        <v>1190</v>
      </c>
      <c r="P1593" s="1" t="s">
        <v>1515</v>
      </c>
      <c r="Q1593" s="1" t="s">
        <v>1516</v>
      </c>
    </row>
    <row r="1594" spans="1:17" x14ac:dyDescent="0.2">
      <c r="A1594" t="s">
        <v>448</v>
      </c>
      <c r="B1594" t="s">
        <v>1466</v>
      </c>
      <c r="C1594" t="s">
        <v>252</v>
      </c>
      <c r="D1594">
        <v>82826</v>
      </c>
      <c r="E1594">
        <f t="shared" si="74"/>
        <v>0</v>
      </c>
      <c r="F1594" t="str">
        <f t="shared" si="75"/>
        <v/>
      </c>
      <c r="G1594" t="str">
        <f>IF(AND(D1594=1,K1594=""),A1594&amp;":"&amp;B1594&amp;":"&amp;C1594,"")</f>
        <v/>
      </c>
      <c r="H1594" t="str">
        <f>IF(AND(D1594=1,K1594="?"),A1594&amp;":"&amp;B1594&amp;":"&amp;C1594,"")</f>
        <v/>
      </c>
      <c r="I1594" t="str">
        <f t="shared" si="76"/>
        <v/>
      </c>
      <c r="L1594" s="1" t="s">
        <v>1517</v>
      </c>
      <c r="M1594" s="1" t="s">
        <v>1518</v>
      </c>
      <c r="N1594" s="1" t="s">
        <v>1519</v>
      </c>
      <c r="O1594" s="1" t="s">
        <v>1520</v>
      </c>
      <c r="P1594" s="1" t="s">
        <v>1521</v>
      </c>
      <c r="Q1594" s="1" t="s">
        <v>1522</v>
      </c>
    </row>
    <row r="1595" spans="1:17" x14ac:dyDescent="0.2">
      <c r="A1595" t="s">
        <v>448</v>
      </c>
      <c r="B1595" t="s">
        <v>1466</v>
      </c>
      <c r="C1595" t="s">
        <v>39</v>
      </c>
      <c r="D1595">
        <v>105943</v>
      </c>
      <c r="E1595">
        <f t="shared" si="74"/>
        <v>0</v>
      </c>
      <c r="F1595" t="str">
        <f t="shared" si="75"/>
        <v/>
      </c>
      <c r="G1595" t="str">
        <f>IF(AND(D1595=1,K1595=""),A1595&amp;":"&amp;B1595&amp;":"&amp;C1595,"")</f>
        <v/>
      </c>
      <c r="H1595" t="str">
        <f>IF(AND(D1595=1,K1595="?"),A1595&amp;":"&amp;B1595&amp;":"&amp;C1595,"")</f>
        <v/>
      </c>
      <c r="I1595" t="str">
        <f t="shared" si="76"/>
        <v/>
      </c>
      <c r="K1595" s="1" t="s">
        <v>533</v>
      </c>
      <c r="L1595" s="1" t="s">
        <v>644</v>
      </c>
      <c r="M1595" s="1" t="s">
        <v>534</v>
      </c>
      <c r="N1595" s="1" t="s">
        <v>535</v>
      </c>
      <c r="O1595" s="1" t="s">
        <v>1523</v>
      </c>
      <c r="P1595" s="1" t="s">
        <v>536</v>
      </c>
      <c r="Q1595" s="1" t="s">
        <v>1524</v>
      </c>
    </row>
    <row r="1596" spans="1:17" x14ac:dyDescent="0.2">
      <c r="A1596" t="s">
        <v>448</v>
      </c>
      <c r="B1596" t="s">
        <v>1525</v>
      </c>
      <c r="C1596" t="s">
        <v>185</v>
      </c>
      <c r="D1596">
        <v>810</v>
      </c>
      <c r="E1596">
        <f t="shared" si="74"/>
        <v>0</v>
      </c>
      <c r="F1596" t="str">
        <f t="shared" si="75"/>
        <v/>
      </c>
      <c r="G1596" t="str">
        <f>IF(AND(D1596=1,K1596=""),A1596&amp;":"&amp;B1596&amp;":"&amp;C1596,"")</f>
        <v/>
      </c>
      <c r="H1596" t="str">
        <f>IF(AND(D1596=1,K1596="?"),A1596&amp;":"&amp;B1596&amp;":"&amp;C1596,"")</f>
        <v/>
      </c>
      <c r="I1596" t="str">
        <f t="shared" si="76"/>
        <v/>
      </c>
      <c r="K1596" s="1" t="s">
        <v>1526</v>
      </c>
      <c r="L1596" s="1" t="s">
        <v>1527</v>
      </c>
      <c r="M1596" s="1" t="s">
        <v>1528</v>
      </c>
      <c r="N1596" s="1" t="s">
        <v>1529</v>
      </c>
      <c r="O1596" s="1" t="s">
        <v>1530</v>
      </c>
      <c r="P1596" s="1" t="s">
        <v>1531</v>
      </c>
      <c r="Q1596" s="1" t="s">
        <v>1532</v>
      </c>
    </row>
    <row r="1597" spans="1:17" x14ac:dyDescent="0.2">
      <c r="A1597" t="s">
        <v>448</v>
      </c>
      <c r="B1597" t="s">
        <v>1525</v>
      </c>
      <c r="C1597" t="s">
        <v>1507</v>
      </c>
      <c r="D1597">
        <v>686</v>
      </c>
      <c r="E1597">
        <f t="shared" si="74"/>
        <v>0</v>
      </c>
      <c r="F1597" t="str">
        <f t="shared" si="75"/>
        <v/>
      </c>
      <c r="G1597" t="str">
        <f>IF(AND(D1597=1,K1597=""),A1597&amp;":"&amp;B1597&amp;":"&amp;C1597,"")</f>
        <v/>
      </c>
      <c r="H1597" t="str">
        <f>IF(AND(D1597=1,K1597="?"),A1597&amp;":"&amp;B1597&amp;":"&amp;C1597,"")</f>
        <v/>
      </c>
      <c r="I1597" t="str">
        <f t="shared" si="76"/>
        <v/>
      </c>
      <c r="K1597" s="1" t="s">
        <v>1533</v>
      </c>
      <c r="L1597" s="1" t="s">
        <v>1534</v>
      </c>
      <c r="M1597" s="1" t="s">
        <v>1535</v>
      </c>
      <c r="N1597" s="1" t="s">
        <v>1536</v>
      </c>
      <c r="O1597" s="1" t="s">
        <v>1537</v>
      </c>
      <c r="P1597" s="1" t="s">
        <v>1538</v>
      </c>
      <c r="Q1597" s="1" t="s">
        <v>1539</v>
      </c>
    </row>
    <row r="1598" spans="1:17" x14ac:dyDescent="0.2">
      <c r="A1598" t="s">
        <v>448</v>
      </c>
      <c r="B1598" t="s">
        <v>1540</v>
      </c>
      <c r="C1598" t="s">
        <v>1541</v>
      </c>
      <c r="D1598">
        <v>3</v>
      </c>
      <c r="E1598">
        <f t="shared" si="74"/>
        <v>0</v>
      </c>
      <c r="F1598" t="str">
        <f t="shared" si="75"/>
        <v/>
      </c>
      <c r="G1598" t="str">
        <f>IF(AND(D1598=1,K1598=""),A1598&amp;":"&amp;B1598&amp;":"&amp;C1598,"")</f>
        <v/>
      </c>
      <c r="H1598" t="str">
        <f>IF(AND(D1598=1,K1598="?"),A1598&amp;":"&amp;B1598&amp;":"&amp;C1598,"")</f>
        <v/>
      </c>
      <c r="I1598" t="str">
        <f t="shared" si="76"/>
        <v/>
      </c>
      <c r="K1598" s="1" t="s">
        <v>1542</v>
      </c>
      <c r="L1598" s="1" t="s">
        <v>1543</v>
      </c>
      <c r="M1598" s="1" t="s">
        <v>1544</v>
      </c>
    </row>
    <row r="1599" spans="1:17" x14ac:dyDescent="0.2">
      <c r="A1599" t="s">
        <v>448</v>
      </c>
      <c r="B1599" t="s">
        <v>1540</v>
      </c>
      <c r="C1599" t="s">
        <v>119</v>
      </c>
      <c r="D1599">
        <v>2</v>
      </c>
      <c r="E1599">
        <f t="shared" si="74"/>
        <v>0</v>
      </c>
      <c r="F1599" t="str">
        <f t="shared" si="75"/>
        <v/>
      </c>
      <c r="G1599" t="str">
        <f>IF(AND(D1599=1,K1599=""),A1599&amp;":"&amp;B1599&amp;":"&amp;C1599,"")</f>
        <v/>
      </c>
      <c r="H1599" t="str">
        <f>IF(AND(D1599=1,K1599="?"),A1599&amp;":"&amp;B1599&amp;":"&amp;C1599,"")</f>
        <v/>
      </c>
      <c r="I1599" t="str">
        <f t="shared" si="76"/>
        <v/>
      </c>
      <c r="K1599" s="1" t="s">
        <v>1545</v>
      </c>
      <c r="L1599" s="1" t="s">
        <v>1546</v>
      </c>
    </row>
    <row r="1600" spans="1:17" x14ac:dyDescent="0.2">
      <c r="A1600" t="s">
        <v>448</v>
      </c>
      <c r="B1600" t="s">
        <v>1540</v>
      </c>
      <c r="C1600" t="s">
        <v>177</v>
      </c>
      <c r="D1600">
        <v>2</v>
      </c>
      <c r="E1600">
        <f t="shared" si="74"/>
        <v>0</v>
      </c>
      <c r="F1600" t="str">
        <f t="shared" si="75"/>
        <v/>
      </c>
      <c r="G1600" t="str">
        <f>IF(AND(D1600=1,K1600=""),A1600&amp;":"&amp;B1600&amp;":"&amp;C1600,"")</f>
        <v/>
      </c>
      <c r="H1600" t="str">
        <f>IF(AND(D1600=1,K1600="?"),A1600&amp;":"&amp;B1600&amp;":"&amp;C1600,"")</f>
        <v/>
      </c>
      <c r="I1600" t="str">
        <f t="shared" si="76"/>
        <v/>
      </c>
      <c r="K1600" s="1" t="s">
        <v>1547</v>
      </c>
      <c r="L1600" s="1" t="s">
        <v>1548</v>
      </c>
    </row>
    <row r="1601" spans="1:14" x14ac:dyDescent="0.2">
      <c r="A1601" t="s">
        <v>448</v>
      </c>
      <c r="B1601" t="s">
        <v>1540</v>
      </c>
      <c r="C1601" t="s">
        <v>921</v>
      </c>
      <c r="D1601">
        <v>2</v>
      </c>
      <c r="E1601">
        <f t="shared" si="74"/>
        <v>0</v>
      </c>
      <c r="F1601" t="str">
        <f t="shared" si="75"/>
        <v/>
      </c>
      <c r="G1601" t="str">
        <f>IF(AND(D1601=1,K1601=""),A1601&amp;":"&amp;B1601&amp;":"&amp;C1601,"")</f>
        <v/>
      </c>
      <c r="H1601" t="str">
        <f>IF(AND(D1601=1,K1601="?"),A1601&amp;":"&amp;B1601&amp;":"&amp;C1601,"")</f>
        <v/>
      </c>
      <c r="I1601" t="str">
        <f t="shared" si="76"/>
        <v/>
      </c>
      <c r="K1601" s="1" t="s">
        <v>66</v>
      </c>
      <c r="L1601" s="1" t="s">
        <v>1549</v>
      </c>
    </row>
    <row r="1602" spans="1:14" x14ac:dyDescent="0.2">
      <c r="A1602" t="s">
        <v>448</v>
      </c>
      <c r="B1602" t="s">
        <v>1540</v>
      </c>
      <c r="C1602" t="s">
        <v>1550</v>
      </c>
      <c r="D1602">
        <v>2</v>
      </c>
      <c r="E1602">
        <f t="shared" si="74"/>
        <v>0</v>
      </c>
      <c r="F1602" t="str">
        <f t="shared" si="75"/>
        <v/>
      </c>
      <c r="G1602" t="str">
        <f>IF(AND(D1602=1,K1602=""),A1602&amp;":"&amp;B1602&amp;":"&amp;C1602,"")</f>
        <v/>
      </c>
      <c r="H1602" t="str">
        <f>IF(AND(D1602=1,K1602="?"),A1602&amp;":"&amp;B1602&amp;":"&amp;C1602,"")</f>
        <v/>
      </c>
      <c r="I1602" t="str">
        <f t="shared" si="76"/>
        <v/>
      </c>
      <c r="K1602" s="1" t="s">
        <v>455</v>
      </c>
      <c r="L1602" s="1" t="s">
        <v>456</v>
      </c>
    </row>
    <row r="1603" spans="1:14" x14ac:dyDescent="0.2">
      <c r="A1603" t="s">
        <v>448</v>
      </c>
      <c r="B1603" t="s">
        <v>1540</v>
      </c>
      <c r="C1603" t="s">
        <v>1551</v>
      </c>
      <c r="D1603">
        <v>1</v>
      </c>
      <c r="E1603">
        <f t="shared" si="74"/>
        <v>0</v>
      </c>
      <c r="F1603" t="str">
        <f t="shared" si="75"/>
        <v/>
      </c>
      <c r="G1603" t="str">
        <f>IF(AND(D1603=1,K1603=""),A1603&amp;":"&amp;B1603&amp;":"&amp;C1603,"")</f>
        <v/>
      </c>
      <c r="H1603" t="str">
        <f>IF(AND(D1603=1,K1603="?"),A1603&amp;":"&amp;B1603&amp;":"&amp;C1603,"")</f>
        <v/>
      </c>
      <c r="I1603" t="str">
        <f t="shared" si="76"/>
        <v/>
      </c>
      <c r="K1603" s="1" t="s">
        <v>67</v>
      </c>
    </row>
    <row r="1604" spans="1:14" x14ac:dyDescent="0.2">
      <c r="A1604" t="s">
        <v>448</v>
      </c>
      <c r="B1604" t="s">
        <v>1540</v>
      </c>
      <c r="C1604" t="s">
        <v>1552</v>
      </c>
      <c r="D1604">
        <v>3</v>
      </c>
      <c r="E1604">
        <f t="shared" ref="E1604:E1667" si="77">IF(D1604=0,1,0)</f>
        <v>0</v>
      </c>
      <c r="F1604" t="str">
        <f t="shared" ref="F1604:F1667" si="78">IF(E1604=1,A1604&amp;":"&amp;B1604&amp;":"&amp;C1604,"")</f>
        <v/>
      </c>
      <c r="G1604" t="str">
        <f>IF(AND(D1604=1,K1604=""),A1604&amp;":"&amp;B1604&amp;":"&amp;C1604,"")</f>
        <v/>
      </c>
      <c r="H1604" t="str">
        <f>IF(AND(D1604=1,K1604="?"),A1604&amp;":"&amp;B1604&amp;":"&amp;C1604,"")</f>
        <v/>
      </c>
      <c r="I1604" t="str">
        <f t="shared" ref="I1604:I1667" si="79">IF(AND(D1604=1,K1604="0"),A1604&amp;":"&amp;B1604&amp;":"&amp;C1604,"")</f>
        <v/>
      </c>
      <c r="K1604" s="1" t="s">
        <v>643</v>
      </c>
      <c r="L1604" s="1" t="s">
        <v>705</v>
      </c>
      <c r="M1604" s="1" t="s">
        <v>1553</v>
      </c>
    </row>
    <row r="1605" spans="1:14" x14ac:dyDescent="0.2">
      <c r="A1605" t="s">
        <v>448</v>
      </c>
      <c r="B1605" t="s">
        <v>1540</v>
      </c>
      <c r="C1605" t="s">
        <v>1554</v>
      </c>
      <c r="D1605">
        <v>2</v>
      </c>
      <c r="E1605">
        <f t="shared" si="77"/>
        <v>0</v>
      </c>
      <c r="F1605" t="str">
        <f t="shared" si="78"/>
        <v/>
      </c>
      <c r="G1605" t="str">
        <f>IF(AND(D1605=1,K1605=""),A1605&amp;":"&amp;B1605&amp;":"&amp;C1605,"")</f>
        <v/>
      </c>
      <c r="H1605" t="str">
        <f>IF(AND(D1605=1,K1605="?"),A1605&amp;":"&amp;B1605&amp;":"&amp;C1605,"")</f>
        <v/>
      </c>
      <c r="I1605" t="str">
        <f t="shared" si="79"/>
        <v/>
      </c>
      <c r="K1605" s="1" t="s">
        <v>1542</v>
      </c>
      <c r="L1605" s="1" t="s">
        <v>572</v>
      </c>
    </row>
    <row r="1606" spans="1:14" x14ac:dyDescent="0.2">
      <c r="A1606" t="s">
        <v>448</v>
      </c>
      <c r="B1606" t="s">
        <v>1540</v>
      </c>
      <c r="C1606" t="s">
        <v>1555</v>
      </c>
      <c r="D1606">
        <v>1</v>
      </c>
      <c r="E1606">
        <f t="shared" si="77"/>
        <v>0</v>
      </c>
      <c r="F1606" t="str">
        <f t="shared" si="78"/>
        <v/>
      </c>
      <c r="G1606" t="str">
        <f>IF(AND(D1606=1,K1606=""),A1606&amp;":"&amp;B1606&amp;":"&amp;C1606,"")</f>
        <v/>
      </c>
      <c r="H1606" t="str">
        <f>IF(AND(D1606=1,K1606="?"),A1606&amp;":"&amp;B1606&amp;":"&amp;C1606,"")</f>
        <v>rbs:SubventionEvent:SubvPaid</v>
      </c>
      <c r="I1606" t="str">
        <f t="shared" si="79"/>
        <v/>
      </c>
      <c r="K1606" s="1" t="s">
        <v>572</v>
      </c>
    </row>
    <row r="1607" spans="1:14" x14ac:dyDescent="0.2">
      <c r="A1607" t="s">
        <v>448</v>
      </c>
      <c r="B1607" t="s">
        <v>1540</v>
      </c>
      <c r="C1607" t="s">
        <v>1556</v>
      </c>
      <c r="D1607">
        <v>4</v>
      </c>
      <c r="E1607">
        <f t="shared" si="77"/>
        <v>0</v>
      </c>
      <c r="F1607" t="str">
        <f t="shared" si="78"/>
        <v/>
      </c>
      <c r="G1607" t="str">
        <f>IF(AND(D1607=1,K1607=""),A1607&amp;":"&amp;B1607&amp;":"&amp;C1607,"")</f>
        <v/>
      </c>
      <c r="H1607" t="str">
        <f>IF(AND(D1607=1,K1607="?"),A1607&amp;":"&amp;B1607&amp;":"&amp;C1607,"")</f>
        <v/>
      </c>
      <c r="I1607" t="str">
        <f t="shared" si="79"/>
        <v/>
      </c>
      <c r="K1607" s="1" t="s">
        <v>67</v>
      </c>
      <c r="L1607" s="1" t="s">
        <v>704</v>
      </c>
      <c r="M1607" s="1" t="s">
        <v>1557</v>
      </c>
      <c r="N1607" s="1" t="s">
        <v>1558</v>
      </c>
    </row>
    <row r="1608" spans="1:14" x14ac:dyDescent="0.2">
      <c r="A1608" t="s">
        <v>448</v>
      </c>
      <c r="B1608" t="s">
        <v>1540</v>
      </c>
      <c r="C1608" t="s">
        <v>1559</v>
      </c>
      <c r="D1608">
        <v>3</v>
      </c>
      <c r="E1608">
        <f t="shared" si="77"/>
        <v>0</v>
      </c>
      <c r="F1608" t="str">
        <f t="shared" si="78"/>
        <v/>
      </c>
      <c r="G1608" t="str">
        <f>IF(AND(D1608=1,K1608=""),A1608&amp;":"&amp;B1608&amp;":"&amp;C1608,"")</f>
        <v/>
      </c>
      <c r="H1608" t="str">
        <f>IF(AND(D1608=1,K1608="?"),A1608&amp;":"&amp;B1608&amp;":"&amp;C1608,"")</f>
        <v/>
      </c>
      <c r="I1608" t="str">
        <f t="shared" si="79"/>
        <v/>
      </c>
      <c r="K1608" s="1" t="s">
        <v>1542</v>
      </c>
      <c r="L1608" s="1" t="s">
        <v>1560</v>
      </c>
      <c r="M1608" s="1" t="s">
        <v>1544</v>
      </c>
    </row>
    <row r="1609" spans="1:14" x14ac:dyDescent="0.2">
      <c r="A1609" t="s">
        <v>448</v>
      </c>
      <c r="B1609" t="s">
        <v>1540</v>
      </c>
      <c r="C1609" t="s">
        <v>1561</v>
      </c>
      <c r="D1609">
        <v>3</v>
      </c>
      <c r="E1609">
        <f t="shared" si="77"/>
        <v>0</v>
      </c>
      <c r="F1609" t="str">
        <f t="shared" si="78"/>
        <v/>
      </c>
      <c r="G1609" t="str">
        <f>IF(AND(D1609=1,K1609=""),A1609&amp;":"&amp;B1609&amp;":"&amp;C1609,"")</f>
        <v/>
      </c>
      <c r="H1609" t="str">
        <f>IF(AND(D1609=1,K1609="?"),A1609&amp;":"&amp;B1609&amp;":"&amp;C1609,"")</f>
        <v/>
      </c>
      <c r="I1609" t="str">
        <f t="shared" si="79"/>
        <v/>
      </c>
      <c r="K1609" s="1" t="s">
        <v>1562</v>
      </c>
      <c r="L1609" s="1" t="s">
        <v>1563</v>
      </c>
      <c r="M1609" s="1" t="s">
        <v>1564</v>
      </c>
    </row>
    <row r="1610" spans="1:14" x14ac:dyDescent="0.2">
      <c r="A1610" t="s">
        <v>448</v>
      </c>
      <c r="B1610" t="s">
        <v>1540</v>
      </c>
      <c r="C1610" t="s">
        <v>947</v>
      </c>
      <c r="D1610">
        <v>2</v>
      </c>
      <c r="E1610">
        <f t="shared" si="77"/>
        <v>0</v>
      </c>
      <c r="F1610" t="str">
        <f t="shared" si="78"/>
        <v/>
      </c>
      <c r="G1610" t="str">
        <f>IF(AND(D1610=1,K1610=""),A1610&amp;":"&amp;B1610&amp;":"&amp;C1610,"")</f>
        <v/>
      </c>
      <c r="H1610" t="str">
        <f>IF(AND(D1610=1,K1610="?"),A1610&amp;":"&amp;B1610&amp;":"&amp;C1610,"")</f>
        <v/>
      </c>
      <c r="I1610" t="str">
        <f t="shared" si="79"/>
        <v/>
      </c>
      <c r="K1610" s="1" t="s">
        <v>66</v>
      </c>
      <c r="L1610" s="1" t="s">
        <v>67</v>
      </c>
    </row>
    <row r="1611" spans="1:14" x14ac:dyDescent="0.2">
      <c r="A1611" t="s">
        <v>448</v>
      </c>
      <c r="B1611" t="s">
        <v>1540</v>
      </c>
      <c r="C1611" t="s">
        <v>1494</v>
      </c>
      <c r="D1611">
        <v>4</v>
      </c>
      <c r="E1611">
        <f t="shared" si="77"/>
        <v>0</v>
      </c>
      <c r="F1611" t="str">
        <f t="shared" si="78"/>
        <v/>
      </c>
      <c r="G1611" t="str">
        <f>IF(AND(D1611=1,K1611=""),A1611&amp;":"&amp;B1611&amp;":"&amp;C1611,"")</f>
        <v/>
      </c>
      <c r="H1611" t="str">
        <f>IF(AND(D1611=1,K1611="?"),A1611&amp;":"&amp;B1611&amp;":"&amp;C1611,"")</f>
        <v/>
      </c>
      <c r="I1611" t="str">
        <f t="shared" si="79"/>
        <v/>
      </c>
      <c r="K1611" s="1" t="s">
        <v>1565</v>
      </c>
      <c r="L1611" s="1" t="s">
        <v>1566</v>
      </c>
      <c r="M1611" s="1" t="s">
        <v>1005</v>
      </c>
      <c r="N1611" s="1" t="s">
        <v>1567</v>
      </c>
    </row>
    <row r="1612" spans="1:14" x14ac:dyDescent="0.2">
      <c r="A1612" t="s">
        <v>448</v>
      </c>
      <c r="B1612" t="s">
        <v>1540</v>
      </c>
      <c r="C1612" t="s">
        <v>1568</v>
      </c>
      <c r="D1612">
        <v>2</v>
      </c>
      <c r="E1612">
        <f t="shared" si="77"/>
        <v>0</v>
      </c>
      <c r="F1612" t="str">
        <f t="shared" si="78"/>
        <v/>
      </c>
      <c r="G1612" t="str">
        <f>IF(AND(D1612=1,K1612=""),A1612&amp;":"&amp;B1612&amp;":"&amp;C1612,"")</f>
        <v/>
      </c>
      <c r="H1612" t="str">
        <f>IF(AND(D1612=1,K1612="?"),A1612&amp;":"&amp;B1612&amp;":"&amp;C1612,"")</f>
        <v/>
      </c>
      <c r="I1612" t="str">
        <f t="shared" si="79"/>
        <v/>
      </c>
      <c r="K1612" s="1" t="s">
        <v>1569</v>
      </c>
      <c r="L1612" s="1" t="s">
        <v>1570</v>
      </c>
    </row>
    <row r="1613" spans="1:14" x14ac:dyDescent="0.2">
      <c r="A1613" t="s">
        <v>448</v>
      </c>
      <c r="B1613" t="s">
        <v>1571</v>
      </c>
      <c r="C1613" t="s">
        <v>1572</v>
      </c>
      <c r="D1613">
        <v>1</v>
      </c>
      <c r="E1613">
        <f t="shared" si="77"/>
        <v>0</v>
      </c>
      <c r="F1613" t="str">
        <f t="shared" si="78"/>
        <v/>
      </c>
      <c r="G1613" t="str">
        <f>IF(AND(D1613=1,K1613=""),A1613&amp;":"&amp;B1613&amp;":"&amp;C1613,"")</f>
        <v/>
      </c>
      <c r="H1613" t="str">
        <f>IF(AND(D1613=1,K1613="?"),A1613&amp;":"&amp;B1613&amp;":"&amp;C1613,"")</f>
        <v/>
      </c>
      <c r="I1613" t="str">
        <f t="shared" si="79"/>
        <v/>
      </c>
      <c r="K1613" s="1" t="s">
        <v>1573</v>
      </c>
    </row>
    <row r="1614" spans="1:14" x14ac:dyDescent="0.2">
      <c r="A1614" t="s">
        <v>448</v>
      </c>
      <c r="B1614" t="s">
        <v>1571</v>
      </c>
      <c r="C1614" t="s">
        <v>1494</v>
      </c>
      <c r="D1614">
        <v>1</v>
      </c>
      <c r="E1614">
        <f t="shared" si="77"/>
        <v>0</v>
      </c>
      <c r="F1614" t="str">
        <f t="shared" si="78"/>
        <v/>
      </c>
      <c r="G1614" t="str">
        <f>IF(AND(D1614=1,K1614=""),A1614&amp;":"&amp;B1614&amp;":"&amp;C1614,"")</f>
        <v/>
      </c>
      <c r="H1614" t="str">
        <f>IF(AND(D1614=1,K1614="?"),A1614&amp;":"&amp;B1614&amp;":"&amp;C1614,"")</f>
        <v/>
      </c>
      <c r="I1614" t="str">
        <f t="shared" si="79"/>
        <v/>
      </c>
      <c r="K1614" s="1" t="s">
        <v>1574</v>
      </c>
    </row>
    <row r="1615" spans="1:14" x14ac:dyDescent="0.2">
      <c r="A1615" t="s">
        <v>448</v>
      </c>
      <c r="B1615" t="s">
        <v>1571</v>
      </c>
      <c r="C1615" t="s">
        <v>1559</v>
      </c>
      <c r="D1615">
        <v>1</v>
      </c>
      <c r="E1615">
        <f t="shared" si="77"/>
        <v>0</v>
      </c>
      <c r="F1615" t="str">
        <f t="shared" si="78"/>
        <v/>
      </c>
      <c r="G1615" t="str">
        <f>IF(AND(D1615=1,K1615=""),A1615&amp;":"&amp;B1615&amp;":"&amp;C1615,"")</f>
        <v/>
      </c>
      <c r="H1615" t="str">
        <f>IF(AND(D1615=1,K1615="?"),A1615&amp;":"&amp;B1615&amp;":"&amp;C1615,"")</f>
        <v/>
      </c>
      <c r="I1615" t="str">
        <f t="shared" si="79"/>
        <v/>
      </c>
      <c r="K1615" s="1" t="s">
        <v>1542</v>
      </c>
    </row>
    <row r="1616" spans="1:14" x14ac:dyDescent="0.2">
      <c r="A1616" t="s">
        <v>448</v>
      </c>
      <c r="B1616" t="s">
        <v>1571</v>
      </c>
      <c r="C1616" t="s">
        <v>1575</v>
      </c>
      <c r="D1616">
        <v>1</v>
      </c>
      <c r="E1616">
        <f t="shared" si="77"/>
        <v>0</v>
      </c>
      <c r="F1616" t="str">
        <f t="shared" si="78"/>
        <v/>
      </c>
      <c r="G1616" t="str">
        <f>IF(AND(D1616=1,K1616=""),A1616&amp;":"&amp;B1616&amp;":"&amp;C1616,"")</f>
        <v/>
      </c>
      <c r="H1616" t="str">
        <f>IF(AND(D1616=1,K1616="?"),A1616&amp;":"&amp;B1616&amp;":"&amp;C1616,"")</f>
        <v/>
      </c>
      <c r="I1616" t="str">
        <f t="shared" si="79"/>
        <v/>
      </c>
      <c r="K1616" s="1" t="s">
        <v>1576</v>
      </c>
    </row>
    <row r="1617" spans="1:17" x14ac:dyDescent="0.2">
      <c r="A1617" t="s">
        <v>448</v>
      </c>
      <c r="B1617" t="s">
        <v>1571</v>
      </c>
      <c r="C1617" t="s">
        <v>1554</v>
      </c>
      <c r="D1617">
        <v>1</v>
      </c>
      <c r="E1617">
        <f t="shared" si="77"/>
        <v>0</v>
      </c>
      <c r="F1617" t="str">
        <f t="shared" si="78"/>
        <v/>
      </c>
      <c r="G1617" t="str">
        <f>IF(AND(D1617=1,K1617=""),A1617&amp;":"&amp;B1617&amp;":"&amp;C1617,"")</f>
        <v/>
      </c>
      <c r="H1617" t="str">
        <f>IF(AND(D1617=1,K1617="?"),A1617&amp;":"&amp;B1617&amp;":"&amp;C1617,"")</f>
        <v/>
      </c>
      <c r="I1617" t="str">
        <f t="shared" si="79"/>
        <v/>
      </c>
      <c r="K1617" s="1" t="s">
        <v>1542</v>
      </c>
    </row>
    <row r="1618" spans="1:17" x14ac:dyDescent="0.2">
      <c r="A1618" t="s">
        <v>448</v>
      </c>
      <c r="B1618" t="s">
        <v>1571</v>
      </c>
      <c r="C1618" t="s">
        <v>1577</v>
      </c>
      <c r="D1618">
        <v>1</v>
      </c>
      <c r="E1618">
        <f t="shared" si="77"/>
        <v>0</v>
      </c>
      <c r="F1618" t="str">
        <f t="shared" si="78"/>
        <v/>
      </c>
      <c r="G1618" t="str">
        <f>IF(AND(D1618=1,K1618=""),A1618&amp;":"&amp;B1618&amp;":"&amp;C1618,"")</f>
        <v>rbs:SubventionLog:SubvTarget</v>
      </c>
      <c r="H1618" t="str">
        <f>IF(AND(D1618=1,K1618="?"),A1618&amp;":"&amp;B1618&amp;":"&amp;C1618,"")</f>
        <v/>
      </c>
      <c r="I1618" t="str">
        <f t="shared" si="79"/>
        <v/>
      </c>
    </row>
    <row r="1619" spans="1:17" x14ac:dyDescent="0.2">
      <c r="A1619" t="s">
        <v>448</v>
      </c>
      <c r="B1619" t="s">
        <v>1571</v>
      </c>
      <c r="C1619" t="s">
        <v>1568</v>
      </c>
      <c r="D1619">
        <v>1</v>
      </c>
      <c r="E1619">
        <f t="shared" si="77"/>
        <v>0</v>
      </c>
      <c r="F1619" t="str">
        <f t="shared" si="78"/>
        <v/>
      </c>
      <c r="G1619" t="str">
        <f>IF(AND(D1619=1,K1619=""),A1619&amp;":"&amp;B1619&amp;":"&amp;C1619,"")</f>
        <v/>
      </c>
      <c r="H1619" t="str">
        <f>IF(AND(D1619=1,K1619="?"),A1619&amp;":"&amp;B1619&amp;":"&amp;C1619,"")</f>
        <v/>
      </c>
      <c r="I1619" t="str">
        <f t="shared" si="79"/>
        <v/>
      </c>
      <c r="K1619" s="1" t="s">
        <v>1570</v>
      </c>
    </row>
    <row r="1620" spans="1:17" x14ac:dyDescent="0.2">
      <c r="A1620" t="s">
        <v>448</v>
      </c>
      <c r="B1620" t="s">
        <v>1578</v>
      </c>
      <c r="C1620" t="s">
        <v>622</v>
      </c>
      <c r="D1620">
        <v>372</v>
      </c>
      <c r="E1620">
        <f t="shared" si="77"/>
        <v>0</v>
      </c>
      <c r="F1620" t="str">
        <f t="shared" si="78"/>
        <v/>
      </c>
      <c r="G1620" t="str">
        <f>IF(AND(D1620=1,K1620=""),A1620&amp;":"&amp;B1620&amp;":"&amp;C1620,"")</f>
        <v/>
      </c>
      <c r="H1620" t="str">
        <f>IF(AND(D1620=1,K1620="?"),A1620&amp;":"&amp;B1620&amp;":"&amp;C1620,"")</f>
        <v/>
      </c>
      <c r="I1620" t="str">
        <f t="shared" si="79"/>
        <v/>
      </c>
      <c r="K1620" s="1" t="s">
        <v>362</v>
      </c>
      <c r="L1620" s="1" t="s">
        <v>623</v>
      </c>
      <c r="M1620" s="1" t="s">
        <v>1</v>
      </c>
      <c r="N1620" s="1" t="s">
        <v>48</v>
      </c>
      <c r="O1620" s="1" t="s">
        <v>163</v>
      </c>
      <c r="P1620" s="1" t="s">
        <v>1579</v>
      </c>
      <c r="Q1620" s="1" t="s">
        <v>1580</v>
      </c>
    </row>
    <row r="1621" spans="1:17" x14ac:dyDescent="0.2">
      <c r="A1621" t="s">
        <v>448</v>
      </c>
      <c r="B1621" t="s">
        <v>1578</v>
      </c>
      <c r="C1621" t="s">
        <v>1581</v>
      </c>
      <c r="D1621">
        <v>41</v>
      </c>
      <c r="E1621">
        <f t="shared" si="77"/>
        <v>0</v>
      </c>
      <c r="F1621" t="str">
        <f t="shared" si="78"/>
        <v/>
      </c>
      <c r="G1621" t="str">
        <f>IF(AND(D1621=1,K1621=""),A1621&amp;":"&amp;B1621&amp;":"&amp;C1621,"")</f>
        <v/>
      </c>
      <c r="H1621" t="str">
        <f>IF(AND(D1621=1,K1621="?"),A1621&amp;":"&amp;B1621&amp;":"&amp;C1621,"")</f>
        <v/>
      </c>
      <c r="I1621" t="str">
        <f t="shared" si="79"/>
        <v/>
      </c>
      <c r="K1621" s="1" t="s">
        <v>1582</v>
      </c>
      <c r="L1621" s="1" t="s">
        <v>1583</v>
      </c>
      <c r="M1621" s="1" t="s">
        <v>1018</v>
      </c>
      <c r="N1621" s="1" t="s">
        <v>1584</v>
      </c>
      <c r="O1621" s="1" t="s">
        <v>1585</v>
      </c>
      <c r="P1621" s="1" t="s">
        <v>1019</v>
      </c>
      <c r="Q1621" s="1" t="s">
        <v>1586</v>
      </c>
    </row>
    <row r="1622" spans="1:17" x14ac:dyDescent="0.2">
      <c r="A1622" t="s">
        <v>448</v>
      </c>
      <c r="B1622" t="s">
        <v>1587</v>
      </c>
      <c r="C1622" t="s">
        <v>635</v>
      </c>
      <c r="D1622">
        <v>45</v>
      </c>
      <c r="E1622">
        <f t="shared" si="77"/>
        <v>0</v>
      </c>
      <c r="F1622" t="str">
        <f t="shared" si="78"/>
        <v/>
      </c>
      <c r="G1622" t="str">
        <f>IF(AND(D1622=1,K1622=""),A1622&amp;":"&amp;B1622&amp;":"&amp;C1622,"")</f>
        <v/>
      </c>
      <c r="H1622" t="str">
        <f>IF(AND(D1622=1,K1622="?"),A1622&amp;":"&amp;B1622&amp;":"&amp;C1622,"")</f>
        <v/>
      </c>
      <c r="I1622" t="str">
        <f t="shared" si="79"/>
        <v/>
      </c>
      <c r="L1622" s="1" t="s">
        <v>67</v>
      </c>
      <c r="M1622" s="1" t="s">
        <v>68</v>
      </c>
      <c r="N1622" s="1" t="s">
        <v>1588</v>
      </c>
      <c r="O1622" s="1" t="s">
        <v>662</v>
      </c>
      <c r="P1622" s="1" t="s">
        <v>1589</v>
      </c>
      <c r="Q1622" s="1" t="s">
        <v>1590</v>
      </c>
    </row>
    <row r="1623" spans="1:17" x14ac:dyDescent="0.2">
      <c r="A1623" t="s">
        <v>448</v>
      </c>
      <c r="B1623" t="s">
        <v>1587</v>
      </c>
      <c r="C1623" t="s">
        <v>1591</v>
      </c>
      <c r="D1623">
        <v>392</v>
      </c>
      <c r="E1623">
        <f t="shared" si="77"/>
        <v>0</v>
      </c>
      <c r="F1623" t="str">
        <f t="shared" si="78"/>
        <v/>
      </c>
      <c r="G1623" t="str">
        <f>IF(AND(D1623=1,K1623=""),A1623&amp;":"&amp;B1623&amp;":"&amp;C1623,"")</f>
        <v/>
      </c>
      <c r="H1623" t="str">
        <f>IF(AND(D1623=1,K1623="?"),A1623&amp;":"&amp;B1623&amp;":"&amp;C1623,"")</f>
        <v/>
      </c>
      <c r="I1623" t="str">
        <f t="shared" si="79"/>
        <v/>
      </c>
      <c r="L1623" s="1" t="s">
        <v>401</v>
      </c>
      <c r="M1623" s="1" t="s">
        <v>526</v>
      </c>
      <c r="N1623" s="1" t="s">
        <v>527</v>
      </c>
      <c r="O1623" s="1" t="s">
        <v>66</v>
      </c>
      <c r="P1623" s="1" t="s">
        <v>1592</v>
      </c>
      <c r="Q1623" s="1" t="s">
        <v>67</v>
      </c>
    </row>
    <row r="1624" spans="1:17" x14ac:dyDescent="0.2">
      <c r="A1624" t="s">
        <v>448</v>
      </c>
      <c r="B1624" t="s">
        <v>1587</v>
      </c>
      <c r="C1624" t="s">
        <v>1593</v>
      </c>
      <c r="D1624">
        <v>909</v>
      </c>
      <c r="E1624">
        <f t="shared" si="77"/>
        <v>0</v>
      </c>
      <c r="F1624" t="str">
        <f t="shared" si="78"/>
        <v/>
      </c>
      <c r="G1624" t="str">
        <f>IF(AND(D1624=1,K1624=""),A1624&amp;":"&amp;B1624&amp;":"&amp;C1624,"")</f>
        <v/>
      </c>
      <c r="H1624" t="str">
        <f>IF(AND(D1624=1,K1624="?"),A1624&amp;":"&amp;B1624&amp;":"&amp;C1624,"")</f>
        <v/>
      </c>
      <c r="I1624" t="str">
        <f t="shared" si="79"/>
        <v/>
      </c>
      <c r="L1624" s="1" t="s">
        <v>1594</v>
      </c>
      <c r="M1624" s="1" t="s">
        <v>1595</v>
      </c>
      <c r="N1624" s="1" t="s">
        <v>527</v>
      </c>
      <c r="O1624" s="1" t="s">
        <v>1596</v>
      </c>
      <c r="P1624" s="1" t="s">
        <v>1597</v>
      </c>
      <c r="Q1624" s="1" t="s">
        <v>1598</v>
      </c>
    </row>
    <row r="1625" spans="1:17" x14ac:dyDescent="0.2">
      <c r="A1625" t="s">
        <v>448</v>
      </c>
      <c r="B1625" t="s">
        <v>1587</v>
      </c>
      <c r="C1625" t="s">
        <v>1599</v>
      </c>
      <c r="D1625">
        <v>91</v>
      </c>
      <c r="E1625">
        <f t="shared" si="77"/>
        <v>0</v>
      </c>
      <c r="F1625" t="str">
        <f t="shared" si="78"/>
        <v/>
      </c>
      <c r="G1625" t="str">
        <f>IF(AND(D1625=1,K1625=""),A1625&amp;":"&amp;B1625&amp;":"&amp;C1625,"")</f>
        <v/>
      </c>
      <c r="H1625" t="str">
        <f>IF(AND(D1625=1,K1625="?"),A1625&amp;":"&amp;B1625&amp;":"&amp;C1625,"")</f>
        <v/>
      </c>
      <c r="I1625" t="str">
        <f t="shared" si="79"/>
        <v/>
      </c>
      <c r="L1625" s="1" t="s">
        <v>67</v>
      </c>
      <c r="M1625" s="1" t="s">
        <v>13</v>
      </c>
      <c r="N1625" s="1" t="s">
        <v>68</v>
      </c>
      <c r="O1625" s="1" t="s">
        <v>79</v>
      </c>
      <c r="P1625" s="1" t="s">
        <v>69</v>
      </c>
      <c r="Q1625" s="1" t="s">
        <v>1379</v>
      </c>
    </row>
    <row r="1626" spans="1:17" x14ac:dyDescent="0.2">
      <c r="A1626" t="s">
        <v>448</v>
      </c>
      <c r="B1626" t="s">
        <v>1587</v>
      </c>
      <c r="C1626" t="s">
        <v>1383</v>
      </c>
      <c r="D1626">
        <v>2</v>
      </c>
      <c r="E1626">
        <f t="shared" si="77"/>
        <v>0</v>
      </c>
      <c r="F1626" t="str">
        <f t="shared" si="78"/>
        <v/>
      </c>
      <c r="G1626" t="str">
        <f>IF(AND(D1626=1,K1626=""),A1626&amp;":"&amp;B1626&amp;":"&amp;C1626,"")</f>
        <v/>
      </c>
      <c r="H1626" t="str">
        <f>IF(AND(D1626=1,K1626="?"),A1626&amp;":"&amp;B1626&amp;":"&amp;C1626,"")</f>
        <v/>
      </c>
      <c r="I1626" t="str">
        <f t="shared" si="79"/>
        <v/>
      </c>
      <c r="K1626" s="1" t="s">
        <v>66</v>
      </c>
      <c r="L1626" s="1" t="s">
        <v>67</v>
      </c>
    </row>
    <row r="1627" spans="1:17" x14ac:dyDescent="0.2">
      <c r="A1627" t="s">
        <v>448</v>
      </c>
      <c r="B1627" t="s">
        <v>1587</v>
      </c>
      <c r="C1627" t="s">
        <v>175</v>
      </c>
      <c r="D1627">
        <v>15</v>
      </c>
      <c r="E1627">
        <f t="shared" si="77"/>
        <v>0</v>
      </c>
      <c r="F1627" t="str">
        <f t="shared" si="78"/>
        <v/>
      </c>
      <c r="G1627" t="str">
        <f>IF(AND(D1627=1,K1627=""),A1627&amp;":"&amp;B1627&amp;":"&amp;C1627,"")</f>
        <v/>
      </c>
      <c r="H1627" t="str">
        <f>IF(AND(D1627=1,K1627="?"),A1627&amp;":"&amp;B1627&amp;":"&amp;C1627,"")</f>
        <v/>
      </c>
      <c r="I1627" t="str">
        <f t="shared" si="79"/>
        <v/>
      </c>
      <c r="L1627" s="1" t="s">
        <v>1600</v>
      </c>
      <c r="M1627" s="1" t="s">
        <v>67</v>
      </c>
      <c r="N1627" s="1" t="s">
        <v>1601</v>
      </c>
      <c r="O1627" s="1" t="s">
        <v>1602</v>
      </c>
      <c r="P1627" s="1" t="s">
        <v>1603</v>
      </c>
      <c r="Q1627" s="1" t="s">
        <v>1604</v>
      </c>
    </row>
    <row r="1628" spans="1:17" x14ac:dyDescent="0.2">
      <c r="A1628" t="s">
        <v>448</v>
      </c>
      <c r="B1628" t="s">
        <v>1587</v>
      </c>
      <c r="C1628" t="s">
        <v>103</v>
      </c>
      <c r="D1628">
        <v>90</v>
      </c>
      <c r="E1628">
        <f t="shared" si="77"/>
        <v>0</v>
      </c>
      <c r="F1628" t="str">
        <f t="shared" si="78"/>
        <v/>
      </c>
      <c r="G1628" t="str">
        <f>IF(AND(D1628=1,K1628=""),A1628&amp;":"&amp;B1628&amp;":"&amp;C1628,"")</f>
        <v/>
      </c>
      <c r="H1628" t="str">
        <f>IF(AND(D1628=1,K1628="?"),A1628&amp;":"&amp;B1628&amp;":"&amp;C1628,"")</f>
        <v/>
      </c>
      <c r="I1628" t="str">
        <f t="shared" si="79"/>
        <v/>
      </c>
      <c r="K1628" s="1" t="s">
        <v>1605</v>
      </c>
      <c r="L1628" s="1" t="s">
        <v>1</v>
      </c>
      <c r="M1628" s="1" t="s">
        <v>48</v>
      </c>
      <c r="N1628" s="1" t="s">
        <v>163</v>
      </c>
      <c r="O1628" s="1" t="s">
        <v>625</v>
      </c>
      <c r="P1628" s="1" t="s">
        <v>105</v>
      </c>
      <c r="Q1628" s="1" t="s">
        <v>1606</v>
      </c>
    </row>
    <row r="1629" spans="1:17" x14ac:dyDescent="0.2">
      <c r="A1629" t="s">
        <v>448</v>
      </c>
      <c r="B1629" t="s">
        <v>1587</v>
      </c>
      <c r="C1629" t="s">
        <v>1607</v>
      </c>
      <c r="D1629">
        <v>215</v>
      </c>
      <c r="E1629">
        <f t="shared" si="77"/>
        <v>0</v>
      </c>
      <c r="F1629" t="str">
        <f t="shared" si="78"/>
        <v/>
      </c>
      <c r="G1629" t="str">
        <f>IF(AND(D1629=1,K1629=""),A1629&amp;":"&amp;B1629&amp;":"&amp;C1629,"")</f>
        <v/>
      </c>
      <c r="H1629" t="str">
        <f>IF(AND(D1629=1,K1629="?"),A1629&amp;":"&amp;B1629&amp;":"&amp;C1629,"")</f>
        <v/>
      </c>
      <c r="I1629" t="str">
        <f t="shared" si="79"/>
        <v/>
      </c>
      <c r="L1629" s="1" t="s">
        <v>1608</v>
      </c>
      <c r="M1629" s="1" t="s">
        <v>1609</v>
      </c>
      <c r="N1629" s="1" t="s">
        <v>1610</v>
      </c>
      <c r="O1629" s="1" t="s">
        <v>1611</v>
      </c>
      <c r="P1629" s="1" t="s">
        <v>1612</v>
      </c>
      <c r="Q1629" s="1" t="s">
        <v>1613</v>
      </c>
    </row>
    <row r="1630" spans="1:17" x14ac:dyDescent="0.2">
      <c r="A1630" t="s">
        <v>448</v>
      </c>
      <c r="B1630" t="s">
        <v>1614</v>
      </c>
      <c r="C1630" t="s">
        <v>1615</v>
      </c>
      <c r="D1630">
        <v>12</v>
      </c>
      <c r="E1630">
        <f t="shared" si="77"/>
        <v>0</v>
      </c>
      <c r="F1630" t="str">
        <f t="shared" si="78"/>
        <v/>
      </c>
      <c r="G1630" t="str">
        <f>IF(AND(D1630=1,K1630=""),A1630&amp;":"&amp;B1630&amp;":"&amp;C1630,"")</f>
        <v/>
      </c>
      <c r="H1630" t="str">
        <f>IF(AND(D1630=1,K1630="?"),A1630&amp;":"&amp;B1630&amp;":"&amp;C1630,"")</f>
        <v/>
      </c>
      <c r="I1630" t="str">
        <f t="shared" si="79"/>
        <v/>
      </c>
      <c r="K1630" s="1" t="s">
        <v>66</v>
      </c>
      <c r="L1630" s="1" t="s">
        <v>1126</v>
      </c>
      <c r="M1630" s="1" t="s">
        <v>1616</v>
      </c>
      <c r="N1630" s="1" t="s">
        <v>1617</v>
      </c>
      <c r="O1630" s="1" t="s">
        <v>67</v>
      </c>
      <c r="P1630" s="1" t="s">
        <v>79</v>
      </c>
      <c r="Q1630" s="1" t="s">
        <v>69</v>
      </c>
    </row>
    <row r="1631" spans="1:17" x14ac:dyDescent="0.2">
      <c r="A1631" t="s">
        <v>448</v>
      </c>
      <c r="B1631" t="s">
        <v>1614</v>
      </c>
      <c r="C1631" t="s">
        <v>1618</v>
      </c>
      <c r="D1631">
        <v>9</v>
      </c>
      <c r="E1631">
        <f t="shared" si="77"/>
        <v>0</v>
      </c>
      <c r="F1631" t="str">
        <f t="shared" si="78"/>
        <v/>
      </c>
      <c r="G1631" t="str">
        <f>IF(AND(D1631=1,K1631=""),A1631&amp;":"&amp;B1631&amp;":"&amp;C1631,"")</f>
        <v/>
      </c>
      <c r="H1631" t="str">
        <f>IF(AND(D1631=1,K1631="?"),A1631&amp;":"&amp;B1631&amp;":"&amp;C1631,"")</f>
        <v/>
      </c>
      <c r="I1631" t="str">
        <f t="shared" si="79"/>
        <v/>
      </c>
      <c r="K1631" s="1" t="s">
        <v>1619</v>
      </c>
      <c r="L1631" s="1" t="s">
        <v>1620</v>
      </c>
      <c r="M1631" s="1" t="s">
        <v>329</v>
      </c>
      <c r="N1631" s="1" t="s">
        <v>1621</v>
      </c>
      <c r="O1631" s="1" t="s">
        <v>1622</v>
      </c>
      <c r="P1631" s="1" t="s">
        <v>1623</v>
      </c>
      <c r="Q1631" s="1" t="s">
        <v>1624</v>
      </c>
    </row>
    <row r="1632" spans="1:17" x14ac:dyDescent="0.2">
      <c r="A1632" t="s">
        <v>448</v>
      </c>
      <c r="B1632" t="s">
        <v>1614</v>
      </c>
      <c r="C1632" t="s">
        <v>1625</v>
      </c>
      <c r="D1632">
        <v>325</v>
      </c>
      <c r="E1632">
        <f t="shared" si="77"/>
        <v>0</v>
      </c>
      <c r="F1632" t="str">
        <f t="shared" si="78"/>
        <v/>
      </c>
      <c r="G1632" t="str">
        <f>IF(AND(D1632=1,K1632=""),A1632&amp;":"&amp;B1632&amp;":"&amp;C1632,"")</f>
        <v/>
      </c>
      <c r="H1632" t="str">
        <f>IF(AND(D1632=1,K1632="?"),A1632&amp;":"&amp;B1632&amp;":"&amp;C1632,"")</f>
        <v/>
      </c>
      <c r="I1632" t="str">
        <f t="shared" si="79"/>
        <v/>
      </c>
      <c r="L1632" s="1" t="s">
        <v>1626</v>
      </c>
      <c r="M1632" s="1" t="s">
        <v>1627</v>
      </c>
      <c r="N1632" s="1" t="s">
        <v>1628</v>
      </c>
      <c r="O1632" s="1" t="s">
        <v>1629</v>
      </c>
      <c r="P1632" s="1" t="s">
        <v>1630</v>
      </c>
      <c r="Q1632" s="1" t="s">
        <v>1631</v>
      </c>
    </row>
    <row r="1633" spans="1:17" x14ac:dyDescent="0.2">
      <c r="A1633" t="s">
        <v>448</v>
      </c>
      <c r="B1633" t="s">
        <v>1614</v>
      </c>
      <c r="C1633" t="s">
        <v>726</v>
      </c>
      <c r="D1633">
        <v>5</v>
      </c>
      <c r="E1633">
        <f t="shared" si="77"/>
        <v>0</v>
      </c>
      <c r="F1633" t="str">
        <f t="shared" si="78"/>
        <v/>
      </c>
      <c r="G1633" t="str">
        <f>IF(AND(D1633=1,K1633=""),A1633&amp;":"&amp;B1633&amp;":"&amp;C1633,"")</f>
        <v/>
      </c>
      <c r="H1633" t="str">
        <f>IF(AND(D1633=1,K1633="?"),A1633&amp;":"&amp;B1633&amp;":"&amp;C1633,"")</f>
        <v/>
      </c>
      <c r="I1633" t="str">
        <f t="shared" si="79"/>
        <v/>
      </c>
      <c r="L1633" s="1" t="s">
        <v>1632</v>
      </c>
      <c r="M1633" s="1" t="s">
        <v>1633</v>
      </c>
      <c r="N1633" s="1" t="s">
        <v>1634</v>
      </c>
      <c r="O1633" s="1" t="s">
        <v>1635</v>
      </c>
    </row>
    <row r="1634" spans="1:17" x14ac:dyDescent="0.2">
      <c r="A1634" t="s">
        <v>448</v>
      </c>
      <c r="B1634" t="s">
        <v>1614</v>
      </c>
      <c r="C1634" t="s">
        <v>732</v>
      </c>
      <c r="D1634">
        <v>561</v>
      </c>
      <c r="E1634">
        <f t="shared" si="77"/>
        <v>0</v>
      </c>
      <c r="F1634" t="str">
        <f t="shared" si="78"/>
        <v/>
      </c>
      <c r="G1634" t="str">
        <f>IF(AND(D1634=1,K1634=""),A1634&amp;":"&amp;B1634&amp;":"&amp;C1634,"")</f>
        <v/>
      </c>
      <c r="H1634" t="str">
        <f>IF(AND(D1634=1,K1634="?"),A1634&amp;":"&amp;B1634&amp;":"&amp;C1634,"")</f>
        <v/>
      </c>
      <c r="I1634" t="str">
        <f t="shared" si="79"/>
        <v/>
      </c>
      <c r="L1634" s="1" t="s">
        <v>1636</v>
      </c>
      <c r="M1634" s="1" t="s">
        <v>1637</v>
      </c>
      <c r="N1634" s="1" t="s">
        <v>1638</v>
      </c>
      <c r="O1634" s="1" t="s">
        <v>1639</v>
      </c>
      <c r="P1634" s="1" t="s">
        <v>1640</v>
      </c>
      <c r="Q1634" s="1" t="s">
        <v>1641</v>
      </c>
    </row>
    <row r="1635" spans="1:17" x14ac:dyDescent="0.2">
      <c r="A1635" t="s">
        <v>448</v>
      </c>
      <c r="B1635" t="s">
        <v>1614</v>
      </c>
      <c r="C1635" t="s">
        <v>1642</v>
      </c>
      <c r="D1635">
        <v>68</v>
      </c>
      <c r="E1635">
        <f t="shared" si="77"/>
        <v>0</v>
      </c>
      <c r="F1635" t="str">
        <f t="shared" si="78"/>
        <v/>
      </c>
      <c r="G1635" t="str">
        <f>IF(AND(D1635=1,K1635=""),A1635&amp;":"&amp;B1635&amp;":"&amp;C1635,"")</f>
        <v/>
      </c>
      <c r="H1635" t="str">
        <f>IF(AND(D1635=1,K1635="?"),A1635&amp;":"&amp;B1635&amp;":"&amp;C1635,"")</f>
        <v/>
      </c>
      <c r="I1635" t="str">
        <f t="shared" si="79"/>
        <v/>
      </c>
      <c r="K1635" s="1" t="s">
        <v>66</v>
      </c>
      <c r="L1635" s="1" t="s">
        <v>67</v>
      </c>
      <c r="M1635" s="1" t="s">
        <v>13</v>
      </c>
      <c r="N1635" s="1" t="s">
        <v>68</v>
      </c>
      <c r="O1635" s="1" t="s">
        <v>79</v>
      </c>
      <c r="P1635" s="1" t="s">
        <v>69</v>
      </c>
      <c r="Q1635" s="1" t="s">
        <v>80</v>
      </c>
    </row>
    <row r="1636" spans="1:17" x14ac:dyDescent="0.2">
      <c r="A1636" t="s">
        <v>448</v>
      </c>
      <c r="B1636" t="s">
        <v>1614</v>
      </c>
      <c r="C1636" t="s">
        <v>301</v>
      </c>
      <c r="D1636">
        <v>1</v>
      </c>
      <c r="E1636">
        <f t="shared" si="77"/>
        <v>0</v>
      </c>
      <c r="F1636" t="str">
        <f t="shared" si="78"/>
        <v/>
      </c>
      <c r="G1636" t="str">
        <f>IF(AND(D1636=1,K1636=""),A1636&amp;":"&amp;B1636&amp;":"&amp;C1636,"")</f>
        <v/>
      </c>
      <c r="H1636" t="str">
        <f>IF(AND(D1636=1,K1636="?"),A1636&amp;":"&amp;B1636&amp;":"&amp;C1636,"")</f>
        <v>rbs:TMSParam:Memo[1]</v>
      </c>
      <c r="I1636" t="str">
        <f t="shared" si="79"/>
        <v/>
      </c>
      <c r="K1636" s="1" t="s">
        <v>572</v>
      </c>
    </row>
    <row r="1637" spans="1:17" x14ac:dyDescent="0.2">
      <c r="A1637" t="s">
        <v>448</v>
      </c>
      <c r="B1637" t="s">
        <v>1614</v>
      </c>
      <c r="C1637" t="s">
        <v>302</v>
      </c>
      <c r="D1637">
        <v>1</v>
      </c>
      <c r="E1637">
        <f t="shared" si="77"/>
        <v>0</v>
      </c>
      <c r="F1637" t="str">
        <f t="shared" si="78"/>
        <v/>
      </c>
      <c r="G1637" t="str">
        <f>IF(AND(D1637=1,K1637=""),A1637&amp;":"&amp;B1637&amp;":"&amp;C1637,"")</f>
        <v/>
      </c>
      <c r="H1637" t="str">
        <f>IF(AND(D1637=1,K1637="?"),A1637&amp;":"&amp;B1637&amp;":"&amp;C1637,"")</f>
        <v>rbs:TMSParam:Memo[2]</v>
      </c>
      <c r="I1637" t="str">
        <f t="shared" si="79"/>
        <v/>
      </c>
      <c r="K1637" s="1" t="s">
        <v>572</v>
      </c>
    </row>
    <row r="1638" spans="1:17" x14ac:dyDescent="0.2">
      <c r="A1638" t="s">
        <v>448</v>
      </c>
      <c r="B1638" t="s">
        <v>1614</v>
      </c>
      <c r="C1638" t="s">
        <v>303</v>
      </c>
      <c r="D1638">
        <v>1</v>
      </c>
      <c r="E1638">
        <f t="shared" si="77"/>
        <v>0</v>
      </c>
      <c r="F1638" t="str">
        <f t="shared" si="78"/>
        <v/>
      </c>
      <c r="G1638" t="str">
        <f>IF(AND(D1638=1,K1638=""),A1638&amp;":"&amp;B1638&amp;":"&amp;C1638,"")</f>
        <v/>
      </c>
      <c r="H1638" t="str">
        <f>IF(AND(D1638=1,K1638="?"),A1638&amp;":"&amp;B1638&amp;":"&amp;C1638,"")</f>
        <v>rbs:TMSParam:Memo[3]</v>
      </c>
      <c r="I1638" t="str">
        <f t="shared" si="79"/>
        <v/>
      </c>
      <c r="K1638" s="1" t="s">
        <v>572</v>
      </c>
    </row>
    <row r="1639" spans="1:17" x14ac:dyDescent="0.2">
      <c r="A1639" t="s">
        <v>448</v>
      </c>
      <c r="B1639" t="s">
        <v>1614</v>
      </c>
      <c r="C1639" t="s">
        <v>304</v>
      </c>
      <c r="D1639">
        <v>1</v>
      </c>
      <c r="E1639">
        <f t="shared" si="77"/>
        <v>0</v>
      </c>
      <c r="F1639" t="str">
        <f t="shared" si="78"/>
        <v/>
      </c>
      <c r="G1639" t="str">
        <f>IF(AND(D1639=1,K1639=""),A1639&amp;":"&amp;B1639&amp;":"&amp;C1639,"")</f>
        <v/>
      </c>
      <c r="H1639" t="str">
        <f>IF(AND(D1639=1,K1639="?"),A1639&amp;":"&amp;B1639&amp;":"&amp;C1639,"")</f>
        <v>rbs:TMSParam:Memo[4]</v>
      </c>
      <c r="I1639" t="str">
        <f t="shared" si="79"/>
        <v/>
      </c>
      <c r="K1639" s="1" t="s">
        <v>572</v>
      </c>
    </row>
    <row r="1640" spans="1:17" x14ac:dyDescent="0.2">
      <c r="A1640" t="s">
        <v>448</v>
      </c>
      <c r="B1640" t="s">
        <v>1614</v>
      </c>
      <c r="C1640" t="s">
        <v>305</v>
      </c>
      <c r="D1640">
        <v>1</v>
      </c>
      <c r="E1640">
        <f t="shared" si="77"/>
        <v>0</v>
      </c>
      <c r="F1640" t="str">
        <f t="shared" si="78"/>
        <v/>
      </c>
      <c r="G1640" t="str">
        <f>IF(AND(D1640=1,K1640=""),A1640&amp;":"&amp;B1640&amp;":"&amp;C1640,"")</f>
        <v/>
      </c>
      <c r="H1640" t="str">
        <f>IF(AND(D1640=1,K1640="?"),A1640&amp;":"&amp;B1640&amp;":"&amp;C1640,"")</f>
        <v>rbs:TMSParam:Memo[5]</v>
      </c>
      <c r="I1640" t="str">
        <f t="shared" si="79"/>
        <v/>
      </c>
      <c r="K1640" s="1" t="s">
        <v>572</v>
      </c>
    </row>
    <row r="1641" spans="1:17" x14ac:dyDescent="0.2">
      <c r="A1641" t="s">
        <v>448</v>
      </c>
      <c r="B1641" t="s">
        <v>1614</v>
      </c>
      <c r="C1641" t="s">
        <v>306</v>
      </c>
      <c r="D1641">
        <v>1</v>
      </c>
      <c r="E1641">
        <f t="shared" si="77"/>
        <v>0</v>
      </c>
      <c r="F1641" t="str">
        <f t="shared" si="78"/>
        <v/>
      </c>
      <c r="G1641" t="str">
        <f>IF(AND(D1641=1,K1641=""),A1641&amp;":"&amp;B1641&amp;":"&amp;C1641,"")</f>
        <v/>
      </c>
      <c r="H1641" t="str">
        <f>IF(AND(D1641=1,K1641="?"),A1641&amp;":"&amp;B1641&amp;":"&amp;C1641,"")</f>
        <v>rbs:TMSParam:Memo[6]</v>
      </c>
      <c r="I1641" t="str">
        <f t="shared" si="79"/>
        <v/>
      </c>
      <c r="K1641" s="1" t="s">
        <v>572</v>
      </c>
    </row>
    <row r="1642" spans="1:17" x14ac:dyDescent="0.2">
      <c r="A1642" t="s">
        <v>448</v>
      </c>
      <c r="B1642" t="s">
        <v>1614</v>
      </c>
      <c r="C1642" t="s">
        <v>307</v>
      </c>
      <c r="D1642">
        <v>1</v>
      </c>
      <c r="E1642">
        <f t="shared" si="77"/>
        <v>0</v>
      </c>
      <c r="F1642" t="str">
        <f t="shared" si="78"/>
        <v/>
      </c>
      <c r="G1642" t="str">
        <f>IF(AND(D1642=1,K1642=""),A1642&amp;":"&amp;B1642&amp;":"&amp;C1642,"")</f>
        <v/>
      </c>
      <c r="H1642" t="str">
        <f>IF(AND(D1642=1,K1642="?"),A1642&amp;":"&amp;B1642&amp;":"&amp;C1642,"")</f>
        <v>rbs:TMSParam:Memo[7]</v>
      </c>
      <c r="I1642" t="str">
        <f t="shared" si="79"/>
        <v/>
      </c>
      <c r="K1642" s="1" t="s">
        <v>572</v>
      </c>
    </row>
    <row r="1643" spans="1:17" x14ac:dyDescent="0.2">
      <c r="A1643" t="s">
        <v>448</v>
      </c>
      <c r="B1643" t="s">
        <v>1614</v>
      </c>
      <c r="C1643" t="s">
        <v>308</v>
      </c>
      <c r="D1643">
        <v>1</v>
      </c>
      <c r="E1643">
        <f t="shared" si="77"/>
        <v>0</v>
      </c>
      <c r="F1643" t="str">
        <f t="shared" si="78"/>
        <v/>
      </c>
      <c r="G1643" t="str">
        <f>IF(AND(D1643=1,K1643=""),A1643&amp;":"&amp;B1643&amp;":"&amp;C1643,"")</f>
        <v/>
      </c>
      <c r="H1643" t="str">
        <f>IF(AND(D1643=1,K1643="?"),A1643&amp;":"&amp;B1643&amp;":"&amp;C1643,"")</f>
        <v>rbs:TMSParam:Memo[8]</v>
      </c>
      <c r="I1643" t="str">
        <f t="shared" si="79"/>
        <v/>
      </c>
      <c r="K1643" s="1" t="s">
        <v>572</v>
      </c>
    </row>
    <row r="1644" spans="1:17" x14ac:dyDescent="0.2">
      <c r="A1644" t="s">
        <v>448</v>
      </c>
      <c r="B1644" t="s">
        <v>1614</v>
      </c>
      <c r="C1644" t="s">
        <v>309</v>
      </c>
      <c r="D1644">
        <v>1</v>
      </c>
      <c r="E1644">
        <f t="shared" si="77"/>
        <v>0</v>
      </c>
      <c r="F1644" t="str">
        <f t="shared" si="78"/>
        <v/>
      </c>
      <c r="G1644" t="str">
        <f>IF(AND(D1644=1,K1644=""),A1644&amp;":"&amp;B1644&amp;":"&amp;C1644,"")</f>
        <v/>
      </c>
      <c r="H1644" t="str">
        <f>IF(AND(D1644=1,K1644="?"),A1644&amp;":"&amp;B1644&amp;":"&amp;C1644,"")</f>
        <v>rbs:TMSParam:Memo[9]</v>
      </c>
      <c r="I1644" t="str">
        <f t="shared" si="79"/>
        <v/>
      </c>
      <c r="K1644" s="1" t="s">
        <v>572</v>
      </c>
    </row>
    <row r="1645" spans="1:17" x14ac:dyDescent="0.2">
      <c r="A1645" t="s">
        <v>448</v>
      </c>
      <c r="B1645" t="s">
        <v>1614</v>
      </c>
      <c r="C1645" t="s">
        <v>310</v>
      </c>
      <c r="D1645">
        <v>1</v>
      </c>
      <c r="E1645">
        <f t="shared" si="77"/>
        <v>0</v>
      </c>
      <c r="F1645" t="str">
        <f t="shared" si="78"/>
        <v/>
      </c>
      <c r="G1645" t="str">
        <f>IF(AND(D1645=1,K1645=""),A1645&amp;":"&amp;B1645&amp;":"&amp;C1645,"")</f>
        <v/>
      </c>
      <c r="H1645" t="str">
        <f>IF(AND(D1645=1,K1645="?"),A1645&amp;":"&amp;B1645&amp;":"&amp;C1645,"")</f>
        <v>rbs:TMSParam:Memo[10]</v>
      </c>
      <c r="I1645" t="str">
        <f t="shared" si="79"/>
        <v/>
      </c>
      <c r="K1645" s="1" t="s">
        <v>572</v>
      </c>
    </row>
    <row r="1646" spans="1:17" x14ac:dyDescent="0.2">
      <c r="A1646" t="s">
        <v>448</v>
      </c>
      <c r="B1646" t="s">
        <v>1614</v>
      </c>
      <c r="C1646" t="s">
        <v>1643</v>
      </c>
      <c r="D1646">
        <v>2</v>
      </c>
      <c r="E1646">
        <f t="shared" si="77"/>
        <v>0</v>
      </c>
      <c r="F1646" t="str">
        <f t="shared" si="78"/>
        <v/>
      </c>
      <c r="G1646" t="str">
        <f>IF(AND(D1646=1,K1646=""),A1646&amp;":"&amp;B1646&amp;":"&amp;C1646,"")</f>
        <v/>
      </c>
      <c r="H1646" t="str">
        <f>IF(AND(D1646=1,K1646="?"),A1646&amp;":"&amp;B1646&amp;":"&amp;C1646,"")</f>
        <v/>
      </c>
      <c r="I1646" t="str">
        <f t="shared" si="79"/>
        <v/>
      </c>
      <c r="K1646" s="1" t="s">
        <v>455</v>
      </c>
      <c r="L1646" s="1" t="s">
        <v>456</v>
      </c>
    </row>
    <row r="1647" spans="1:17" x14ac:dyDescent="0.2">
      <c r="A1647" t="s">
        <v>448</v>
      </c>
      <c r="B1647" t="s">
        <v>1614</v>
      </c>
      <c r="C1647" t="s">
        <v>1644</v>
      </c>
      <c r="D1647">
        <v>614</v>
      </c>
      <c r="E1647">
        <f t="shared" si="77"/>
        <v>0</v>
      </c>
      <c r="F1647" t="str">
        <f t="shared" si="78"/>
        <v/>
      </c>
      <c r="G1647" t="str">
        <f>IF(AND(D1647=1,K1647=""),A1647&amp;":"&amp;B1647&amp;":"&amp;C1647,"")</f>
        <v/>
      </c>
      <c r="H1647" t="str">
        <f>IF(AND(D1647=1,K1647="?"),A1647&amp;":"&amp;B1647&amp;":"&amp;C1647,"")</f>
        <v/>
      </c>
      <c r="I1647" t="str">
        <f t="shared" si="79"/>
        <v/>
      </c>
      <c r="K1647" s="1" t="s">
        <v>1645</v>
      </c>
      <c r="L1647" s="1" t="s">
        <v>1646</v>
      </c>
      <c r="M1647" s="1" t="s">
        <v>1381</v>
      </c>
      <c r="N1647" s="1" t="s">
        <v>1647</v>
      </c>
      <c r="O1647" s="1" t="s">
        <v>1648</v>
      </c>
      <c r="P1647" s="1" t="s">
        <v>1649</v>
      </c>
      <c r="Q1647" s="1" t="s">
        <v>1650</v>
      </c>
    </row>
    <row r="1648" spans="1:17" x14ac:dyDescent="0.2">
      <c r="A1648" t="s">
        <v>448</v>
      </c>
      <c r="B1648" t="s">
        <v>1614</v>
      </c>
      <c r="C1648" t="s">
        <v>1651</v>
      </c>
      <c r="D1648">
        <v>74</v>
      </c>
      <c r="E1648">
        <f t="shared" si="77"/>
        <v>0</v>
      </c>
      <c r="F1648" t="str">
        <f t="shared" si="78"/>
        <v/>
      </c>
      <c r="G1648" t="str">
        <f>IF(AND(D1648=1,K1648=""),A1648&amp;":"&amp;B1648&amp;":"&amp;C1648,"")</f>
        <v/>
      </c>
      <c r="H1648" t="str">
        <f>IF(AND(D1648=1,K1648="?"),A1648&amp;":"&amp;B1648&amp;":"&amp;C1648,"")</f>
        <v/>
      </c>
      <c r="I1648" t="str">
        <f t="shared" si="79"/>
        <v/>
      </c>
      <c r="K1648" s="1" t="s">
        <v>1379</v>
      </c>
      <c r="L1648" s="1" t="s">
        <v>444</v>
      </c>
      <c r="M1648" s="1" t="s">
        <v>1652</v>
      </c>
      <c r="N1648" s="1" t="s">
        <v>1653</v>
      </c>
      <c r="O1648" s="1" t="s">
        <v>445</v>
      </c>
      <c r="P1648" s="1" t="s">
        <v>1654</v>
      </c>
      <c r="Q1648" s="1" t="s">
        <v>1482</v>
      </c>
    </row>
    <row r="1649" spans="1:17" x14ac:dyDescent="0.2">
      <c r="A1649" t="s">
        <v>448</v>
      </c>
      <c r="B1649" t="s">
        <v>1614</v>
      </c>
      <c r="C1649" t="s">
        <v>120</v>
      </c>
      <c r="D1649">
        <v>1</v>
      </c>
      <c r="E1649">
        <f t="shared" si="77"/>
        <v>0</v>
      </c>
      <c r="F1649" t="str">
        <f t="shared" si="78"/>
        <v/>
      </c>
      <c r="G1649" t="str">
        <f>IF(AND(D1649=1,K1649=""),A1649&amp;":"&amp;B1649&amp;":"&amp;C1649,"")</f>
        <v/>
      </c>
      <c r="H1649" t="str">
        <f>IF(AND(D1649=1,K1649="?"),A1649&amp;":"&amp;B1649&amp;":"&amp;C1649,"")</f>
        <v/>
      </c>
      <c r="I1649" t="str">
        <f t="shared" si="79"/>
        <v/>
      </c>
      <c r="K1649" s="1" t="s">
        <v>67</v>
      </c>
    </row>
    <row r="1650" spans="1:17" x14ac:dyDescent="0.2">
      <c r="A1650" t="s">
        <v>448</v>
      </c>
      <c r="B1650" t="s">
        <v>1655</v>
      </c>
      <c r="C1650" t="s">
        <v>88</v>
      </c>
      <c r="D1650">
        <v>45</v>
      </c>
      <c r="E1650">
        <f t="shared" si="77"/>
        <v>0</v>
      </c>
      <c r="F1650" t="str">
        <f t="shared" si="78"/>
        <v/>
      </c>
      <c r="G1650" t="str">
        <f>IF(AND(D1650=1,K1650=""),A1650&amp;":"&amp;B1650&amp;":"&amp;C1650,"")</f>
        <v/>
      </c>
      <c r="H1650" t="str">
        <f>IF(AND(D1650=1,K1650="?"),A1650&amp;":"&amp;B1650&amp;":"&amp;C1650,"")</f>
        <v/>
      </c>
      <c r="I1650" t="str">
        <f t="shared" si="79"/>
        <v/>
      </c>
      <c r="L1650" s="1" t="s">
        <v>90</v>
      </c>
      <c r="M1650" s="1" t="s">
        <v>91</v>
      </c>
      <c r="N1650" s="1" t="s">
        <v>1656</v>
      </c>
      <c r="O1650" s="1" t="s">
        <v>629</v>
      </c>
      <c r="P1650" s="1" t="s">
        <v>92</v>
      </c>
      <c r="Q1650" s="1" t="s">
        <v>93</v>
      </c>
    </row>
    <row r="1651" spans="1:17" x14ac:dyDescent="0.2">
      <c r="A1651" t="s">
        <v>448</v>
      </c>
      <c r="B1651" t="s">
        <v>1655</v>
      </c>
      <c r="C1651" t="s">
        <v>1657</v>
      </c>
      <c r="D1651">
        <v>111</v>
      </c>
      <c r="E1651">
        <f t="shared" si="77"/>
        <v>0</v>
      </c>
      <c r="F1651" t="str">
        <f t="shared" si="78"/>
        <v/>
      </c>
      <c r="G1651" t="str">
        <f>IF(AND(D1651=1,K1651=""),A1651&amp;":"&amp;B1651&amp;":"&amp;C1651,"")</f>
        <v/>
      </c>
      <c r="H1651" t="str">
        <f>IF(AND(D1651=1,K1651="?"),A1651&amp;":"&amp;B1651&amp;":"&amp;C1651,"")</f>
        <v/>
      </c>
      <c r="I1651" t="str">
        <f t="shared" si="79"/>
        <v/>
      </c>
      <c r="L1651" s="1" t="s">
        <v>1658</v>
      </c>
      <c r="M1651" s="1" t="s">
        <v>1659</v>
      </c>
      <c r="N1651" s="1" t="s">
        <v>1660</v>
      </c>
      <c r="O1651" s="1" t="s">
        <v>1661</v>
      </c>
      <c r="P1651" s="1" t="s">
        <v>1662</v>
      </c>
      <c r="Q1651" s="1" t="s">
        <v>1663</v>
      </c>
    </row>
    <row r="1652" spans="1:17" x14ac:dyDescent="0.2">
      <c r="A1652" t="s">
        <v>448</v>
      </c>
      <c r="B1652" t="s">
        <v>1655</v>
      </c>
      <c r="C1652" t="s">
        <v>1664</v>
      </c>
      <c r="D1652">
        <v>44</v>
      </c>
      <c r="E1652">
        <f t="shared" si="77"/>
        <v>0</v>
      </c>
      <c r="F1652" t="str">
        <f t="shared" si="78"/>
        <v/>
      </c>
      <c r="G1652" t="str">
        <f>IF(AND(D1652=1,K1652=""),A1652&amp;":"&amp;B1652&amp;":"&amp;C1652,"")</f>
        <v/>
      </c>
      <c r="H1652" t="str">
        <f>IF(AND(D1652=1,K1652="?"),A1652&amp;":"&amp;B1652&amp;":"&amp;C1652,"")</f>
        <v/>
      </c>
      <c r="I1652" t="str">
        <f t="shared" si="79"/>
        <v/>
      </c>
      <c r="L1652" s="1" t="s">
        <v>90</v>
      </c>
      <c r="M1652" s="1" t="s">
        <v>91</v>
      </c>
      <c r="N1652" s="1" t="s">
        <v>1656</v>
      </c>
      <c r="O1652" s="1" t="s">
        <v>629</v>
      </c>
      <c r="P1652" s="1" t="s">
        <v>92</v>
      </c>
      <c r="Q1652" s="1" t="s">
        <v>93</v>
      </c>
    </row>
    <row r="1653" spans="1:17" x14ac:dyDescent="0.2">
      <c r="A1653" t="s">
        <v>448</v>
      </c>
      <c r="B1653" t="s">
        <v>1655</v>
      </c>
      <c r="C1653" t="s">
        <v>1665</v>
      </c>
      <c r="D1653">
        <v>119</v>
      </c>
      <c r="E1653">
        <f t="shared" si="77"/>
        <v>0</v>
      </c>
      <c r="F1653" t="str">
        <f t="shared" si="78"/>
        <v/>
      </c>
      <c r="G1653" t="str">
        <f>IF(AND(D1653=1,K1653=""),A1653&amp;":"&amp;B1653&amp;":"&amp;C1653,"")</f>
        <v/>
      </c>
      <c r="H1653" t="str">
        <f>IF(AND(D1653=1,K1653="?"),A1653&amp;":"&amp;B1653&amp;":"&amp;C1653,"")</f>
        <v/>
      </c>
      <c r="I1653" t="str">
        <f t="shared" si="79"/>
        <v/>
      </c>
      <c r="K1653" s="1" t="s">
        <v>66</v>
      </c>
      <c r="L1653" s="1" t="s">
        <v>1666</v>
      </c>
      <c r="M1653" s="1" t="s">
        <v>1667</v>
      </c>
      <c r="N1653" s="1" t="s">
        <v>1668</v>
      </c>
      <c r="O1653" s="1" t="s">
        <v>1669</v>
      </c>
      <c r="P1653" s="1" t="s">
        <v>1670</v>
      </c>
      <c r="Q1653" s="1" t="s">
        <v>1671</v>
      </c>
    </row>
    <row r="1654" spans="1:17" x14ac:dyDescent="0.2">
      <c r="A1654" t="s">
        <v>448</v>
      </c>
      <c r="B1654" t="s">
        <v>1672</v>
      </c>
      <c r="C1654" t="s">
        <v>1673</v>
      </c>
      <c r="D1654">
        <v>1</v>
      </c>
      <c r="E1654">
        <f t="shared" si="77"/>
        <v>0</v>
      </c>
      <c r="F1654" t="str">
        <f t="shared" si="78"/>
        <v/>
      </c>
      <c r="G1654" t="str">
        <f>IF(AND(D1654=1,K1654=""),A1654&amp;":"&amp;B1654&amp;":"&amp;C1654,"")</f>
        <v/>
      </c>
      <c r="H1654" t="str">
        <f>IF(AND(D1654=1,K1654="?"),A1654&amp;":"&amp;B1654&amp;":"&amp;C1654,"")</f>
        <v/>
      </c>
      <c r="I1654" t="str">
        <f t="shared" si="79"/>
        <v/>
      </c>
      <c r="K1654" s="1" t="s">
        <v>455</v>
      </c>
    </row>
    <row r="1655" spans="1:17" x14ac:dyDescent="0.2">
      <c r="A1655" t="s">
        <v>448</v>
      </c>
      <c r="B1655" t="s">
        <v>1672</v>
      </c>
      <c r="C1655" t="s">
        <v>1674</v>
      </c>
      <c r="D1655">
        <v>1</v>
      </c>
      <c r="E1655">
        <f t="shared" si="77"/>
        <v>0</v>
      </c>
      <c r="F1655" t="str">
        <f t="shared" si="78"/>
        <v/>
      </c>
      <c r="G1655" t="str">
        <f>IF(AND(D1655=1,K1655=""),A1655&amp;":"&amp;B1655&amp;":"&amp;C1655,"")</f>
        <v/>
      </c>
      <c r="H1655" t="str">
        <f>IF(AND(D1655=1,K1655="?"),A1655&amp;":"&amp;B1655&amp;":"&amp;C1655,"")</f>
        <v/>
      </c>
      <c r="I1655" t="str">
        <f t="shared" si="79"/>
        <v>rbs:TMSPrinter:PageAvail</v>
      </c>
      <c r="K1655" s="1" t="s">
        <v>66</v>
      </c>
    </row>
    <row r="1656" spans="1:17" x14ac:dyDescent="0.2">
      <c r="A1656" t="s">
        <v>448</v>
      </c>
      <c r="B1656" t="s">
        <v>1672</v>
      </c>
      <c r="C1656" t="s">
        <v>1569</v>
      </c>
      <c r="D1656">
        <v>1</v>
      </c>
      <c r="E1656">
        <f t="shared" si="77"/>
        <v>0</v>
      </c>
      <c r="F1656" t="str">
        <f t="shared" si="78"/>
        <v/>
      </c>
      <c r="G1656" t="str">
        <f>IF(AND(D1656=1,K1656=""),A1656&amp;":"&amp;B1656&amp;":"&amp;C1656,"")</f>
        <v/>
      </c>
      <c r="H1656" t="str">
        <f>IF(AND(D1656=1,K1656="?"),A1656&amp;":"&amp;B1656&amp;":"&amp;C1656,"")</f>
        <v/>
      </c>
      <c r="I1656" t="str">
        <f t="shared" si="79"/>
        <v/>
      </c>
      <c r="K1656" s="1" t="s">
        <v>1041</v>
      </c>
    </row>
    <row r="1657" spans="1:17" x14ac:dyDescent="0.2">
      <c r="A1657" t="s">
        <v>448</v>
      </c>
      <c r="B1657" t="s">
        <v>1672</v>
      </c>
      <c r="C1657" t="s">
        <v>1675</v>
      </c>
      <c r="D1657">
        <v>1</v>
      </c>
      <c r="E1657">
        <f t="shared" si="77"/>
        <v>0</v>
      </c>
      <c r="F1657" t="str">
        <f t="shared" si="78"/>
        <v/>
      </c>
      <c r="G1657" t="str">
        <f>IF(AND(D1657=1,K1657=""),A1657&amp;":"&amp;B1657&amp;":"&amp;C1657,"")</f>
        <v/>
      </c>
      <c r="H1657" t="str">
        <f>IF(AND(D1657=1,K1657="?"),A1657&amp;":"&amp;B1657&amp;":"&amp;C1657,"")</f>
        <v>rbs:TMSPrinter:DeviceCode[1]</v>
      </c>
      <c r="I1657" t="str">
        <f t="shared" si="79"/>
        <v/>
      </c>
      <c r="K1657" s="1" t="s">
        <v>572</v>
      </c>
    </row>
    <row r="1658" spans="1:17" x14ac:dyDescent="0.2">
      <c r="A1658" t="s">
        <v>448</v>
      </c>
      <c r="B1658" t="s">
        <v>1672</v>
      </c>
      <c r="C1658" t="s">
        <v>1676</v>
      </c>
      <c r="D1658">
        <v>1</v>
      </c>
      <c r="E1658">
        <f t="shared" si="77"/>
        <v>0</v>
      </c>
      <c r="F1658" t="str">
        <f t="shared" si="78"/>
        <v/>
      </c>
      <c r="G1658" t="str">
        <f>IF(AND(D1658=1,K1658=""),A1658&amp;":"&amp;B1658&amp;":"&amp;C1658,"")</f>
        <v/>
      </c>
      <c r="H1658" t="str">
        <f>IF(AND(D1658=1,K1658="?"),A1658&amp;":"&amp;B1658&amp;":"&amp;C1658,"")</f>
        <v>rbs:TMSPrinter:DeviceCode[2]</v>
      </c>
      <c r="I1658" t="str">
        <f t="shared" si="79"/>
        <v/>
      </c>
      <c r="K1658" s="1" t="s">
        <v>572</v>
      </c>
    </row>
    <row r="1659" spans="1:17" x14ac:dyDescent="0.2">
      <c r="A1659" t="s">
        <v>448</v>
      </c>
      <c r="B1659" t="s">
        <v>1672</v>
      </c>
      <c r="C1659" t="s">
        <v>1677</v>
      </c>
      <c r="D1659">
        <v>1</v>
      </c>
      <c r="E1659">
        <f t="shared" si="77"/>
        <v>0</v>
      </c>
      <c r="F1659" t="str">
        <f t="shared" si="78"/>
        <v/>
      </c>
      <c r="G1659" t="str">
        <f>IF(AND(D1659=1,K1659=""),A1659&amp;":"&amp;B1659&amp;":"&amp;C1659,"")</f>
        <v/>
      </c>
      <c r="H1659" t="str">
        <f>IF(AND(D1659=1,K1659="?"),A1659&amp;":"&amp;B1659&amp;":"&amp;C1659,"")</f>
        <v>rbs:TMSPrinter:DeviceCode[3]</v>
      </c>
      <c r="I1659" t="str">
        <f t="shared" si="79"/>
        <v/>
      </c>
      <c r="K1659" s="1" t="s">
        <v>572</v>
      </c>
    </row>
    <row r="1660" spans="1:17" x14ac:dyDescent="0.2">
      <c r="A1660" t="s">
        <v>448</v>
      </c>
      <c r="B1660" t="s">
        <v>1672</v>
      </c>
      <c r="C1660" t="s">
        <v>1678</v>
      </c>
      <c r="D1660">
        <v>1</v>
      </c>
      <c r="E1660">
        <f t="shared" si="77"/>
        <v>0</v>
      </c>
      <c r="F1660" t="str">
        <f t="shared" si="78"/>
        <v/>
      </c>
      <c r="G1660" t="str">
        <f>IF(AND(D1660=1,K1660=""),A1660&amp;":"&amp;B1660&amp;":"&amp;C1660,"")</f>
        <v/>
      </c>
      <c r="H1660" t="str">
        <f>IF(AND(D1660=1,K1660="?"),A1660&amp;":"&amp;B1660&amp;":"&amp;C1660,"")</f>
        <v>rbs:TMSPrinter:DeviceCode[4]</v>
      </c>
      <c r="I1660" t="str">
        <f t="shared" si="79"/>
        <v/>
      </c>
      <c r="K1660" s="1" t="s">
        <v>572</v>
      </c>
    </row>
    <row r="1661" spans="1:17" x14ac:dyDescent="0.2">
      <c r="A1661" t="s">
        <v>448</v>
      </c>
      <c r="B1661" t="s">
        <v>1672</v>
      </c>
      <c r="C1661" t="s">
        <v>1679</v>
      </c>
      <c r="D1661">
        <v>1</v>
      </c>
      <c r="E1661">
        <f t="shared" si="77"/>
        <v>0</v>
      </c>
      <c r="F1661" t="str">
        <f t="shared" si="78"/>
        <v/>
      </c>
      <c r="G1661" t="str">
        <f>IF(AND(D1661=1,K1661=""),A1661&amp;":"&amp;B1661&amp;":"&amp;C1661,"")</f>
        <v/>
      </c>
      <c r="H1661" t="str">
        <f>IF(AND(D1661=1,K1661="?"),A1661&amp;":"&amp;B1661&amp;":"&amp;C1661,"")</f>
        <v>rbs:TMSPrinter:DeviceCode[5]</v>
      </c>
      <c r="I1661" t="str">
        <f t="shared" si="79"/>
        <v/>
      </c>
      <c r="K1661" s="1" t="s">
        <v>572</v>
      </c>
    </row>
    <row r="1662" spans="1:17" x14ac:dyDescent="0.2">
      <c r="A1662" t="s">
        <v>448</v>
      </c>
      <c r="B1662" t="s">
        <v>1672</v>
      </c>
      <c r="C1662" t="s">
        <v>1680</v>
      </c>
      <c r="D1662">
        <v>1</v>
      </c>
      <c r="E1662">
        <f t="shared" si="77"/>
        <v>0</v>
      </c>
      <c r="F1662" t="str">
        <f t="shared" si="78"/>
        <v/>
      </c>
      <c r="G1662" t="str">
        <f>IF(AND(D1662=1,K1662=""),A1662&amp;":"&amp;B1662&amp;":"&amp;C1662,"")</f>
        <v/>
      </c>
      <c r="H1662" t="str">
        <f>IF(AND(D1662=1,K1662="?"),A1662&amp;":"&amp;B1662&amp;":"&amp;C1662,"")</f>
        <v>rbs:TMSPrinter:LogCode[1]</v>
      </c>
      <c r="I1662" t="str">
        <f t="shared" si="79"/>
        <v/>
      </c>
      <c r="K1662" s="1" t="s">
        <v>572</v>
      </c>
    </row>
    <row r="1663" spans="1:17" x14ac:dyDescent="0.2">
      <c r="A1663" t="s">
        <v>448</v>
      </c>
      <c r="B1663" t="s">
        <v>1672</v>
      </c>
      <c r="C1663" t="s">
        <v>1681</v>
      </c>
      <c r="D1663">
        <v>1</v>
      </c>
      <c r="E1663">
        <f t="shared" si="77"/>
        <v>0</v>
      </c>
      <c r="F1663" t="str">
        <f t="shared" si="78"/>
        <v/>
      </c>
      <c r="G1663" t="str">
        <f>IF(AND(D1663=1,K1663=""),A1663&amp;":"&amp;B1663&amp;":"&amp;C1663,"")</f>
        <v/>
      </c>
      <c r="H1663" t="str">
        <f>IF(AND(D1663=1,K1663="?"),A1663&amp;":"&amp;B1663&amp;":"&amp;C1663,"")</f>
        <v>rbs:TMSPrinter:LogCode[2]</v>
      </c>
      <c r="I1663" t="str">
        <f t="shared" si="79"/>
        <v/>
      </c>
      <c r="K1663" s="1" t="s">
        <v>572</v>
      </c>
    </row>
    <row r="1664" spans="1:17" x14ac:dyDescent="0.2">
      <c r="A1664" t="s">
        <v>448</v>
      </c>
      <c r="B1664" t="s">
        <v>1672</v>
      </c>
      <c r="C1664" t="s">
        <v>1682</v>
      </c>
      <c r="D1664">
        <v>1</v>
      </c>
      <c r="E1664">
        <f t="shared" si="77"/>
        <v>0</v>
      </c>
      <c r="F1664" t="str">
        <f t="shared" si="78"/>
        <v/>
      </c>
      <c r="G1664" t="str">
        <f>IF(AND(D1664=1,K1664=""),A1664&amp;":"&amp;B1664&amp;":"&amp;C1664,"")</f>
        <v/>
      </c>
      <c r="H1664" t="str">
        <f>IF(AND(D1664=1,K1664="?"),A1664&amp;":"&amp;B1664&amp;":"&amp;C1664,"")</f>
        <v>rbs:TMSPrinter:LogCode[3]</v>
      </c>
      <c r="I1664" t="str">
        <f t="shared" si="79"/>
        <v/>
      </c>
      <c r="K1664" s="1" t="s">
        <v>572</v>
      </c>
    </row>
    <row r="1665" spans="1:17" x14ac:dyDescent="0.2">
      <c r="A1665" t="s">
        <v>448</v>
      </c>
      <c r="B1665" t="s">
        <v>1672</v>
      </c>
      <c r="C1665" t="s">
        <v>1683</v>
      </c>
      <c r="D1665">
        <v>1</v>
      </c>
      <c r="E1665">
        <f t="shared" si="77"/>
        <v>0</v>
      </c>
      <c r="F1665" t="str">
        <f t="shared" si="78"/>
        <v/>
      </c>
      <c r="G1665" t="str">
        <f>IF(AND(D1665=1,K1665=""),A1665&amp;":"&amp;B1665&amp;":"&amp;C1665,"")</f>
        <v/>
      </c>
      <c r="H1665" t="str">
        <f>IF(AND(D1665=1,K1665="?"),A1665&amp;":"&amp;B1665&amp;":"&amp;C1665,"")</f>
        <v>rbs:TMSPrinter:LogCode[4]</v>
      </c>
      <c r="I1665" t="str">
        <f t="shared" si="79"/>
        <v/>
      </c>
      <c r="K1665" s="1" t="s">
        <v>572</v>
      </c>
    </row>
    <row r="1666" spans="1:17" x14ac:dyDescent="0.2">
      <c r="A1666" t="s">
        <v>448</v>
      </c>
      <c r="B1666" t="s">
        <v>1672</v>
      </c>
      <c r="C1666" t="s">
        <v>1684</v>
      </c>
      <c r="D1666">
        <v>1</v>
      </c>
      <c r="E1666">
        <f t="shared" si="77"/>
        <v>0</v>
      </c>
      <c r="F1666" t="str">
        <f t="shared" si="78"/>
        <v/>
      </c>
      <c r="G1666" t="str">
        <f>IF(AND(D1666=1,K1666=""),A1666&amp;":"&amp;B1666&amp;":"&amp;C1666,"")</f>
        <v/>
      </c>
      <c r="H1666" t="str">
        <f>IF(AND(D1666=1,K1666="?"),A1666&amp;":"&amp;B1666&amp;":"&amp;C1666,"")</f>
        <v>rbs:TMSPrinter:LogCode[5]</v>
      </c>
      <c r="I1666" t="str">
        <f t="shared" si="79"/>
        <v/>
      </c>
      <c r="K1666" s="1" t="s">
        <v>572</v>
      </c>
    </row>
    <row r="1667" spans="1:17" x14ac:dyDescent="0.2">
      <c r="A1667" t="s">
        <v>448</v>
      </c>
      <c r="B1667" t="s">
        <v>1672</v>
      </c>
      <c r="C1667" t="s">
        <v>1331</v>
      </c>
      <c r="D1667">
        <v>1</v>
      </c>
      <c r="E1667">
        <f t="shared" si="77"/>
        <v>0</v>
      </c>
      <c r="F1667" t="str">
        <f t="shared" si="78"/>
        <v/>
      </c>
      <c r="G1667" t="str">
        <f>IF(AND(D1667=1,K1667=""),A1667&amp;":"&amp;B1667&amp;":"&amp;C1667,"")</f>
        <v/>
      </c>
      <c r="H1667" t="str">
        <f>IF(AND(D1667=1,K1667="?"),A1667&amp;":"&amp;B1667&amp;":"&amp;C1667,"")</f>
        <v/>
      </c>
      <c r="I1667" t="str">
        <f t="shared" si="79"/>
        <v/>
      </c>
      <c r="K1667" s="1" t="s">
        <v>1332</v>
      </c>
    </row>
    <row r="1668" spans="1:17" x14ac:dyDescent="0.2">
      <c r="A1668" t="s">
        <v>448</v>
      </c>
      <c r="B1668" t="s">
        <v>1672</v>
      </c>
      <c r="C1668" t="s">
        <v>1333</v>
      </c>
      <c r="D1668">
        <v>1</v>
      </c>
      <c r="E1668">
        <f t="shared" ref="E1668:E1731" si="80">IF(D1668=0,1,0)</f>
        <v>0</v>
      </c>
      <c r="F1668" t="str">
        <f t="shared" ref="F1668:F1731" si="81">IF(E1668=1,A1668&amp;":"&amp;B1668&amp;":"&amp;C1668,"")</f>
        <v/>
      </c>
      <c r="G1668" t="str">
        <f>IF(AND(D1668=1,K1668=""),A1668&amp;":"&amp;B1668&amp;":"&amp;C1668,"")</f>
        <v/>
      </c>
      <c r="H1668" t="str">
        <f>IF(AND(D1668=1,K1668="?"),A1668&amp;":"&amp;B1668&amp;":"&amp;C1668,"")</f>
        <v/>
      </c>
      <c r="I1668" t="str">
        <f t="shared" ref="I1668:I1731" si="82">IF(AND(D1668=1,K1668="0"),A1668&amp;":"&amp;B1668&amp;":"&amp;C1668,"")</f>
        <v/>
      </c>
      <c r="K1668" s="1" t="s">
        <v>1334</v>
      </c>
    </row>
    <row r="1669" spans="1:17" x14ac:dyDescent="0.2">
      <c r="A1669" t="s">
        <v>448</v>
      </c>
      <c r="B1669" t="s">
        <v>1672</v>
      </c>
      <c r="C1669" t="s">
        <v>1324</v>
      </c>
      <c r="D1669">
        <v>1</v>
      </c>
      <c r="E1669">
        <f t="shared" si="80"/>
        <v>0</v>
      </c>
      <c r="F1669" t="str">
        <f t="shared" si="81"/>
        <v/>
      </c>
      <c r="G1669" t="str">
        <f>IF(AND(D1669=1,K1669=""),A1669&amp;":"&amp;B1669&amp;":"&amp;C1669,"")</f>
        <v/>
      </c>
      <c r="H1669" t="str">
        <f>IF(AND(D1669=1,K1669="?"),A1669&amp;":"&amp;B1669&amp;":"&amp;C1669,"")</f>
        <v/>
      </c>
      <c r="I1669" t="str">
        <f t="shared" si="82"/>
        <v/>
      </c>
      <c r="K1669" s="1" t="s">
        <v>1325</v>
      </c>
    </row>
    <row r="1670" spans="1:17" x14ac:dyDescent="0.2">
      <c r="A1670" t="s">
        <v>448</v>
      </c>
      <c r="B1670" t="s">
        <v>1685</v>
      </c>
      <c r="C1670" t="s">
        <v>1686</v>
      </c>
      <c r="D1670">
        <v>1</v>
      </c>
      <c r="E1670">
        <f t="shared" si="80"/>
        <v>0</v>
      </c>
      <c r="F1670" t="str">
        <f t="shared" si="81"/>
        <v/>
      </c>
      <c r="G1670" t="str">
        <f>IF(AND(D1670=1,K1670=""),A1670&amp;":"&amp;B1670&amp;":"&amp;C1670,"")</f>
        <v/>
      </c>
      <c r="H1670" t="str">
        <f>IF(AND(D1670=1,K1670="?"),A1670&amp;":"&amp;B1670&amp;":"&amp;C1670,"")</f>
        <v/>
      </c>
      <c r="I1670" t="str">
        <f t="shared" si="82"/>
        <v>rbs:TMSRepCfg:RepNum</v>
      </c>
      <c r="K1670" s="1" t="s">
        <v>66</v>
      </c>
    </row>
    <row r="1671" spans="1:17" x14ac:dyDescent="0.2">
      <c r="A1671" t="s">
        <v>448</v>
      </c>
      <c r="B1671" t="s">
        <v>1685</v>
      </c>
      <c r="C1671" t="s">
        <v>1687</v>
      </c>
      <c r="D1671">
        <v>8</v>
      </c>
      <c r="E1671">
        <f t="shared" si="80"/>
        <v>0</v>
      </c>
      <c r="F1671" t="str">
        <f t="shared" si="81"/>
        <v/>
      </c>
      <c r="G1671" t="str">
        <f>IF(AND(D1671=1,K1671=""),A1671&amp;":"&amp;B1671&amp;":"&amp;C1671,"")</f>
        <v/>
      </c>
      <c r="H1671" t="str">
        <f>IF(AND(D1671=1,K1671="?"),A1671&amp;":"&amp;B1671&amp;":"&amp;C1671,"")</f>
        <v/>
      </c>
      <c r="I1671" t="str">
        <f t="shared" si="82"/>
        <v/>
      </c>
      <c r="K1671" s="1" t="s">
        <v>1688</v>
      </c>
      <c r="L1671" s="1" t="s">
        <v>1689</v>
      </c>
      <c r="M1671" s="1" t="s">
        <v>1690</v>
      </c>
      <c r="N1671" s="1" t="s">
        <v>1691</v>
      </c>
      <c r="O1671" s="1" t="s">
        <v>1692</v>
      </c>
      <c r="P1671" s="1" t="s">
        <v>1693</v>
      </c>
      <c r="Q1671" s="1" t="s">
        <v>1694</v>
      </c>
    </row>
    <row r="1672" spans="1:17" x14ac:dyDescent="0.2">
      <c r="A1672" t="s">
        <v>448</v>
      </c>
      <c r="B1672" t="s">
        <v>1685</v>
      </c>
      <c r="C1672" t="s">
        <v>1331</v>
      </c>
      <c r="D1672">
        <v>1</v>
      </c>
      <c r="E1672">
        <f t="shared" si="80"/>
        <v>0</v>
      </c>
      <c r="F1672" t="str">
        <f t="shared" si="81"/>
        <v/>
      </c>
      <c r="G1672" t="str">
        <f>IF(AND(D1672=1,K1672=""),A1672&amp;":"&amp;B1672&amp;":"&amp;C1672,"")</f>
        <v/>
      </c>
      <c r="H1672" t="str">
        <f>IF(AND(D1672=1,K1672="?"),A1672&amp;":"&amp;B1672&amp;":"&amp;C1672,"")</f>
        <v/>
      </c>
      <c r="I1672" t="str">
        <f t="shared" si="82"/>
        <v/>
      </c>
      <c r="K1672" s="1" t="s">
        <v>1332</v>
      </c>
    </row>
    <row r="1673" spans="1:17" x14ac:dyDescent="0.2">
      <c r="A1673" t="s">
        <v>448</v>
      </c>
      <c r="B1673" t="s">
        <v>1685</v>
      </c>
      <c r="C1673" t="s">
        <v>1322</v>
      </c>
      <c r="D1673">
        <v>1</v>
      </c>
      <c r="E1673">
        <f t="shared" si="80"/>
        <v>0</v>
      </c>
      <c r="F1673" t="str">
        <f t="shared" si="81"/>
        <v/>
      </c>
      <c r="G1673" t="str">
        <f>IF(AND(D1673=1,K1673=""),A1673&amp;":"&amp;B1673&amp;":"&amp;C1673,"")</f>
        <v/>
      </c>
      <c r="H1673" t="str">
        <f>IF(AND(D1673=1,K1673="?"),A1673&amp;":"&amp;B1673&amp;":"&amp;C1673,"")</f>
        <v/>
      </c>
      <c r="I1673" t="str">
        <f t="shared" si="82"/>
        <v/>
      </c>
      <c r="K1673" s="1" t="s">
        <v>1323</v>
      </c>
    </row>
    <row r="1674" spans="1:17" x14ac:dyDescent="0.2">
      <c r="A1674" t="s">
        <v>448</v>
      </c>
      <c r="B1674" t="s">
        <v>1685</v>
      </c>
      <c r="C1674" t="s">
        <v>88</v>
      </c>
      <c r="D1674">
        <v>1</v>
      </c>
      <c r="E1674">
        <f t="shared" si="80"/>
        <v>0</v>
      </c>
      <c r="F1674" t="str">
        <f t="shared" si="81"/>
        <v/>
      </c>
      <c r="G1674" t="str">
        <f>IF(AND(D1674=1,K1674=""),A1674&amp;":"&amp;B1674&amp;":"&amp;C1674,"")</f>
        <v>rbs:TMSRepCfg:UserCode</v>
      </c>
      <c r="H1674" t="str">
        <f>IF(AND(D1674=1,K1674="?"),A1674&amp;":"&amp;B1674&amp;":"&amp;C1674,"")</f>
        <v/>
      </c>
      <c r="I1674" t="str">
        <f t="shared" si="82"/>
        <v/>
      </c>
    </row>
    <row r="1675" spans="1:17" x14ac:dyDescent="0.2">
      <c r="A1675" t="s">
        <v>448</v>
      </c>
      <c r="B1675" t="s">
        <v>1685</v>
      </c>
      <c r="C1675" t="s">
        <v>1695</v>
      </c>
      <c r="D1675">
        <v>1</v>
      </c>
      <c r="E1675">
        <f t="shared" si="80"/>
        <v>0</v>
      </c>
      <c r="F1675" t="str">
        <f t="shared" si="81"/>
        <v/>
      </c>
      <c r="G1675" t="str">
        <f>IF(AND(D1675=1,K1675=""),A1675&amp;":"&amp;B1675&amp;":"&amp;C1675,"")</f>
        <v/>
      </c>
      <c r="H1675" t="str">
        <f>IF(AND(D1675=1,K1675="?"),A1675&amp;":"&amp;B1675&amp;":"&amp;C1675,"")</f>
        <v/>
      </c>
      <c r="I1675" t="str">
        <f t="shared" si="82"/>
        <v/>
      </c>
      <c r="K1675" s="1" t="s">
        <v>456</v>
      </c>
    </row>
    <row r="1676" spans="1:17" x14ac:dyDescent="0.2">
      <c r="A1676" t="s">
        <v>448</v>
      </c>
      <c r="B1676" t="s">
        <v>1696</v>
      </c>
      <c r="C1676" t="s">
        <v>1697</v>
      </c>
      <c r="D1676">
        <v>1</v>
      </c>
      <c r="E1676">
        <f t="shared" si="80"/>
        <v>0</v>
      </c>
      <c r="F1676" t="str">
        <f t="shared" si="81"/>
        <v/>
      </c>
      <c r="G1676" t="str">
        <f>IF(AND(D1676=1,K1676=""),A1676&amp;":"&amp;B1676&amp;":"&amp;C1676,"")</f>
        <v>rbs:TMSReport:EMail</v>
      </c>
      <c r="H1676" t="str">
        <f>IF(AND(D1676=1,K1676="?"),A1676&amp;":"&amp;B1676&amp;":"&amp;C1676,"")</f>
        <v/>
      </c>
      <c r="I1676" t="str">
        <f t="shared" si="82"/>
        <v/>
      </c>
    </row>
    <row r="1677" spans="1:17" x14ac:dyDescent="0.2">
      <c r="A1677" t="s">
        <v>448</v>
      </c>
      <c r="B1677" t="s">
        <v>1696</v>
      </c>
      <c r="C1677" t="s">
        <v>175</v>
      </c>
      <c r="D1677">
        <v>9</v>
      </c>
      <c r="E1677">
        <f t="shared" si="80"/>
        <v>0</v>
      </c>
      <c r="F1677" t="str">
        <f t="shared" si="81"/>
        <v/>
      </c>
      <c r="G1677" t="str">
        <f>IF(AND(D1677=1,K1677=""),A1677&amp;":"&amp;B1677&amp;":"&amp;C1677,"")</f>
        <v/>
      </c>
      <c r="H1677" t="str">
        <f>IF(AND(D1677=1,K1677="?"),A1677&amp;":"&amp;B1677&amp;":"&amp;C1677,"")</f>
        <v/>
      </c>
      <c r="I1677" t="str">
        <f t="shared" si="82"/>
        <v/>
      </c>
      <c r="K1677" s="1" t="s">
        <v>1698</v>
      </c>
      <c r="L1677" s="1" t="s">
        <v>1699</v>
      </c>
      <c r="M1677" s="1" t="s">
        <v>1700</v>
      </c>
      <c r="N1677" s="1" t="s">
        <v>1701</v>
      </c>
      <c r="O1677" s="1" t="s">
        <v>1702</v>
      </c>
      <c r="P1677" s="1" t="s">
        <v>1703</v>
      </c>
      <c r="Q1677" s="1" t="s">
        <v>1704</v>
      </c>
    </row>
    <row r="1678" spans="1:17" x14ac:dyDescent="0.2">
      <c r="A1678" t="s">
        <v>448</v>
      </c>
      <c r="B1678" t="s">
        <v>1696</v>
      </c>
      <c r="C1678" t="s">
        <v>1705</v>
      </c>
      <c r="D1678">
        <v>1</v>
      </c>
      <c r="E1678">
        <f t="shared" si="80"/>
        <v>0</v>
      </c>
      <c r="F1678" t="str">
        <f t="shared" si="81"/>
        <v/>
      </c>
      <c r="G1678" t="str">
        <f>IF(AND(D1678=1,K1678=""),A1678&amp;":"&amp;B1678&amp;":"&amp;C1678,"")</f>
        <v/>
      </c>
      <c r="H1678" t="str">
        <f>IF(AND(D1678=1,K1678="?"),A1678&amp;":"&amp;B1678&amp;":"&amp;C1678,"")</f>
        <v/>
      </c>
      <c r="I1678" t="str">
        <f t="shared" si="82"/>
        <v>rbs:TMSReport:PrintQty</v>
      </c>
      <c r="K1678" s="1" t="s">
        <v>66</v>
      </c>
    </row>
    <row r="1679" spans="1:17" x14ac:dyDescent="0.2">
      <c r="A1679" t="s">
        <v>448</v>
      </c>
      <c r="B1679" t="s">
        <v>1696</v>
      </c>
      <c r="C1679" t="s">
        <v>1333</v>
      </c>
      <c r="D1679">
        <v>2</v>
      </c>
      <c r="E1679">
        <f t="shared" si="80"/>
        <v>0</v>
      </c>
      <c r="F1679" t="str">
        <f t="shared" si="81"/>
        <v/>
      </c>
      <c r="G1679" t="str">
        <f>IF(AND(D1679=1,K1679=""),A1679&amp;":"&amp;B1679&amp;":"&amp;C1679,"")</f>
        <v/>
      </c>
      <c r="H1679" t="str">
        <f>IF(AND(D1679=1,K1679="?"),A1679&amp;":"&amp;B1679&amp;":"&amp;C1679,"")</f>
        <v/>
      </c>
      <c r="I1679" t="str">
        <f t="shared" si="82"/>
        <v/>
      </c>
      <c r="K1679" s="1" t="s">
        <v>1325</v>
      </c>
      <c r="L1679" s="1" t="s">
        <v>1334</v>
      </c>
    </row>
    <row r="1680" spans="1:17" x14ac:dyDescent="0.2">
      <c r="A1680" t="s">
        <v>448</v>
      </c>
      <c r="B1680" t="s">
        <v>1696</v>
      </c>
      <c r="C1680" t="s">
        <v>1687</v>
      </c>
      <c r="D1680">
        <v>9</v>
      </c>
      <c r="E1680">
        <f t="shared" si="80"/>
        <v>0</v>
      </c>
      <c r="F1680" t="str">
        <f t="shared" si="81"/>
        <v/>
      </c>
      <c r="G1680" t="str">
        <f>IF(AND(D1680=1,K1680=""),A1680&amp;":"&amp;B1680&amp;":"&amp;C1680,"")</f>
        <v/>
      </c>
      <c r="H1680" t="str">
        <f>IF(AND(D1680=1,K1680="?"),A1680&amp;":"&amp;B1680&amp;":"&amp;C1680,"")</f>
        <v/>
      </c>
      <c r="I1680" t="str">
        <f t="shared" si="82"/>
        <v/>
      </c>
      <c r="K1680" s="1" t="s">
        <v>1688</v>
      </c>
      <c r="L1680" s="1" t="s">
        <v>1689</v>
      </c>
      <c r="M1680" s="1" t="s">
        <v>1690</v>
      </c>
      <c r="N1680" s="1" t="s">
        <v>1691</v>
      </c>
      <c r="O1680" s="1" t="s">
        <v>1706</v>
      </c>
      <c r="P1680" s="1" t="s">
        <v>1692</v>
      </c>
      <c r="Q1680" s="1" t="s">
        <v>1693</v>
      </c>
    </row>
    <row r="1681" spans="1:17" x14ac:dyDescent="0.2">
      <c r="A1681" t="s">
        <v>448</v>
      </c>
      <c r="B1681" t="s">
        <v>1696</v>
      </c>
      <c r="C1681" t="s">
        <v>1707</v>
      </c>
      <c r="D1681">
        <v>2</v>
      </c>
      <c r="E1681">
        <f t="shared" si="80"/>
        <v>0</v>
      </c>
      <c r="F1681" t="str">
        <f t="shared" si="81"/>
        <v/>
      </c>
      <c r="G1681" t="str">
        <f>IF(AND(D1681=1,K1681=""),A1681&amp;":"&amp;B1681&amp;":"&amp;C1681,"")</f>
        <v/>
      </c>
      <c r="H1681" t="str">
        <f>IF(AND(D1681=1,K1681="?"),A1681&amp;":"&amp;B1681&amp;":"&amp;C1681,"")</f>
        <v/>
      </c>
      <c r="I1681" t="str">
        <f t="shared" si="82"/>
        <v/>
      </c>
      <c r="K1681" s="1" t="s">
        <v>455</v>
      </c>
      <c r="L1681" s="1" t="s">
        <v>456</v>
      </c>
    </row>
    <row r="1682" spans="1:17" x14ac:dyDescent="0.2">
      <c r="A1682" t="s">
        <v>448</v>
      </c>
      <c r="B1682" t="s">
        <v>1696</v>
      </c>
      <c r="C1682" t="s">
        <v>1695</v>
      </c>
      <c r="D1682">
        <v>1</v>
      </c>
      <c r="E1682">
        <f t="shared" si="80"/>
        <v>0</v>
      </c>
      <c r="F1682" t="str">
        <f t="shared" si="81"/>
        <v/>
      </c>
      <c r="G1682" t="str">
        <f>IF(AND(D1682=1,K1682=""),A1682&amp;":"&amp;B1682&amp;":"&amp;C1682,"")</f>
        <v/>
      </c>
      <c r="H1682" t="str">
        <f>IF(AND(D1682=1,K1682="?"),A1682&amp;":"&amp;B1682&amp;":"&amp;C1682,"")</f>
        <v/>
      </c>
      <c r="I1682" t="str">
        <f t="shared" si="82"/>
        <v/>
      </c>
      <c r="K1682" s="1" t="s">
        <v>456</v>
      </c>
    </row>
    <row r="1683" spans="1:17" x14ac:dyDescent="0.2">
      <c r="A1683" t="s">
        <v>448</v>
      </c>
      <c r="B1683" t="s">
        <v>1708</v>
      </c>
      <c r="C1683" t="s">
        <v>1657</v>
      </c>
      <c r="D1683">
        <v>17</v>
      </c>
      <c r="E1683">
        <f t="shared" si="80"/>
        <v>0</v>
      </c>
      <c r="F1683" t="str">
        <f t="shared" si="81"/>
        <v/>
      </c>
      <c r="G1683" t="str">
        <f>IF(AND(D1683=1,K1683=""),A1683&amp;":"&amp;B1683&amp;":"&amp;C1683,"")</f>
        <v/>
      </c>
      <c r="H1683" t="str">
        <f>IF(AND(D1683=1,K1683="?"),A1683&amp;":"&amp;B1683&amp;":"&amp;C1683,"")</f>
        <v/>
      </c>
      <c r="I1683" t="str">
        <f t="shared" si="82"/>
        <v/>
      </c>
      <c r="L1683" s="1" t="s">
        <v>1709</v>
      </c>
      <c r="M1683" s="1" t="s">
        <v>1710</v>
      </c>
      <c r="N1683" s="1" t="s">
        <v>1711</v>
      </c>
      <c r="O1683" s="1" t="s">
        <v>1712</v>
      </c>
      <c r="P1683" s="1" t="s">
        <v>1713</v>
      </c>
      <c r="Q1683" s="1" t="s">
        <v>1714</v>
      </c>
    </row>
    <row r="1684" spans="1:17" x14ac:dyDescent="0.2">
      <c r="A1684" t="s">
        <v>448</v>
      </c>
      <c r="B1684" t="s">
        <v>1708</v>
      </c>
      <c r="C1684" t="s">
        <v>1715</v>
      </c>
      <c r="D1684">
        <v>1</v>
      </c>
      <c r="E1684">
        <f t="shared" si="80"/>
        <v>0</v>
      </c>
      <c r="F1684" t="str">
        <f t="shared" si="81"/>
        <v/>
      </c>
      <c r="G1684" t="str">
        <f>IF(AND(D1684=1,K1684=""),A1684&amp;":"&amp;B1684&amp;":"&amp;C1684,"")</f>
        <v>rbs:TMSUser:NetCode</v>
      </c>
      <c r="H1684" t="str">
        <f>IF(AND(D1684=1,K1684="?"),A1684&amp;":"&amp;B1684&amp;":"&amp;C1684,"")</f>
        <v/>
      </c>
      <c r="I1684" t="str">
        <f t="shared" si="82"/>
        <v/>
      </c>
    </row>
    <row r="1685" spans="1:17" x14ac:dyDescent="0.2">
      <c r="A1685" t="s">
        <v>448</v>
      </c>
      <c r="B1685" t="s">
        <v>1708</v>
      </c>
      <c r="C1685" t="s">
        <v>1716</v>
      </c>
      <c r="D1685">
        <v>1</v>
      </c>
      <c r="E1685">
        <f t="shared" si="80"/>
        <v>0</v>
      </c>
      <c r="F1685" t="str">
        <f t="shared" si="81"/>
        <v/>
      </c>
      <c r="G1685" t="str">
        <f>IF(AND(D1685=1,K1685=""),A1685&amp;":"&amp;B1685&amp;":"&amp;C1685,"")</f>
        <v>rbs:TMSUser:Modem</v>
      </c>
      <c r="H1685" t="str">
        <f>IF(AND(D1685=1,K1685="?"),A1685&amp;":"&amp;B1685&amp;":"&amp;C1685,"")</f>
        <v/>
      </c>
      <c r="I1685" t="str">
        <f t="shared" si="82"/>
        <v/>
      </c>
    </row>
    <row r="1686" spans="1:17" x14ac:dyDescent="0.2">
      <c r="A1686" t="s">
        <v>448</v>
      </c>
      <c r="B1686" t="s">
        <v>1708</v>
      </c>
      <c r="C1686" t="s">
        <v>1717</v>
      </c>
      <c r="D1686">
        <v>15</v>
      </c>
      <c r="E1686">
        <f t="shared" si="80"/>
        <v>0</v>
      </c>
      <c r="F1686" t="str">
        <f t="shared" si="81"/>
        <v/>
      </c>
      <c r="G1686" t="str">
        <f>IF(AND(D1686=1,K1686=""),A1686&amp;":"&amp;B1686&amp;":"&amp;C1686,"")</f>
        <v/>
      </c>
      <c r="H1686" t="str">
        <f>IF(AND(D1686=1,K1686="?"),A1686&amp;":"&amp;B1686&amp;":"&amp;C1686,"")</f>
        <v/>
      </c>
      <c r="I1686" t="str">
        <f t="shared" si="82"/>
        <v/>
      </c>
      <c r="L1686" s="1" t="s">
        <v>1718</v>
      </c>
      <c r="M1686" s="1" t="s">
        <v>1719</v>
      </c>
      <c r="N1686" s="1" t="s">
        <v>1720</v>
      </c>
      <c r="O1686" s="1" t="s">
        <v>1721</v>
      </c>
      <c r="P1686" s="1" t="s">
        <v>1722</v>
      </c>
      <c r="Q1686" s="1" t="s">
        <v>1723</v>
      </c>
    </row>
    <row r="1687" spans="1:17" x14ac:dyDescent="0.2">
      <c r="A1687" t="s">
        <v>448</v>
      </c>
      <c r="B1687" t="s">
        <v>1708</v>
      </c>
      <c r="C1687" t="s">
        <v>117</v>
      </c>
      <c r="D1687">
        <v>36</v>
      </c>
      <c r="E1687">
        <f t="shared" si="80"/>
        <v>0</v>
      </c>
      <c r="F1687" t="str">
        <f t="shared" si="81"/>
        <v/>
      </c>
      <c r="G1687" t="str">
        <f>IF(AND(D1687=1,K1687=""),A1687&amp;":"&amp;B1687&amp;":"&amp;C1687,"")</f>
        <v/>
      </c>
      <c r="H1687" t="str">
        <f>IF(AND(D1687=1,K1687="?"),A1687&amp;":"&amp;B1687&amp;":"&amp;C1687,"")</f>
        <v/>
      </c>
      <c r="I1687" t="str">
        <f t="shared" si="82"/>
        <v/>
      </c>
      <c r="K1687" s="1" t="s">
        <v>1283</v>
      </c>
      <c r="L1687" s="1" t="s">
        <v>1724</v>
      </c>
      <c r="M1687" s="1" t="s">
        <v>1356</v>
      </c>
      <c r="N1687" s="1" t="s">
        <v>1725</v>
      </c>
      <c r="O1687" s="1" t="s">
        <v>1726</v>
      </c>
      <c r="P1687" s="1" t="s">
        <v>1727</v>
      </c>
      <c r="Q1687" s="1" t="s">
        <v>1728</v>
      </c>
    </row>
    <row r="1688" spans="1:17" x14ac:dyDescent="0.2">
      <c r="A1688" t="s">
        <v>448</v>
      </c>
      <c r="B1688" t="s">
        <v>1708</v>
      </c>
      <c r="C1688" t="s">
        <v>1729</v>
      </c>
      <c r="D1688">
        <v>5</v>
      </c>
      <c r="E1688">
        <f t="shared" si="80"/>
        <v>0</v>
      </c>
      <c r="F1688" t="str">
        <f t="shared" si="81"/>
        <v/>
      </c>
      <c r="G1688" t="str">
        <f>IF(AND(D1688=1,K1688=""),A1688&amp;":"&amp;B1688&amp;":"&amp;C1688,"")</f>
        <v/>
      </c>
      <c r="H1688" t="str">
        <f>IF(AND(D1688=1,K1688="?"),A1688&amp;":"&amp;B1688&amp;":"&amp;C1688,"")</f>
        <v/>
      </c>
      <c r="I1688" t="str">
        <f t="shared" si="82"/>
        <v/>
      </c>
      <c r="L1688" s="1" t="s">
        <v>1730</v>
      </c>
      <c r="M1688" s="1" t="s">
        <v>1731</v>
      </c>
      <c r="N1688" s="1" t="s">
        <v>1732</v>
      </c>
      <c r="O1688" s="1" t="s">
        <v>1733</v>
      </c>
    </row>
    <row r="1689" spans="1:17" x14ac:dyDescent="0.2">
      <c r="A1689" t="s">
        <v>448</v>
      </c>
      <c r="B1689" t="s">
        <v>1708</v>
      </c>
      <c r="C1689" t="s">
        <v>1734</v>
      </c>
      <c r="D1689">
        <v>1</v>
      </c>
      <c r="E1689">
        <f t="shared" si="80"/>
        <v>0</v>
      </c>
      <c r="F1689" t="str">
        <f t="shared" si="81"/>
        <v/>
      </c>
      <c r="G1689" t="str">
        <f>IF(AND(D1689=1,K1689=""),A1689&amp;":"&amp;B1689&amp;":"&amp;C1689,"")</f>
        <v/>
      </c>
      <c r="H1689" t="str">
        <f>IF(AND(D1689=1,K1689="?"),A1689&amp;":"&amp;B1689&amp;":"&amp;C1689,"")</f>
        <v/>
      </c>
      <c r="I1689" t="str">
        <f t="shared" si="82"/>
        <v/>
      </c>
      <c r="K1689" s="1" t="s">
        <v>455</v>
      </c>
    </row>
    <row r="1690" spans="1:17" x14ac:dyDescent="0.2">
      <c r="A1690" t="s">
        <v>448</v>
      </c>
      <c r="B1690" t="s">
        <v>1708</v>
      </c>
      <c r="C1690" t="s">
        <v>1735</v>
      </c>
      <c r="D1690">
        <v>9</v>
      </c>
      <c r="E1690">
        <f t="shared" si="80"/>
        <v>0</v>
      </c>
      <c r="F1690" t="str">
        <f t="shared" si="81"/>
        <v/>
      </c>
      <c r="G1690" t="str">
        <f>IF(AND(D1690=1,K1690=""),A1690&amp;":"&amp;B1690&amp;":"&amp;C1690,"")</f>
        <v/>
      </c>
      <c r="H1690" t="str">
        <f>IF(AND(D1690=1,K1690="?"),A1690&amp;":"&amp;B1690&amp;":"&amp;C1690,"")</f>
        <v/>
      </c>
      <c r="I1690" t="str">
        <f t="shared" si="82"/>
        <v/>
      </c>
      <c r="L1690" s="1" t="s">
        <v>1736</v>
      </c>
      <c r="M1690" s="1" t="s">
        <v>1737</v>
      </c>
      <c r="N1690" s="1" t="s">
        <v>1738</v>
      </c>
      <c r="O1690" s="1" t="s">
        <v>1739</v>
      </c>
      <c r="P1690" s="1" t="s">
        <v>1740</v>
      </c>
      <c r="Q1690" s="1" t="s">
        <v>1741</v>
      </c>
    </row>
    <row r="1691" spans="1:17" x14ac:dyDescent="0.2">
      <c r="A1691" t="s">
        <v>448</v>
      </c>
      <c r="B1691" t="s">
        <v>1708</v>
      </c>
      <c r="C1691" t="s">
        <v>1742</v>
      </c>
      <c r="D1691">
        <v>1</v>
      </c>
      <c r="E1691">
        <f t="shared" si="80"/>
        <v>0</v>
      </c>
      <c r="F1691" t="str">
        <f t="shared" si="81"/>
        <v/>
      </c>
      <c r="G1691" t="str">
        <f>IF(AND(D1691=1,K1691=""),A1691&amp;":"&amp;B1691&amp;":"&amp;C1691,"")</f>
        <v>rbs:TMSUser:DialCmd</v>
      </c>
      <c r="H1691" t="str">
        <f>IF(AND(D1691=1,K1691="?"),A1691&amp;":"&amp;B1691&amp;":"&amp;C1691,"")</f>
        <v/>
      </c>
      <c r="I1691" t="str">
        <f t="shared" si="82"/>
        <v/>
      </c>
    </row>
    <row r="1692" spans="1:17" x14ac:dyDescent="0.2">
      <c r="A1692" t="s">
        <v>448</v>
      </c>
      <c r="B1692" t="s">
        <v>1708</v>
      </c>
      <c r="C1692" t="s">
        <v>1743</v>
      </c>
      <c r="D1692">
        <v>4</v>
      </c>
      <c r="E1692">
        <f t="shared" si="80"/>
        <v>0</v>
      </c>
      <c r="F1692" t="str">
        <f t="shared" si="81"/>
        <v/>
      </c>
      <c r="G1692" t="str">
        <f>IF(AND(D1692=1,K1692=""),A1692&amp;":"&amp;B1692&amp;":"&amp;C1692,"")</f>
        <v/>
      </c>
      <c r="H1692" t="str">
        <f>IF(AND(D1692=1,K1692="?"),A1692&amp;":"&amp;B1692&amp;":"&amp;C1692,"")</f>
        <v/>
      </c>
      <c r="I1692" t="str">
        <f t="shared" si="82"/>
        <v/>
      </c>
      <c r="K1692" s="1" t="s">
        <v>66</v>
      </c>
      <c r="L1692" s="1" t="s">
        <v>644</v>
      </c>
      <c r="M1692" s="1" t="s">
        <v>1744</v>
      </c>
      <c r="N1692" s="1" t="s">
        <v>1567</v>
      </c>
    </row>
    <row r="1693" spans="1:17" x14ac:dyDescent="0.2">
      <c r="A1693" t="s">
        <v>448</v>
      </c>
      <c r="B1693" t="s">
        <v>1708</v>
      </c>
      <c r="C1693" t="s">
        <v>120</v>
      </c>
      <c r="D1693">
        <v>1</v>
      </c>
      <c r="E1693">
        <f t="shared" si="80"/>
        <v>0</v>
      </c>
      <c r="F1693" t="str">
        <f t="shared" si="81"/>
        <v/>
      </c>
      <c r="G1693" t="str">
        <f>IF(AND(D1693=1,K1693=""),A1693&amp;":"&amp;B1693&amp;":"&amp;C1693,"")</f>
        <v/>
      </c>
      <c r="H1693" t="str">
        <f>IF(AND(D1693=1,K1693="?"),A1693&amp;":"&amp;B1693&amp;":"&amp;C1693,"")</f>
        <v/>
      </c>
      <c r="I1693" t="str">
        <f t="shared" si="82"/>
        <v/>
      </c>
      <c r="K1693" s="1" t="s">
        <v>67</v>
      </c>
    </row>
    <row r="1694" spans="1:17" x14ac:dyDescent="0.2">
      <c r="A1694" t="s">
        <v>448</v>
      </c>
      <c r="B1694" t="s">
        <v>1708</v>
      </c>
      <c r="C1694" t="s">
        <v>1648</v>
      </c>
      <c r="D1694">
        <v>2</v>
      </c>
      <c r="E1694">
        <f t="shared" si="80"/>
        <v>0</v>
      </c>
      <c r="F1694" t="str">
        <f t="shared" si="81"/>
        <v/>
      </c>
      <c r="G1694" t="str">
        <f>IF(AND(D1694=1,K1694=""),A1694&amp;":"&amp;B1694&amp;":"&amp;C1694,"")</f>
        <v/>
      </c>
      <c r="H1694" t="str">
        <f>IF(AND(D1694=1,K1694="?"),A1694&amp;":"&amp;B1694&amp;":"&amp;C1694,"")</f>
        <v/>
      </c>
      <c r="I1694" t="str">
        <f t="shared" si="82"/>
        <v/>
      </c>
      <c r="K1694" s="1" t="s">
        <v>455</v>
      </c>
      <c r="L1694" s="1" t="s">
        <v>456</v>
      </c>
    </row>
    <row r="1695" spans="1:17" x14ac:dyDescent="0.2">
      <c r="A1695" t="s">
        <v>448</v>
      </c>
      <c r="B1695" t="s">
        <v>1708</v>
      </c>
      <c r="C1695" t="s">
        <v>529</v>
      </c>
      <c r="D1695">
        <v>1</v>
      </c>
      <c r="E1695">
        <f t="shared" si="80"/>
        <v>0</v>
      </c>
      <c r="F1695" t="str">
        <f t="shared" si="81"/>
        <v/>
      </c>
      <c r="G1695" t="str">
        <f>IF(AND(D1695=1,K1695=""),A1695&amp;":"&amp;B1695&amp;":"&amp;C1695,"")</f>
        <v/>
      </c>
      <c r="H1695" t="str">
        <f>IF(AND(D1695=1,K1695="?"),A1695&amp;":"&amp;B1695&amp;":"&amp;C1695,"")</f>
        <v/>
      </c>
      <c r="I1695" t="str">
        <f t="shared" si="82"/>
        <v/>
      </c>
      <c r="K1695" s="1" t="s">
        <v>456</v>
      </c>
    </row>
    <row r="1696" spans="1:17" x14ac:dyDescent="0.2">
      <c r="A1696" t="s">
        <v>448</v>
      </c>
      <c r="B1696" t="s">
        <v>1708</v>
      </c>
      <c r="C1696" t="s">
        <v>1336</v>
      </c>
      <c r="D1696">
        <v>1</v>
      </c>
      <c r="E1696">
        <f t="shared" si="80"/>
        <v>0</v>
      </c>
      <c r="F1696" t="str">
        <f t="shared" si="81"/>
        <v/>
      </c>
      <c r="G1696" t="str">
        <f>IF(AND(D1696=1,K1696=""),A1696&amp;":"&amp;B1696&amp;":"&amp;C1696,"")</f>
        <v>rbs:TMSUser:Prefix</v>
      </c>
      <c r="H1696" t="str">
        <f>IF(AND(D1696=1,K1696="?"),A1696&amp;":"&amp;B1696&amp;":"&amp;C1696,"")</f>
        <v/>
      </c>
      <c r="I1696" t="str">
        <f t="shared" si="82"/>
        <v/>
      </c>
    </row>
    <row r="1697" spans="1:17" x14ac:dyDescent="0.2">
      <c r="A1697" t="s">
        <v>448</v>
      </c>
      <c r="B1697" t="s">
        <v>1708</v>
      </c>
      <c r="C1697" t="s">
        <v>1745</v>
      </c>
      <c r="D1697">
        <v>5</v>
      </c>
      <c r="E1697">
        <f t="shared" si="80"/>
        <v>0</v>
      </c>
      <c r="F1697" t="str">
        <f t="shared" si="81"/>
        <v/>
      </c>
      <c r="G1697" t="str">
        <f>IF(AND(D1697=1,K1697=""),A1697&amp;":"&amp;B1697&amp;":"&amp;C1697,"")</f>
        <v/>
      </c>
      <c r="H1697" t="str">
        <f>IF(AND(D1697=1,K1697="?"),A1697&amp;":"&amp;B1697&amp;":"&amp;C1697,"")</f>
        <v/>
      </c>
      <c r="I1697" t="str">
        <f t="shared" si="82"/>
        <v/>
      </c>
      <c r="L1697" s="1" t="s">
        <v>1746</v>
      </c>
      <c r="M1697" s="1" t="s">
        <v>1747</v>
      </c>
      <c r="N1697" s="1" t="s">
        <v>1748</v>
      </c>
      <c r="O1697" s="1" t="s">
        <v>1749</v>
      </c>
    </row>
    <row r="1698" spans="1:17" x14ac:dyDescent="0.2">
      <c r="A1698" t="s">
        <v>448</v>
      </c>
      <c r="B1698" t="s">
        <v>1708</v>
      </c>
      <c r="C1698" t="s">
        <v>185</v>
      </c>
      <c r="D1698">
        <v>1</v>
      </c>
      <c r="E1698">
        <f t="shared" si="80"/>
        <v>0</v>
      </c>
      <c r="F1698" t="str">
        <f t="shared" si="81"/>
        <v/>
      </c>
      <c r="G1698" t="str">
        <f>IF(AND(D1698=1,K1698=""),A1698&amp;":"&amp;B1698&amp;":"&amp;C1698,"")</f>
        <v>rbs:TMSUser:Salesman</v>
      </c>
      <c r="H1698" t="str">
        <f>IF(AND(D1698=1,K1698="?"),A1698&amp;":"&amp;B1698&amp;":"&amp;C1698,"")</f>
        <v/>
      </c>
      <c r="I1698" t="str">
        <f t="shared" si="82"/>
        <v/>
      </c>
    </row>
    <row r="1699" spans="1:17" x14ac:dyDescent="0.2">
      <c r="A1699" t="s">
        <v>448</v>
      </c>
      <c r="B1699" t="s">
        <v>1708</v>
      </c>
      <c r="C1699" t="s">
        <v>1750</v>
      </c>
      <c r="D1699">
        <v>2</v>
      </c>
      <c r="E1699">
        <f t="shared" si="80"/>
        <v>0</v>
      </c>
      <c r="F1699" t="str">
        <f t="shared" si="81"/>
        <v/>
      </c>
      <c r="G1699" t="str">
        <f>IF(AND(D1699=1,K1699=""),A1699&amp;":"&amp;B1699&amp;":"&amp;C1699,"")</f>
        <v/>
      </c>
      <c r="H1699" t="str">
        <f>IF(AND(D1699=1,K1699="?"),A1699&amp;":"&amp;B1699&amp;":"&amp;C1699,"")</f>
        <v/>
      </c>
      <c r="I1699" t="str">
        <f t="shared" si="82"/>
        <v/>
      </c>
      <c r="L1699" s="1" t="s">
        <v>1751</v>
      </c>
    </row>
    <row r="1700" spans="1:17" x14ac:dyDescent="0.2">
      <c r="A1700" t="s">
        <v>448</v>
      </c>
      <c r="B1700" t="s">
        <v>1708</v>
      </c>
      <c r="C1700" t="s">
        <v>95</v>
      </c>
      <c r="D1700">
        <v>5</v>
      </c>
      <c r="E1700">
        <f t="shared" si="80"/>
        <v>0</v>
      </c>
      <c r="F1700" t="str">
        <f t="shared" si="81"/>
        <v/>
      </c>
      <c r="G1700" t="str">
        <f>IF(AND(D1700=1,K1700=""),A1700&amp;":"&amp;B1700&amp;":"&amp;C1700,"")</f>
        <v/>
      </c>
      <c r="H1700" t="str">
        <f>IF(AND(D1700=1,K1700="?"),A1700&amp;":"&amp;B1700&amp;":"&amp;C1700,"")</f>
        <v/>
      </c>
      <c r="I1700" t="str">
        <f t="shared" si="82"/>
        <v/>
      </c>
      <c r="K1700" s="1" t="s">
        <v>1752</v>
      </c>
      <c r="L1700" s="1" t="s">
        <v>1753</v>
      </c>
      <c r="M1700" s="1" t="s">
        <v>1754</v>
      </c>
      <c r="N1700" s="1" t="s">
        <v>348</v>
      </c>
      <c r="O1700" s="1" t="s">
        <v>572</v>
      </c>
    </row>
    <row r="1701" spans="1:17" x14ac:dyDescent="0.2">
      <c r="A1701" t="s">
        <v>448</v>
      </c>
      <c r="B1701" t="s">
        <v>1708</v>
      </c>
      <c r="C1701" t="s">
        <v>1755</v>
      </c>
      <c r="D1701">
        <v>4</v>
      </c>
      <c r="E1701">
        <f t="shared" si="80"/>
        <v>0</v>
      </c>
      <c r="F1701" t="str">
        <f t="shared" si="81"/>
        <v/>
      </c>
      <c r="G1701" t="str">
        <f>IF(AND(D1701=1,K1701=""),A1701&amp;":"&amp;B1701&amp;":"&amp;C1701,"")</f>
        <v/>
      </c>
      <c r="H1701" t="str">
        <f>IF(AND(D1701=1,K1701="?"),A1701&amp;":"&amp;B1701&amp;":"&amp;C1701,"")</f>
        <v/>
      </c>
      <c r="I1701" t="str">
        <f t="shared" si="82"/>
        <v/>
      </c>
      <c r="K1701" s="1" t="s">
        <v>66</v>
      </c>
      <c r="L1701" s="1" t="s">
        <v>643</v>
      </c>
      <c r="M1701" s="1" t="s">
        <v>1756</v>
      </c>
      <c r="N1701" s="1" t="s">
        <v>533</v>
      </c>
    </row>
    <row r="1702" spans="1:17" x14ac:dyDescent="0.2">
      <c r="A1702" t="s">
        <v>448</v>
      </c>
      <c r="B1702" t="s">
        <v>1708</v>
      </c>
      <c r="C1702" t="s">
        <v>88</v>
      </c>
      <c r="D1702">
        <v>42</v>
      </c>
      <c r="E1702">
        <f t="shared" si="80"/>
        <v>0</v>
      </c>
      <c r="F1702" t="str">
        <f t="shared" si="81"/>
        <v/>
      </c>
      <c r="G1702" t="str">
        <f>IF(AND(D1702=1,K1702=""),A1702&amp;":"&amp;B1702&amp;":"&amp;C1702,"")</f>
        <v/>
      </c>
      <c r="H1702" t="str">
        <f>IF(AND(D1702=1,K1702="?"),A1702&amp;":"&amp;B1702&amp;":"&amp;C1702,"")</f>
        <v/>
      </c>
      <c r="I1702" t="str">
        <f t="shared" si="82"/>
        <v/>
      </c>
      <c r="K1702" s="1" t="s">
        <v>90</v>
      </c>
      <c r="L1702" s="1" t="s">
        <v>1656</v>
      </c>
      <c r="M1702" s="1" t="s">
        <v>629</v>
      </c>
      <c r="N1702" s="1" t="s">
        <v>92</v>
      </c>
      <c r="O1702" s="1" t="s">
        <v>93</v>
      </c>
      <c r="P1702" s="1" t="s">
        <v>94</v>
      </c>
      <c r="Q1702" s="1" t="s">
        <v>1757</v>
      </c>
    </row>
    <row r="1703" spans="1:17" x14ac:dyDescent="0.2">
      <c r="A1703" t="s">
        <v>448</v>
      </c>
      <c r="B1703" t="s">
        <v>1708</v>
      </c>
      <c r="C1703" t="s">
        <v>1758</v>
      </c>
      <c r="D1703">
        <v>2</v>
      </c>
      <c r="E1703">
        <f t="shared" si="80"/>
        <v>0</v>
      </c>
      <c r="F1703" t="str">
        <f t="shared" si="81"/>
        <v/>
      </c>
      <c r="G1703" t="str">
        <f>IF(AND(D1703=1,K1703=""),A1703&amp;":"&amp;B1703&amp;":"&amp;C1703,"")</f>
        <v/>
      </c>
      <c r="H1703" t="str">
        <f>IF(AND(D1703=1,K1703="?"),A1703&amp;":"&amp;B1703&amp;":"&amp;C1703,"")</f>
        <v/>
      </c>
      <c r="I1703" t="str">
        <f t="shared" si="82"/>
        <v/>
      </c>
      <c r="K1703" s="1" t="s">
        <v>1759</v>
      </c>
      <c r="L1703" s="1" t="s">
        <v>1760</v>
      </c>
    </row>
    <row r="1704" spans="1:17" x14ac:dyDescent="0.2">
      <c r="A1704" t="s">
        <v>448</v>
      </c>
      <c r="B1704" t="s">
        <v>1708</v>
      </c>
      <c r="C1704" t="s">
        <v>1761</v>
      </c>
      <c r="D1704">
        <v>40</v>
      </c>
      <c r="E1704">
        <f t="shared" si="80"/>
        <v>0</v>
      </c>
      <c r="F1704" t="str">
        <f t="shared" si="81"/>
        <v/>
      </c>
      <c r="G1704" t="str">
        <f>IF(AND(D1704=1,K1704=""),A1704&amp;":"&amp;B1704&amp;":"&amp;C1704,"")</f>
        <v/>
      </c>
      <c r="H1704" t="str">
        <f>IF(AND(D1704=1,K1704="?"),A1704&amp;":"&amp;B1704&amp;":"&amp;C1704,"")</f>
        <v/>
      </c>
      <c r="I1704" t="str">
        <f t="shared" si="82"/>
        <v/>
      </c>
      <c r="L1704" s="1" t="s">
        <v>1762</v>
      </c>
      <c r="M1704" s="1" t="s">
        <v>1763</v>
      </c>
      <c r="N1704" s="1" t="s">
        <v>1764</v>
      </c>
      <c r="O1704" s="1" t="s">
        <v>1765</v>
      </c>
      <c r="P1704" s="1" t="s">
        <v>1766</v>
      </c>
      <c r="Q1704" s="1" t="s">
        <v>1767</v>
      </c>
    </row>
    <row r="1705" spans="1:17" x14ac:dyDescent="0.2">
      <c r="A1705" t="s">
        <v>448</v>
      </c>
      <c r="B1705" t="s">
        <v>1708</v>
      </c>
      <c r="C1705" t="s">
        <v>1768</v>
      </c>
      <c r="D1705">
        <v>42</v>
      </c>
      <c r="E1705">
        <f t="shared" si="80"/>
        <v>0</v>
      </c>
      <c r="F1705" t="str">
        <f t="shared" si="81"/>
        <v/>
      </c>
      <c r="G1705" t="str">
        <f>IF(AND(D1705=1,K1705=""),A1705&amp;":"&amp;B1705&amp;":"&amp;C1705,"")</f>
        <v/>
      </c>
      <c r="H1705" t="str">
        <f>IF(AND(D1705=1,K1705="?"),A1705&amp;":"&amp;B1705&amp;":"&amp;C1705,"")</f>
        <v/>
      </c>
      <c r="I1705" t="str">
        <f t="shared" si="82"/>
        <v/>
      </c>
      <c r="K1705" s="1" t="s">
        <v>66</v>
      </c>
      <c r="L1705" s="1" t="s">
        <v>67</v>
      </c>
      <c r="M1705" s="1" t="s">
        <v>68</v>
      </c>
      <c r="N1705" s="1" t="s">
        <v>79</v>
      </c>
      <c r="O1705" s="1" t="s">
        <v>69</v>
      </c>
      <c r="P1705" s="1" t="s">
        <v>368</v>
      </c>
      <c r="Q1705" s="1" t="s">
        <v>662</v>
      </c>
    </row>
    <row r="1706" spans="1:17" x14ac:dyDescent="0.2">
      <c r="A1706" t="s">
        <v>448</v>
      </c>
      <c r="B1706" t="s">
        <v>1708</v>
      </c>
      <c r="C1706" t="s">
        <v>1769</v>
      </c>
      <c r="D1706">
        <v>1</v>
      </c>
      <c r="E1706">
        <f t="shared" si="80"/>
        <v>0</v>
      </c>
      <c r="F1706" t="str">
        <f t="shared" si="81"/>
        <v/>
      </c>
      <c r="G1706" t="str">
        <f>IF(AND(D1706=1,K1706=""),A1706&amp;":"&amp;B1706&amp;":"&amp;C1706,"")</f>
        <v/>
      </c>
      <c r="H1706" t="str">
        <f>IF(AND(D1706=1,K1706="?"),A1706&amp;":"&amp;B1706&amp;":"&amp;C1706,"")</f>
        <v/>
      </c>
      <c r="I1706" t="str">
        <f t="shared" si="82"/>
        <v/>
      </c>
      <c r="K1706" s="1" t="s">
        <v>455</v>
      </c>
    </row>
    <row r="1707" spans="1:17" x14ac:dyDescent="0.2">
      <c r="A1707" t="s">
        <v>448</v>
      </c>
      <c r="B1707" t="s">
        <v>1770</v>
      </c>
      <c r="C1707" t="s">
        <v>1771</v>
      </c>
      <c r="D1707">
        <v>2</v>
      </c>
      <c r="E1707">
        <f t="shared" si="80"/>
        <v>0</v>
      </c>
      <c r="F1707" t="str">
        <f t="shared" si="81"/>
        <v/>
      </c>
      <c r="G1707" t="str">
        <f>IF(AND(D1707=1,K1707=""),A1707&amp;":"&amp;B1707&amp;":"&amp;C1707,"")</f>
        <v/>
      </c>
      <c r="H1707" t="str">
        <f>IF(AND(D1707=1,K1707="?"),A1707&amp;":"&amp;B1707&amp;":"&amp;C1707,"")</f>
        <v/>
      </c>
      <c r="I1707" t="str">
        <f t="shared" si="82"/>
        <v/>
      </c>
      <c r="K1707" s="1" t="s">
        <v>455</v>
      </c>
      <c r="L1707" s="1" t="s">
        <v>456</v>
      </c>
    </row>
    <row r="1708" spans="1:17" x14ac:dyDescent="0.2">
      <c r="A1708" t="s">
        <v>448</v>
      </c>
      <c r="B1708" t="s">
        <v>1770</v>
      </c>
      <c r="C1708" t="s">
        <v>1581</v>
      </c>
      <c r="D1708">
        <v>15</v>
      </c>
      <c r="E1708">
        <f t="shared" si="80"/>
        <v>0</v>
      </c>
      <c r="F1708" t="str">
        <f t="shared" si="81"/>
        <v/>
      </c>
      <c r="G1708" t="str">
        <f>IF(AND(D1708=1,K1708=""),A1708&amp;":"&amp;B1708&amp;":"&amp;C1708,"")</f>
        <v/>
      </c>
      <c r="H1708" t="str">
        <f>IF(AND(D1708=1,K1708="?"),A1708&amp;":"&amp;B1708&amp;":"&amp;C1708,"")</f>
        <v/>
      </c>
      <c r="I1708" t="str">
        <f t="shared" si="82"/>
        <v/>
      </c>
      <c r="K1708" s="1" t="s">
        <v>1017</v>
      </c>
      <c r="L1708" s="1" t="s">
        <v>1018</v>
      </c>
      <c r="M1708" s="1" t="s">
        <v>1019</v>
      </c>
      <c r="N1708" s="1" t="s">
        <v>1020</v>
      </c>
      <c r="O1708" s="1" t="s">
        <v>1021</v>
      </c>
      <c r="P1708" s="1" t="s">
        <v>1022</v>
      </c>
      <c r="Q1708" s="1" t="s">
        <v>1772</v>
      </c>
    </row>
    <row r="1709" spans="1:17" x14ac:dyDescent="0.2">
      <c r="A1709" t="s">
        <v>448</v>
      </c>
      <c r="B1709" t="s">
        <v>1770</v>
      </c>
      <c r="C1709" t="s">
        <v>1773</v>
      </c>
      <c r="D1709">
        <v>5</v>
      </c>
      <c r="E1709">
        <f t="shared" si="80"/>
        <v>0</v>
      </c>
      <c r="F1709" t="str">
        <f t="shared" si="81"/>
        <v/>
      </c>
      <c r="G1709" t="str">
        <f>IF(AND(D1709=1,K1709=""),A1709&amp;":"&amp;B1709&amp;":"&amp;C1709,"")</f>
        <v/>
      </c>
      <c r="H1709" t="str">
        <f>IF(AND(D1709=1,K1709="?"),A1709&amp;":"&amp;B1709&amp;":"&amp;C1709,"")</f>
        <v/>
      </c>
      <c r="I1709" t="str">
        <f t="shared" si="82"/>
        <v/>
      </c>
      <c r="L1709" s="1" t="s">
        <v>1774</v>
      </c>
      <c r="M1709" s="1" t="s">
        <v>1775</v>
      </c>
      <c r="N1709" s="1" t="s">
        <v>1776</v>
      </c>
      <c r="O1709" s="1" t="s">
        <v>1777</v>
      </c>
    </row>
    <row r="1710" spans="1:17" x14ac:dyDescent="0.2">
      <c r="A1710" t="s">
        <v>448</v>
      </c>
      <c r="B1710" t="s">
        <v>1778</v>
      </c>
      <c r="C1710" t="s">
        <v>1779</v>
      </c>
      <c r="D1710">
        <v>0</v>
      </c>
      <c r="E1710">
        <f t="shared" si="80"/>
        <v>1</v>
      </c>
      <c r="F1710" t="str">
        <f t="shared" si="81"/>
        <v>rbs:UpdateQueue:TSUpdate</v>
      </c>
      <c r="G1710" t="str">
        <f>IF(AND(D1710=1,K1710=""),A1710&amp;":"&amp;B1710&amp;":"&amp;C1710,"")</f>
        <v/>
      </c>
      <c r="H1710" t="str">
        <f>IF(AND(D1710=1,K1710="?"),A1710&amp;":"&amp;B1710&amp;":"&amp;C1710,"")</f>
        <v/>
      </c>
      <c r="I1710" t="str">
        <f t="shared" si="82"/>
        <v/>
      </c>
    </row>
    <row r="1711" spans="1:17" x14ac:dyDescent="0.2">
      <c r="A1711" t="s">
        <v>448</v>
      </c>
      <c r="B1711" t="s">
        <v>1778</v>
      </c>
      <c r="C1711" t="s">
        <v>1780</v>
      </c>
      <c r="D1711">
        <v>0</v>
      </c>
      <c r="E1711">
        <f t="shared" si="80"/>
        <v>1</v>
      </c>
      <c r="F1711" t="str">
        <f t="shared" si="81"/>
        <v>rbs:UpdateQueue:Value2</v>
      </c>
      <c r="G1711" t="str">
        <f>IF(AND(D1711=1,K1711=""),A1711&amp;":"&amp;B1711&amp;":"&amp;C1711,"")</f>
        <v/>
      </c>
      <c r="H1711" t="str">
        <f>IF(AND(D1711=1,K1711="?"),A1711&amp;":"&amp;B1711&amp;":"&amp;C1711,"")</f>
        <v/>
      </c>
      <c r="I1711" t="str">
        <f t="shared" si="82"/>
        <v/>
      </c>
    </row>
    <row r="1712" spans="1:17" x14ac:dyDescent="0.2">
      <c r="A1712" t="s">
        <v>448</v>
      </c>
      <c r="B1712" t="s">
        <v>1778</v>
      </c>
      <c r="C1712" t="s">
        <v>1781</v>
      </c>
      <c r="D1712">
        <v>0</v>
      </c>
      <c r="E1712">
        <f t="shared" si="80"/>
        <v>1</v>
      </c>
      <c r="F1712" t="str">
        <f t="shared" si="81"/>
        <v>rbs:UpdateQueue:Seq1</v>
      </c>
      <c r="G1712" t="str">
        <f>IF(AND(D1712=1,K1712=""),A1712&amp;":"&amp;B1712&amp;":"&amp;C1712,"")</f>
        <v/>
      </c>
      <c r="H1712" t="str">
        <f>IF(AND(D1712=1,K1712="?"),A1712&amp;":"&amp;B1712&amp;":"&amp;C1712,"")</f>
        <v/>
      </c>
      <c r="I1712" t="str">
        <f t="shared" si="82"/>
        <v/>
      </c>
    </row>
    <row r="1713" spans="1:17" x14ac:dyDescent="0.2">
      <c r="A1713" t="s">
        <v>448</v>
      </c>
      <c r="B1713" t="s">
        <v>1778</v>
      </c>
      <c r="C1713" t="s">
        <v>1782</v>
      </c>
      <c r="D1713">
        <v>0</v>
      </c>
      <c r="E1713">
        <f t="shared" si="80"/>
        <v>1</v>
      </c>
      <c r="F1713" t="str">
        <f t="shared" si="81"/>
        <v>rbs:UpdateQueue:Seq2</v>
      </c>
      <c r="G1713" t="str">
        <f>IF(AND(D1713=1,K1713=""),A1713&amp;":"&amp;B1713&amp;":"&amp;C1713,"")</f>
        <v/>
      </c>
      <c r="H1713" t="str">
        <f>IF(AND(D1713=1,K1713="?"),A1713&amp;":"&amp;B1713&amp;":"&amp;C1713,"")</f>
        <v/>
      </c>
      <c r="I1713" t="str">
        <f t="shared" si="82"/>
        <v/>
      </c>
    </row>
    <row r="1714" spans="1:17" x14ac:dyDescent="0.2">
      <c r="A1714" t="s">
        <v>448</v>
      </c>
      <c r="B1714" t="s">
        <v>1778</v>
      </c>
      <c r="C1714" t="s">
        <v>1783</v>
      </c>
      <c r="D1714">
        <v>0</v>
      </c>
      <c r="E1714">
        <f t="shared" si="80"/>
        <v>1</v>
      </c>
      <c r="F1714" t="str">
        <f t="shared" si="81"/>
        <v>rbs:UpdateQueue:State</v>
      </c>
      <c r="G1714" t="str">
        <f>IF(AND(D1714=1,K1714=""),A1714&amp;":"&amp;B1714&amp;":"&amp;C1714,"")</f>
        <v/>
      </c>
      <c r="H1714" t="str">
        <f>IF(AND(D1714=1,K1714="?"),A1714&amp;":"&amp;B1714&amp;":"&amp;C1714,"")</f>
        <v/>
      </c>
      <c r="I1714" t="str">
        <f t="shared" si="82"/>
        <v/>
      </c>
    </row>
    <row r="1715" spans="1:17" x14ac:dyDescent="0.2">
      <c r="A1715" t="s">
        <v>448</v>
      </c>
      <c r="B1715" t="s">
        <v>1778</v>
      </c>
      <c r="C1715" t="s">
        <v>1784</v>
      </c>
      <c r="D1715">
        <v>0</v>
      </c>
      <c r="E1715">
        <f t="shared" si="80"/>
        <v>1</v>
      </c>
      <c r="F1715" t="str">
        <f t="shared" si="81"/>
        <v>rbs:UpdateQueue:TSCreate</v>
      </c>
      <c r="G1715" t="str">
        <f>IF(AND(D1715=1,K1715=""),A1715&amp;":"&amp;B1715&amp;":"&amp;C1715,"")</f>
        <v/>
      </c>
      <c r="H1715" t="str">
        <f>IF(AND(D1715=1,K1715="?"),A1715&amp;":"&amp;B1715&amp;":"&amp;C1715,"")</f>
        <v/>
      </c>
      <c r="I1715" t="str">
        <f t="shared" si="82"/>
        <v/>
      </c>
    </row>
    <row r="1716" spans="1:17" x14ac:dyDescent="0.2">
      <c r="A1716" t="s">
        <v>448</v>
      </c>
      <c r="B1716" t="s">
        <v>1778</v>
      </c>
      <c r="C1716" t="s">
        <v>1785</v>
      </c>
      <c r="D1716">
        <v>0</v>
      </c>
      <c r="E1716">
        <f t="shared" si="80"/>
        <v>1</v>
      </c>
      <c r="F1716" t="str">
        <f t="shared" si="81"/>
        <v>rbs:UpdateQueue:Value1</v>
      </c>
      <c r="G1716" t="str">
        <f>IF(AND(D1716=1,K1716=""),A1716&amp;":"&amp;B1716&amp;":"&amp;C1716,"")</f>
        <v/>
      </c>
      <c r="H1716" t="str">
        <f>IF(AND(D1716=1,K1716="?"),A1716&amp;":"&amp;B1716&amp;":"&amp;C1716,"")</f>
        <v/>
      </c>
      <c r="I1716" t="str">
        <f t="shared" si="82"/>
        <v/>
      </c>
    </row>
    <row r="1717" spans="1:17" x14ac:dyDescent="0.2">
      <c r="A1717" t="s">
        <v>448</v>
      </c>
      <c r="B1717" t="s">
        <v>1786</v>
      </c>
      <c r="C1717" t="s">
        <v>1787</v>
      </c>
      <c r="D1717">
        <v>7</v>
      </c>
      <c r="E1717">
        <f t="shared" si="80"/>
        <v>0</v>
      </c>
      <c r="F1717" t="str">
        <f t="shared" si="81"/>
        <v/>
      </c>
      <c r="G1717" t="str">
        <f>IF(AND(D1717=1,K1717=""),A1717&amp;":"&amp;B1717&amp;":"&amp;C1717,"")</f>
        <v/>
      </c>
      <c r="H1717" t="str">
        <f>IF(AND(D1717=1,K1717="?"),A1717&amp;":"&amp;B1717&amp;":"&amp;C1717,"")</f>
        <v/>
      </c>
      <c r="I1717" t="str">
        <f t="shared" si="82"/>
        <v/>
      </c>
      <c r="K1717" s="1" t="s">
        <v>1788</v>
      </c>
      <c r="L1717" s="1" t="s">
        <v>1789</v>
      </c>
      <c r="M1717" s="1" t="s">
        <v>1790</v>
      </c>
      <c r="N1717" s="1" t="s">
        <v>1791</v>
      </c>
      <c r="O1717" s="1" t="s">
        <v>1792</v>
      </c>
      <c r="P1717" s="1" t="s">
        <v>1793</v>
      </c>
      <c r="Q1717" s="1" t="s">
        <v>1794</v>
      </c>
    </row>
    <row r="1718" spans="1:17" x14ac:dyDescent="0.2">
      <c r="A1718" t="s">
        <v>448</v>
      </c>
      <c r="B1718" t="s">
        <v>1786</v>
      </c>
      <c r="C1718" t="s">
        <v>1795</v>
      </c>
      <c r="D1718">
        <v>7</v>
      </c>
      <c r="E1718">
        <f t="shared" si="80"/>
        <v>0</v>
      </c>
      <c r="F1718" t="str">
        <f t="shared" si="81"/>
        <v/>
      </c>
      <c r="G1718" t="str">
        <f>IF(AND(D1718=1,K1718=""),A1718&amp;":"&amp;B1718&amp;":"&amp;C1718,"")</f>
        <v/>
      </c>
      <c r="H1718" t="str">
        <f>IF(AND(D1718=1,K1718="?"),A1718&amp;":"&amp;B1718&amp;":"&amp;C1718,"")</f>
        <v/>
      </c>
      <c r="I1718" t="str">
        <f t="shared" si="82"/>
        <v/>
      </c>
      <c r="K1718" s="1" t="s">
        <v>1796</v>
      </c>
      <c r="L1718" s="1" t="s">
        <v>445</v>
      </c>
      <c r="M1718" s="1" t="s">
        <v>1797</v>
      </c>
      <c r="N1718" s="1" t="s">
        <v>1798</v>
      </c>
      <c r="O1718" s="1" t="s">
        <v>1799</v>
      </c>
      <c r="P1718" s="1" t="s">
        <v>1800</v>
      </c>
      <c r="Q1718" s="1" t="s">
        <v>1801</v>
      </c>
    </row>
    <row r="1719" spans="1:17" x14ac:dyDescent="0.2">
      <c r="A1719" t="s">
        <v>448</v>
      </c>
      <c r="B1719" t="s">
        <v>1786</v>
      </c>
      <c r="C1719" t="s">
        <v>295</v>
      </c>
      <c r="D1719">
        <v>7</v>
      </c>
      <c r="E1719">
        <f t="shared" si="80"/>
        <v>0</v>
      </c>
      <c r="F1719" t="str">
        <f t="shared" si="81"/>
        <v/>
      </c>
      <c r="G1719" t="str">
        <f>IF(AND(D1719=1,K1719=""),A1719&amp;":"&amp;B1719&amp;":"&amp;C1719,"")</f>
        <v/>
      </c>
      <c r="H1719" t="str">
        <f>IF(AND(D1719=1,K1719="?"),A1719&amp;":"&amp;B1719&amp;":"&amp;C1719,"")</f>
        <v/>
      </c>
      <c r="I1719" t="str">
        <f t="shared" si="82"/>
        <v/>
      </c>
      <c r="K1719" s="1" t="s">
        <v>1802</v>
      </c>
      <c r="L1719" s="1" t="s">
        <v>1803</v>
      </c>
      <c r="M1719" s="1" t="s">
        <v>1804</v>
      </c>
      <c r="N1719" s="1" t="s">
        <v>1805</v>
      </c>
      <c r="O1719" s="1" t="s">
        <v>1806</v>
      </c>
      <c r="P1719" s="1" t="s">
        <v>1807</v>
      </c>
      <c r="Q1719" s="1" t="s">
        <v>1808</v>
      </c>
    </row>
    <row r="1720" spans="1:17" x14ac:dyDescent="0.2">
      <c r="A1720" t="s">
        <v>448</v>
      </c>
      <c r="B1720" t="s">
        <v>1786</v>
      </c>
      <c r="C1720" t="s">
        <v>301</v>
      </c>
      <c r="D1720">
        <v>1</v>
      </c>
      <c r="E1720">
        <f t="shared" si="80"/>
        <v>0</v>
      </c>
      <c r="F1720" t="str">
        <f t="shared" si="81"/>
        <v/>
      </c>
      <c r="G1720" t="str">
        <f>IF(AND(D1720=1,K1720=""),A1720&amp;":"&amp;B1720&amp;":"&amp;C1720,"")</f>
        <v/>
      </c>
      <c r="H1720" t="str">
        <f>IF(AND(D1720=1,K1720="?"),A1720&amp;":"&amp;B1720&amp;":"&amp;C1720,"")</f>
        <v>rbs:UserGrp:Memo[1]</v>
      </c>
      <c r="I1720" t="str">
        <f t="shared" si="82"/>
        <v/>
      </c>
      <c r="K1720" s="1" t="s">
        <v>572</v>
      </c>
    </row>
    <row r="1721" spans="1:17" x14ac:dyDescent="0.2">
      <c r="A1721" t="s">
        <v>448</v>
      </c>
      <c r="B1721" t="s">
        <v>1786</v>
      </c>
      <c r="C1721" t="s">
        <v>302</v>
      </c>
      <c r="D1721">
        <v>1</v>
      </c>
      <c r="E1721">
        <f t="shared" si="80"/>
        <v>0</v>
      </c>
      <c r="F1721" t="str">
        <f t="shared" si="81"/>
        <v/>
      </c>
      <c r="G1721" t="str">
        <f>IF(AND(D1721=1,K1721=""),A1721&amp;":"&amp;B1721&amp;":"&amp;C1721,"")</f>
        <v/>
      </c>
      <c r="H1721" t="str">
        <f>IF(AND(D1721=1,K1721="?"),A1721&amp;":"&amp;B1721&amp;":"&amp;C1721,"")</f>
        <v>rbs:UserGrp:Memo[2]</v>
      </c>
      <c r="I1721" t="str">
        <f t="shared" si="82"/>
        <v/>
      </c>
      <c r="K1721" s="1" t="s">
        <v>572</v>
      </c>
    </row>
    <row r="1722" spans="1:17" x14ac:dyDescent="0.2">
      <c r="A1722" t="s">
        <v>448</v>
      </c>
      <c r="B1722" t="s">
        <v>1786</v>
      </c>
      <c r="C1722" t="s">
        <v>303</v>
      </c>
      <c r="D1722">
        <v>1</v>
      </c>
      <c r="E1722">
        <f t="shared" si="80"/>
        <v>0</v>
      </c>
      <c r="F1722" t="str">
        <f t="shared" si="81"/>
        <v/>
      </c>
      <c r="G1722" t="str">
        <f>IF(AND(D1722=1,K1722=""),A1722&amp;":"&amp;B1722&amp;":"&amp;C1722,"")</f>
        <v/>
      </c>
      <c r="H1722" t="str">
        <f>IF(AND(D1722=1,K1722="?"),A1722&amp;":"&amp;B1722&amp;":"&amp;C1722,"")</f>
        <v>rbs:UserGrp:Memo[3]</v>
      </c>
      <c r="I1722" t="str">
        <f t="shared" si="82"/>
        <v/>
      </c>
      <c r="K1722" s="1" t="s">
        <v>572</v>
      </c>
    </row>
    <row r="1723" spans="1:17" x14ac:dyDescent="0.2">
      <c r="A1723" t="s">
        <v>448</v>
      </c>
      <c r="B1723" t="s">
        <v>1786</v>
      </c>
      <c r="C1723" t="s">
        <v>304</v>
      </c>
      <c r="D1723">
        <v>1</v>
      </c>
      <c r="E1723">
        <f t="shared" si="80"/>
        <v>0</v>
      </c>
      <c r="F1723" t="str">
        <f t="shared" si="81"/>
        <v/>
      </c>
      <c r="G1723" t="str">
        <f>IF(AND(D1723=1,K1723=""),A1723&amp;":"&amp;B1723&amp;":"&amp;C1723,"")</f>
        <v/>
      </c>
      <c r="H1723" t="str">
        <f>IF(AND(D1723=1,K1723="?"),A1723&amp;":"&amp;B1723&amp;":"&amp;C1723,"")</f>
        <v>rbs:UserGrp:Memo[4]</v>
      </c>
      <c r="I1723" t="str">
        <f t="shared" si="82"/>
        <v/>
      </c>
      <c r="K1723" s="1" t="s">
        <v>572</v>
      </c>
    </row>
    <row r="1724" spans="1:17" x14ac:dyDescent="0.2">
      <c r="A1724" t="s">
        <v>448</v>
      </c>
      <c r="B1724" t="s">
        <v>1786</v>
      </c>
      <c r="C1724" t="s">
        <v>305</v>
      </c>
      <c r="D1724">
        <v>1</v>
      </c>
      <c r="E1724">
        <f t="shared" si="80"/>
        <v>0</v>
      </c>
      <c r="F1724" t="str">
        <f t="shared" si="81"/>
        <v/>
      </c>
      <c r="G1724" t="str">
        <f>IF(AND(D1724=1,K1724=""),A1724&amp;":"&amp;B1724&amp;":"&amp;C1724,"")</f>
        <v/>
      </c>
      <c r="H1724" t="str">
        <f>IF(AND(D1724=1,K1724="?"),A1724&amp;":"&amp;B1724&amp;":"&amp;C1724,"")</f>
        <v>rbs:UserGrp:Memo[5]</v>
      </c>
      <c r="I1724" t="str">
        <f t="shared" si="82"/>
        <v/>
      </c>
      <c r="K1724" s="1" t="s">
        <v>572</v>
      </c>
    </row>
    <row r="1725" spans="1:17" x14ac:dyDescent="0.2">
      <c r="A1725" t="s">
        <v>448</v>
      </c>
      <c r="B1725" t="s">
        <v>1786</v>
      </c>
      <c r="C1725" t="s">
        <v>306</v>
      </c>
      <c r="D1725">
        <v>1</v>
      </c>
      <c r="E1725">
        <f t="shared" si="80"/>
        <v>0</v>
      </c>
      <c r="F1725" t="str">
        <f t="shared" si="81"/>
        <v/>
      </c>
      <c r="G1725" t="str">
        <f>IF(AND(D1725=1,K1725=""),A1725&amp;":"&amp;B1725&amp;":"&amp;C1725,"")</f>
        <v/>
      </c>
      <c r="H1725" t="str">
        <f>IF(AND(D1725=1,K1725="?"),A1725&amp;":"&amp;B1725&amp;":"&amp;C1725,"")</f>
        <v>rbs:UserGrp:Memo[6]</v>
      </c>
      <c r="I1725" t="str">
        <f t="shared" si="82"/>
        <v/>
      </c>
      <c r="K1725" s="1" t="s">
        <v>572</v>
      </c>
    </row>
    <row r="1726" spans="1:17" x14ac:dyDescent="0.2">
      <c r="A1726" t="s">
        <v>448</v>
      </c>
      <c r="B1726" t="s">
        <v>1786</v>
      </c>
      <c r="C1726" t="s">
        <v>307</v>
      </c>
      <c r="D1726">
        <v>1</v>
      </c>
      <c r="E1726">
        <f t="shared" si="80"/>
        <v>0</v>
      </c>
      <c r="F1726" t="str">
        <f t="shared" si="81"/>
        <v/>
      </c>
      <c r="G1726" t="str">
        <f>IF(AND(D1726=1,K1726=""),A1726&amp;":"&amp;B1726&amp;":"&amp;C1726,"")</f>
        <v/>
      </c>
      <c r="H1726" t="str">
        <f>IF(AND(D1726=1,K1726="?"),A1726&amp;":"&amp;B1726&amp;":"&amp;C1726,"")</f>
        <v>rbs:UserGrp:Memo[7]</v>
      </c>
      <c r="I1726" t="str">
        <f t="shared" si="82"/>
        <v/>
      </c>
      <c r="K1726" s="1" t="s">
        <v>572</v>
      </c>
    </row>
    <row r="1727" spans="1:17" x14ac:dyDescent="0.2">
      <c r="A1727" t="s">
        <v>448</v>
      </c>
      <c r="B1727" t="s">
        <v>1786</v>
      </c>
      <c r="C1727" t="s">
        <v>308</v>
      </c>
      <c r="D1727">
        <v>1</v>
      </c>
      <c r="E1727">
        <f t="shared" si="80"/>
        <v>0</v>
      </c>
      <c r="F1727" t="str">
        <f t="shared" si="81"/>
        <v/>
      </c>
      <c r="G1727" t="str">
        <f>IF(AND(D1727=1,K1727=""),A1727&amp;":"&amp;B1727&amp;":"&amp;C1727,"")</f>
        <v/>
      </c>
      <c r="H1727" t="str">
        <f>IF(AND(D1727=1,K1727="?"),A1727&amp;":"&amp;B1727&amp;":"&amp;C1727,"")</f>
        <v>rbs:UserGrp:Memo[8]</v>
      </c>
      <c r="I1727" t="str">
        <f t="shared" si="82"/>
        <v/>
      </c>
      <c r="K1727" s="1" t="s">
        <v>572</v>
      </c>
    </row>
    <row r="1728" spans="1:17" x14ac:dyDescent="0.2">
      <c r="A1728" t="s">
        <v>448</v>
      </c>
      <c r="B1728" t="s">
        <v>1786</v>
      </c>
      <c r="C1728" t="s">
        <v>309</v>
      </c>
      <c r="D1728">
        <v>1</v>
      </c>
      <c r="E1728">
        <f t="shared" si="80"/>
        <v>0</v>
      </c>
      <c r="F1728" t="str">
        <f t="shared" si="81"/>
        <v/>
      </c>
      <c r="G1728" t="str">
        <f>IF(AND(D1728=1,K1728=""),A1728&amp;":"&amp;B1728&amp;":"&amp;C1728,"")</f>
        <v/>
      </c>
      <c r="H1728" t="str">
        <f>IF(AND(D1728=1,K1728="?"),A1728&amp;":"&amp;B1728&amp;":"&amp;C1728,"")</f>
        <v>rbs:UserGrp:Memo[9]</v>
      </c>
      <c r="I1728" t="str">
        <f t="shared" si="82"/>
        <v/>
      </c>
      <c r="K1728" s="1" t="s">
        <v>572</v>
      </c>
    </row>
    <row r="1729" spans="1:17" x14ac:dyDescent="0.2">
      <c r="A1729" t="s">
        <v>448</v>
      </c>
      <c r="B1729" t="s">
        <v>1786</v>
      </c>
      <c r="C1729" t="s">
        <v>310</v>
      </c>
      <c r="D1729">
        <v>1</v>
      </c>
      <c r="E1729">
        <f t="shared" si="80"/>
        <v>0</v>
      </c>
      <c r="F1729" t="str">
        <f t="shared" si="81"/>
        <v/>
      </c>
      <c r="G1729" t="str">
        <f>IF(AND(D1729=1,K1729=""),A1729&amp;":"&amp;B1729&amp;":"&amp;C1729,"")</f>
        <v/>
      </c>
      <c r="H1729" t="str">
        <f>IF(AND(D1729=1,K1729="?"),A1729&amp;":"&amp;B1729&amp;":"&amp;C1729,"")</f>
        <v>rbs:UserGrp:Memo[10]</v>
      </c>
      <c r="I1729" t="str">
        <f t="shared" si="82"/>
        <v/>
      </c>
      <c r="K1729" s="1" t="s">
        <v>572</v>
      </c>
    </row>
    <row r="1730" spans="1:17" x14ac:dyDescent="0.2">
      <c r="A1730" t="s">
        <v>448</v>
      </c>
      <c r="B1730" t="s">
        <v>1786</v>
      </c>
      <c r="C1730" t="s">
        <v>311</v>
      </c>
      <c r="D1730">
        <v>1</v>
      </c>
      <c r="E1730">
        <f t="shared" si="80"/>
        <v>0</v>
      </c>
      <c r="F1730" t="str">
        <f t="shared" si="81"/>
        <v/>
      </c>
      <c r="G1730" t="str">
        <f>IF(AND(D1730=1,K1730=""),A1730&amp;":"&amp;B1730&amp;":"&amp;C1730,"")</f>
        <v/>
      </c>
      <c r="H1730" t="str">
        <f>IF(AND(D1730=1,K1730="?"),A1730&amp;":"&amp;B1730&amp;":"&amp;C1730,"")</f>
        <v>rbs:UserGrp:Memo[11]</v>
      </c>
      <c r="I1730" t="str">
        <f t="shared" si="82"/>
        <v/>
      </c>
      <c r="K1730" s="1" t="s">
        <v>572</v>
      </c>
    </row>
    <row r="1731" spans="1:17" x14ac:dyDescent="0.2">
      <c r="A1731" t="s">
        <v>448</v>
      </c>
      <c r="B1731" t="s">
        <v>1786</v>
      </c>
      <c r="C1731" t="s">
        <v>312</v>
      </c>
      <c r="D1731">
        <v>1</v>
      </c>
      <c r="E1731">
        <f t="shared" si="80"/>
        <v>0</v>
      </c>
      <c r="F1731" t="str">
        <f t="shared" si="81"/>
        <v/>
      </c>
      <c r="G1731" t="str">
        <f>IF(AND(D1731=1,K1731=""),A1731&amp;":"&amp;B1731&amp;":"&amp;C1731,"")</f>
        <v/>
      </c>
      <c r="H1731" t="str">
        <f>IF(AND(D1731=1,K1731="?"),A1731&amp;":"&amp;B1731&amp;":"&amp;C1731,"")</f>
        <v>rbs:UserGrp:Memo[12]</v>
      </c>
      <c r="I1731" t="str">
        <f t="shared" si="82"/>
        <v/>
      </c>
      <c r="K1731" s="1" t="s">
        <v>572</v>
      </c>
    </row>
    <row r="1732" spans="1:17" x14ac:dyDescent="0.2">
      <c r="A1732" t="s">
        <v>448</v>
      </c>
      <c r="B1732" t="s">
        <v>1786</v>
      </c>
      <c r="C1732" t="s">
        <v>313</v>
      </c>
      <c r="D1732">
        <v>1</v>
      </c>
      <c r="E1732">
        <f t="shared" ref="E1732:E1795" si="83">IF(D1732=0,1,0)</f>
        <v>0</v>
      </c>
      <c r="F1732" t="str">
        <f t="shared" ref="F1732:F1795" si="84">IF(E1732=1,A1732&amp;":"&amp;B1732&amp;":"&amp;C1732,"")</f>
        <v/>
      </c>
      <c r="G1732" t="str">
        <f>IF(AND(D1732=1,K1732=""),A1732&amp;":"&amp;B1732&amp;":"&amp;C1732,"")</f>
        <v/>
      </c>
      <c r="H1732" t="str">
        <f>IF(AND(D1732=1,K1732="?"),A1732&amp;":"&amp;B1732&amp;":"&amp;C1732,"")</f>
        <v>rbs:UserGrp:Memo[13]</v>
      </c>
      <c r="I1732" t="str">
        <f t="shared" ref="I1732:I1795" si="85">IF(AND(D1732=1,K1732="0"),A1732&amp;":"&amp;B1732&amp;":"&amp;C1732,"")</f>
        <v/>
      </c>
      <c r="K1732" s="1" t="s">
        <v>572</v>
      </c>
    </row>
    <row r="1733" spans="1:17" x14ac:dyDescent="0.2">
      <c r="A1733" t="s">
        <v>448</v>
      </c>
      <c r="B1733" t="s">
        <v>1786</v>
      </c>
      <c r="C1733" t="s">
        <v>314</v>
      </c>
      <c r="D1733">
        <v>1</v>
      </c>
      <c r="E1733">
        <f t="shared" si="83"/>
        <v>0</v>
      </c>
      <c r="F1733" t="str">
        <f t="shared" si="84"/>
        <v/>
      </c>
      <c r="G1733" t="str">
        <f>IF(AND(D1733=1,K1733=""),A1733&amp;":"&amp;B1733&amp;":"&amp;C1733,"")</f>
        <v/>
      </c>
      <c r="H1733" t="str">
        <f>IF(AND(D1733=1,K1733="?"),A1733&amp;":"&amp;B1733&amp;":"&amp;C1733,"")</f>
        <v>rbs:UserGrp:Memo[14]</v>
      </c>
      <c r="I1733" t="str">
        <f t="shared" si="85"/>
        <v/>
      </c>
      <c r="K1733" s="1" t="s">
        <v>572</v>
      </c>
    </row>
    <row r="1734" spans="1:17" x14ac:dyDescent="0.2">
      <c r="A1734" t="s">
        <v>448</v>
      </c>
      <c r="B1734" t="s">
        <v>1786</v>
      </c>
      <c r="C1734" t="s">
        <v>315</v>
      </c>
      <c r="D1734">
        <v>1</v>
      </c>
      <c r="E1734">
        <f t="shared" si="83"/>
        <v>0</v>
      </c>
      <c r="F1734" t="str">
        <f t="shared" si="84"/>
        <v/>
      </c>
      <c r="G1734" t="str">
        <f>IF(AND(D1734=1,K1734=""),A1734&amp;":"&amp;B1734&amp;":"&amp;C1734,"")</f>
        <v/>
      </c>
      <c r="H1734" t="str">
        <f>IF(AND(D1734=1,K1734="?"),A1734&amp;":"&amp;B1734&amp;":"&amp;C1734,"")</f>
        <v>rbs:UserGrp:Memo[15]</v>
      </c>
      <c r="I1734" t="str">
        <f t="shared" si="85"/>
        <v/>
      </c>
      <c r="K1734" s="1" t="s">
        <v>572</v>
      </c>
    </row>
    <row r="1735" spans="1:17" x14ac:dyDescent="0.2">
      <c r="A1735" t="s">
        <v>448</v>
      </c>
      <c r="B1735" t="s">
        <v>1786</v>
      </c>
      <c r="C1735" t="s">
        <v>1809</v>
      </c>
      <c r="D1735">
        <v>7</v>
      </c>
      <c r="E1735">
        <f t="shared" si="83"/>
        <v>0</v>
      </c>
      <c r="F1735" t="str">
        <f t="shared" si="84"/>
        <v/>
      </c>
      <c r="G1735" t="str">
        <f>IF(AND(D1735=1,K1735=""),A1735&amp;":"&amp;B1735&amp;":"&amp;C1735,"")</f>
        <v/>
      </c>
      <c r="H1735" t="str">
        <f>IF(AND(D1735=1,K1735="?"),A1735&amp;":"&amp;B1735&amp;":"&amp;C1735,"")</f>
        <v/>
      </c>
      <c r="I1735" t="str">
        <f t="shared" si="85"/>
        <v/>
      </c>
      <c r="K1735" s="1" t="s">
        <v>1788</v>
      </c>
      <c r="L1735" s="1" t="s">
        <v>1810</v>
      </c>
      <c r="M1735" s="1" t="s">
        <v>1811</v>
      </c>
      <c r="N1735" s="1" t="s">
        <v>1812</v>
      </c>
      <c r="O1735" s="1" t="s">
        <v>1813</v>
      </c>
      <c r="P1735" s="1" t="s">
        <v>1814</v>
      </c>
      <c r="Q1735" s="1" t="s">
        <v>1815</v>
      </c>
    </row>
    <row r="1736" spans="1:17" x14ac:dyDescent="0.2">
      <c r="A1736" t="s">
        <v>448</v>
      </c>
      <c r="B1736" t="s">
        <v>1786</v>
      </c>
      <c r="C1736" t="s">
        <v>1816</v>
      </c>
      <c r="D1736">
        <v>1</v>
      </c>
      <c r="E1736">
        <f t="shared" si="83"/>
        <v>0</v>
      </c>
      <c r="F1736" t="str">
        <f t="shared" si="84"/>
        <v/>
      </c>
      <c r="G1736" t="str">
        <f>IF(AND(D1736=1,K1736=""),A1736&amp;":"&amp;B1736&amp;":"&amp;C1736,"")</f>
        <v/>
      </c>
      <c r="H1736" t="str">
        <f>IF(AND(D1736=1,K1736="?"),A1736&amp;":"&amp;B1736&amp;":"&amp;C1736,"")</f>
        <v/>
      </c>
      <c r="I1736" t="str">
        <f t="shared" si="85"/>
        <v/>
      </c>
      <c r="K1736" s="1" t="s">
        <v>456</v>
      </c>
    </row>
    <row r="1737" spans="1:17" x14ac:dyDescent="0.2">
      <c r="A1737" t="s">
        <v>448</v>
      </c>
      <c r="B1737" t="s">
        <v>1786</v>
      </c>
      <c r="C1737" t="s">
        <v>1758</v>
      </c>
      <c r="D1737">
        <v>7</v>
      </c>
      <c r="E1737">
        <f t="shared" si="83"/>
        <v>0</v>
      </c>
      <c r="F1737" t="str">
        <f t="shared" si="84"/>
        <v/>
      </c>
      <c r="G1737" t="str">
        <f>IF(AND(D1737=1,K1737=""),A1737&amp;":"&amp;B1737&amp;":"&amp;C1737,"")</f>
        <v/>
      </c>
      <c r="H1737" t="str">
        <f>IF(AND(D1737=1,K1737="?"),A1737&amp;":"&amp;B1737&amp;":"&amp;C1737,"")</f>
        <v/>
      </c>
      <c r="I1737" t="str">
        <f t="shared" si="85"/>
        <v/>
      </c>
      <c r="K1737" s="1" t="s">
        <v>1017</v>
      </c>
      <c r="L1737" s="1" t="s">
        <v>445</v>
      </c>
      <c r="M1737" s="1" t="s">
        <v>1817</v>
      </c>
      <c r="N1737" s="1" t="s">
        <v>1818</v>
      </c>
      <c r="O1737" s="1" t="s">
        <v>1819</v>
      </c>
      <c r="P1737" s="1" t="s">
        <v>1759</v>
      </c>
      <c r="Q1737" s="1" t="s">
        <v>1760</v>
      </c>
    </row>
    <row r="1738" spans="1:17" x14ac:dyDescent="0.2">
      <c r="A1738" t="s">
        <v>448</v>
      </c>
      <c r="B1738" t="s">
        <v>1786</v>
      </c>
      <c r="C1738" t="s">
        <v>296</v>
      </c>
      <c r="D1738">
        <v>5</v>
      </c>
      <c r="E1738">
        <f t="shared" si="83"/>
        <v>0</v>
      </c>
      <c r="F1738" t="str">
        <f t="shared" si="84"/>
        <v/>
      </c>
      <c r="G1738" t="str">
        <f>IF(AND(D1738=1,K1738=""),A1738&amp;":"&amp;B1738&amp;":"&amp;C1738,"")</f>
        <v/>
      </c>
      <c r="H1738" t="str">
        <f>IF(AND(D1738=1,K1738="?"),A1738&amp;":"&amp;B1738&amp;":"&amp;C1738,"")</f>
        <v/>
      </c>
      <c r="I1738" t="str">
        <f t="shared" si="85"/>
        <v/>
      </c>
      <c r="K1738" s="1" t="s">
        <v>1820</v>
      </c>
      <c r="L1738" s="1" t="s">
        <v>1821</v>
      </c>
      <c r="M1738" s="1" t="s">
        <v>1822</v>
      </c>
      <c r="N1738" s="1" t="s">
        <v>1823</v>
      </c>
      <c r="O1738" s="1" t="s">
        <v>1824</v>
      </c>
    </row>
    <row r="1739" spans="1:17" x14ac:dyDescent="0.2">
      <c r="A1739" t="s">
        <v>448</v>
      </c>
      <c r="B1739" t="s">
        <v>1786</v>
      </c>
      <c r="C1739" t="s">
        <v>298</v>
      </c>
      <c r="D1739">
        <v>1</v>
      </c>
      <c r="E1739">
        <f t="shared" si="83"/>
        <v>0</v>
      </c>
      <c r="F1739" t="str">
        <f t="shared" si="84"/>
        <v/>
      </c>
      <c r="G1739" t="str">
        <f>IF(AND(D1739=1,K1739=""),A1739&amp;":"&amp;B1739&amp;":"&amp;C1739,"")</f>
        <v/>
      </c>
      <c r="H1739" t="str">
        <f>IF(AND(D1739=1,K1739="?"),A1739&amp;":"&amp;B1739&amp;":"&amp;C1739,"")</f>
        <v/>
      </c>
      <c r="I1739" t="str">
        <f t="shared" si="85"/>
        <v/>
      </c>
      <c r="K1739" s="1" t="s">
        <v>1825</v>
      </c>
    </row>
    <row r="1740" spans="1:17" x14ac:dyDescent="0.2">
      <c r="A1740" t="s">
        <v>448</v>
      </c>
      <c r="B1740" t="s">
        <v>1786</v>
      </c>
      <c r="C1740" t="s">
        <v>297</v>
      </c>
      <c r="D1740">
        <v>4</v>
      </c>
      <c r="E1740">
        <f t="shared" si="83"/>
        <v>0</v>
      </c>
      <c r="F1740" t="str">
        <f t="shared" si="84"/>
        <v/>
      </c>
      <c r="G1740" t="str">
        <f>IF(AND(D1740=1,K1740=""),A1740&amp;":"&amp;B1740&amp;":"&amp;C1740,"")</f>
        <v/>
      </c>
      <c r="H1740" t="str">
        <f>IF(AND(D1740=1,K1740="?"),A1740&amp;":"&amp;B1740&amp;":"&amp;C1740,"")</f>
        <v/>
      </c>
      <c r="I1740" t="str">
        <f t="shared" si="85"/>
        <v/>
      </c>
      <c r="K1740" s="1" t="s">
        <v>1826</v>
      </c>
      <c r="L1740" s="1" t="s">
        <v>1827</v>
      </c>
      <c r="M1740" s="1" t="s">
        <v>1828</v>
      </c>
      <c r="N1740" s="1" t="s">
        <v>1829</v>
      </c>
    </row>
    <row r="1741" spans="1:17" x14ac:dyDescent="0.2">
      <c r="A1741" t="s">
        <v>448</v>
      </c>
      <c r="B1741" t="s">
        <v>1830</v>
      </c>
      <c r="C1741" t="s">
        <v>1312</v>
      </c>
      <c r="D1741">
        <v>3</v>
      </c>
      <c r="E1741">
        <f t="shared" si="83"/>
        <v>0</v>
      </c>
      <c r="F1741" t="str">
        <f t="shared" si="84"/>
        <v/>
      </c>
      <c r="G1741" t="str">
        <f>IF(AND(D1741=1,K1741=""),A1741&amp;":"&amp;B1741&amp;":"&amp;C1741,"")</f>
        <v/>
      </c>
      <c r="H1741" t="str">
        <f>IF(AND(D1741=1,K1741="?"),A1741&amp;":"&amp;B1741&amp;":"&amp;C1741,"")</f>
        <v/>
      </c>
      <c r="I1741" t="str">
        <f t="shared" si="85"/>
        <v/>
      </c>
      <c r="K1741" s="1" t="s">
        <v>67</v>
      </c>
      <c r="L1741" s="1" t="s">
        <v>79</v>
      </c>
      <c r="M1741" s="1" t="s">
        <v>663</v>
      </c>
    </row>
    <row r="1742" spans="1:17" x14ac:dyDescent="0.2">
      <c r="A1742" t="s">
        <v>448</v>
      </c>
      <c r="B1742" t="s">
        <v>1830</v>
      </c>
      <c r="C1742" t="s">
        <v>1831</v>
      </c>
      <c r="D1742">
        <v>9</v>
      </c>
      <c r="E1742">
        <f t="shared" si="83"/>
        <v>0</v>
      </c>
      <c r="F1742" t="str">
        <f t="shared" si="84"/>
        <v/>
      </c>
      <c r="G1742" t="str">
        <f>IF(AND(D1742=1,K1742=""),A1742&amp;":"&amp;B1742&amp;":"&amp;C1742,"")</f>
        <v/>
      </c>
      <c r="H1742" t="str">
        <f>IF(AND(D1742=1,K1742="?"),A1742&amp;":"&amp;B1742&amp;":"&amp;C1742,"")</f>
        <v/>
      </c>
      <c r="I1742" t="str">
        <f t="shared" si="85"/>
        <v/>
      </c>
      <c r="K1742" s="1" t="s">
        <v>90</v>
      </c>
      <c r="L1742" s="1" t="s">
        <v>92</v>
      </c>
      <c r="M1742" s="1" t="s">
        <v>1832</v>
      </c>
      <c r="N1742" s="1" t="s">
        <v>1833</v>
      </c>
      <c r="O1742" s="1" t="s">
        <v>1713</v>
      </c>
      <c r="P1742" s="1" t="s">
        <v>1834</v>
      </c>
      <c r="Q1742" s="1" t="s">
        <v>1835</v>
      </c>
    </row>
    <row r="1743" spans="1:17" x14ac:dyDescent="0.2">
      <c r="A1743" t="s">
        <v>448</v>
      </c>
      <c r="B1743" t="s">
        <v>1830</v>
      </c>
      <c r="C1743" t="s">
        <v>120</v>
      </c>
      <c r="D1743">
        <v>1</v>
      </c>
      <c r="E1743">
        <f t="shared" si="83"/>
        <v>0</v>
      </c>
      <c r="F1743" t="str">
        <f t="shared" si="84"/>
        <v/>
      </c>
      <c r="G1743" t="str">
        <f>IF(AND(D1743=1,K1743=""),A1743&amp;":"&amp;B1743&amp;":"&amp;C1743,"")</f>
        <v/>
      </c>
      <c r="H1743" t="str">
        <f>IF(AND(D1743=1,K1743="?"),A1743&amp;":"&amp;B1743&amp;":"&amp;C1743,"")</f>
        <v/>
      </c>
      <c r="I1743" t="str">
        <f t="shared" si="85"/>
        <v/>
      </c>
      <c r="K1743" s="1" t="s">
        <v>67</v>
      </c>
    </row>
    <row r="1744" spans="1:17" x14ac:dyDescent="0.2">
      <c r="A1744" t="s">
        <v>448</v>
      </c>
      <c r="B1744" t="s">
        <v>1830</v>
      </c>
      <c r="C1744" t="s">
        <v>1077</v>
      </c>
      <c r="D1744">
        <v>5</v>
      </c>
      <c r="E1744">
        <f t="shared" si="83"/>
        <v>0</v>
      </c>
      <c r="F1744" t="str">
        <f t="shared" si="84"/>
        <v/>
      </c>
      <c r="G1744" t="str">
        <f>IF(AND(D1744=1,K1744=""),A1744&amp;":"&amp;B1744&amp;":"&amp;C1744,"")</f>
        <v/>
      </c>
      <c r="H1744" t="str">
        <f>IF(AND(D1744=1,K1744="?"),A1744&amp;":"&amp;B1744&amp;":"&amp;C1744,"")</f>
        <v/>
      </c>
      <c r="I1744" t="str">
        <f t="shared" si="85"/>
        <v/>
      </c>
      <c r="K1744" s="1" t="s">
        <v>66</v>
      </c>
      <c r="L1744" s="1" t="s">
        <v>1158</v>
      </c>
      <c r="M1744" s="1" t="s">
        <v>644</v>
      </c>
      <c r="N1744" s="1" t="s">
        <v>1005</v>
      </c>
      <c r="O1744" s="1" t="s">
        <v>1836</v>
      </c>
    </row>
    <row r="1745" spans="1:11" x14ac:dyDescent="0.2">
      <c r="A1745" t="s">
        <v>448</v>
      </c>
      <c r="B1745" t="s">
        <v>1830</v>
      </c>
      <c r="C1745" t="s">
        <v>1837</v>
      </c>
      <c r="D1745">
        <v>1</v>
      </c>
      <c r="E1745">
        <f t="shared" si="83"/>
        <v>0</v>
      </c>
      <c r="F1745" t="str">
        <f t="shared" si="84"/>
        <v/>
      </c>
      <c r="G1745" t="str">
        <f>IF(AND(D1745=1,K1745=""),A1745&amp;":"&amp;B1745&amp;":"&amp;C1745,"")</f>
        <v/>
      </c>
      <c r="H1745" t="str">
        <f>IF(AND(D1745=1,K1745="?"),A1745&amp;":"&amp;B1745&amp;":"&amp;C1745,"")</f>
        <v/>
      </c>
      <c r="I1745" t="str">
        <f t="shared" si="85"/>
        <v/>
      </c>
      <c r="K1745" s="1" t="s">
        <v>1708</v>
      </c>
    </row>
    <row r="1746" spans="1:11" x14ac:dyDescent="0.2">
      <c r="A1746" t="s">
        <v>448</v>
      </c>
      <c r="B1746" t="s">
        <v>1838</v>
      </c>
      <c r="C1746" t="s">
        <v>1839</v>
      </c>
      <c r="D1746">
        <v>0</v>
      </c>
      <c r="E1746">
        <f t="shared" si="83"/>
        <v>1</v>
      </c>
      <c r="F1746" t="str">
        <f t="shared" si="84"/>
        <v>rbs:VRKQuery:DeathDay</v>
      </c>
      <c r="G1746" t="str">
        <f>IF(AND(D1746=1,K1746=""),A1746&amp;":"&amp;B1746&amp;":"&amp;C1746,"")</f>
        <v/>
      </c>
      <c r="H1746" t="str">
        <f>IF(AND(D1746=1,K1746="?"),A1746&amp;":"&amp;B1746&amp;":"&amp;C1746,"")</f>
        <v/>
      </c>
      <c r="I1746" t="str">
        <f t="shared" si="85"/>
        <v/>
      </c>
    </row>
    <row r="1747" spans="1:11" x14ac:dyDescent="0.2">
      <c r="A1747" t="s">
        <v>448</v>
      </c>
      <c r="B1747" t="s">
        <v>1838</v>
      </c>
      <c r="C1747" t="s">
        <v>1840</v>
      </c>
      <c r="D1747">
        <v>0</v>
      </c>
      <c r="E1747">
        <f t="shared" si="83"/>
        <v>1</v>
      </c>
      <c r="F1747" t="str">
        <f t="shared" si="84"/>
        <v>rbs:VRKQuery:FirstName</v>
      </c>
      <c r="G1747" t="str">
        <f>IF(AND(D1747=1,K1747=""),A1747&amp;":"&amp;B1747&amp;":"&amp;C1747,"")</f>
        <v/>
      </c>
      <c r="H1747" t="str">
        <f>IF(AND(D1747=1,K1747="?"),A1747&amp;":"&amp;B1747&amp;":"&amp;C1747,"")</f>
        <v/>
      </c>
      <c r="I1747" t="str">
        <f t="shared" si="85"/>
        <v/>
      </c>
    </row>
    <row r="1748" spans="1:11" x14ac:dyDescent="0.2">
      <c r="A1748" t="s">
        <v>448</v>
      </c>
      <c r="B1748" t="s">
        <v>1838</v>
      </c>
      <c r="C1748" t="s">
        <v>1841</v>
      </c>
      <c r="D1748">
        <v>0</v>
      </c>
      <c r="E1748">
        <f t="shared" si="83"/>
        <v>1</v>
      </c>
      <c r="F1748" t="str">
        <f t="shared" si="84"/>
        <v>rbs:VRKQuery:HomeCode</v>
      </c>
      <c r="G1748" t="str">
        <f>IF(AND(D1748=1,K1748=""),A1748&amp;":"&amp;B1748&amp;":"&amp;C1748,"")</f>
        <v/>
      </c>
      <c r="H1748" t="str">
        <f>IF(AND(D1748=1,K1748="?"),A1748&amp;":"&amp;B1748&amp;":"&amp;C1748,"")</f>
        <v/>
      </c>
      <c r="I1748" t="str">
        <f t="shared" si="85"/>
        <v/>
      </c>
    </row>
    <row r="1749" spans="1:11" x14ac:dyDescent="0.2">
      <c r="A1749" t="s">
        <v>448</v>
      </c>
      <c r="B1749" t="s">
        <v>1838</v>
      </c>
      <c r="C1749" t="s">
        <v>1842</v>
      </c>
      <c r="D1749">
        <v>0</v>
      </c>
      <c r="E1749">
        <f t="shared" si="83"/>
        <v>1</v>
      </c>
      <c r="F1749" t="str">
        <f t="shared" si="84"/>
        <v>rbs:VRKQuery:HomeName</v>
      </c>
      <c r="G1749" t="str">
        <f>IF(AND(D1749=1,K1749=""),A1749&amp;":"&amp;B1749&amp;":"&amp;C1749,"")</f>
        <v/>
      </c>
      <c r="H1749" t="str">
        <f>IF(AND(D1749=1,K1749="?"),A1749&amp;":"&amp;B1749&amp;":"&amp;C1749,"")</f>
        <v/>
      </c>
      <c r="I1749" t="str">
        <f t="shared" si="85"/>
        <v/>
      </c>
    </row>
    <row r="1750" spans="1:11" x14ac:dyDescent="0.2">
      <c r="A1750" t="s">
        <v>448</v>
      </c>
      <c r="B1750" t="s">
        <v>1838</v>
      </c>
      <c r="C1750" t="s">
        <v>970</v>
      </c>
      <c r="D1750">
        <v>0</v>
      </c>
      <c r="E1750">
        <f t="shared" si="83"/>
        <v>1</v>
      </c>
      <c r="F1750" t="str">
        <f t="shared" si="84"/>
        <v>rbs:VRKQuery:LangName</v>
      </c>
      <c r="G1750" t="str">
        <f>IF(AND(D1750=1,K1750=""),A1750&amp;":"&amp;B1750&amp;":"&amp;C1750,"")</f>
        <v/>
      </c>
      <c r="H1750" t="str">
        <f>IF(AND(D1750=1,K1750="?"),A1750&amp;":"&amp;B1750&amp;":"&amp;C1750,"")</f>
        <v/>
      </c>
      <c r="I1750" t="str">
        <f t="shared" si="85"/>
        <v/>
      </c>
    </row>
    <row r="1751" spans="1:11" x14ac:dyDescent="0.2">
      <c r="A1751" t="s">
        <v>448</v>
      </c>
      <c r="B1751" t="s">
        <v>1838</v>
      </c>
      <c r="C1751" t="s">
        <v>965</v>
      </c>
      <c r="D1751">
        <v>0</v>
      </c>
      <c r="E1751">
        <f t="shared" si="83"/>
        <v>1</v>
      </c>
      <c r="F1751" t="str">
        <f t="shared" si="84"/>
        <v>rbs:VRKQuery:Language</v>
      </c>
      <c r="G1751" t="str">
        <f>IF(AND(D1751=1,K1751=""),A1751&amp;":"&amp;B1751&amp;":"&amp;C1751,"")</f>
        <v/>
      </c>
      <c r="H1751" t="str">
        <f>IF(AND(D1751=1,K1751="?"),A1751&amp;":"&amp;B1751&amp;":"&amp;C1751,"")</f>
        <v/>
      </c>
      <c r="I1751" t="str">
        <f t="shared" si="85"/>
        <v/>
      </c>
    </row>
    <row r="1752" spans="1:11" x14ac:dyDescent="0.2">
      <c r="A1752" t="s">
        <v>448</v>
      </c>
      <c r="B1752" t="s">
        <v>1838</v>
      </c>
      <c r="C1752" t="s">
        <v>1843</v>
      </c>
      <c r="D1752">
        <v>0</v>
      </c>
      <c r="E1752">
        <f t="shared" si="83"/>
        <v>1</v>
      </c>
      <c r="F1752" t="str">
        <f t="shared" si="84"/>
        <v>rbs:VRKQuery:LastName</v>
      </c>
      <c r="G1752" t="str">
        <f>IF(AND(D1752=1,K1752=""),A1752&amp;":"&amp;B1752&amp;":"&amp;C1752,"")</f>
        <v/>
      </c>
      <c r="H1752" t="str">
        <f>IF(AND(D1752=1,K1752="?"),A1752&amp;":"&amp;B1752&amp;":"&amp;C1752,"")</f>
        <v/>
      </c>
      <c r="I1752" t="str">
        <f t="shared" si="85"/>
        <v/>
      </c>
    </row>
    <row r="1753" spans="1:11" x14ac:dyDescent="0.2">
      <c r="A1753" t="s">
        <v>448</v>
      </c>
      <c r="B1753" t="s">
        <v>1838</v>
      </c>
      <c r="C1753" t="s">
        <v>1844</v>
      </c>
      <c r="D1753">
        <v>0</v>
      </c>
      <c r="E1753">
        <f t="shared" si="83"/>
        <v>1</v>
      </c>
      <c r="F1753" t="str">
        <f t="shared" si="84"/>
        <v>rbs:VRKQuery:MovingDate</v>
      </c>
      <c r="G1753" t="str">
        <f>IF(AND(D1753=1,K1753=""),A1753&amp;":"&amp;B1753&amp;":"&amp;C1753,"")</f>
        <v/>
      </c>
      <c r="H1753" t="str">
        <f>IF(AND(D1753=1,K1753="?"),A1753&amp;":"&amp;B1753&amp;":"&amp;C1753,"")</f>
        <v/>
      </c>
      <c r="I1753" t="str">
        <f t="shared" si="85"/>
        <v/>
      </c>
    </row>
    <row r="1754" spans="1:11" x14ac:dyDescent="0.2">
      <c r="A1754" t="s">
        <v>448</v>
      </c>
      <c r="B1754" t="s">
        <v>1838</v>
      </c>
      <c r="C1754" t="s">
        <v>274</v>
      </c>
      <c r="D1754">
        <v>0</v>
      </c>
      <c r="E1754">
        <f t="shared" si="83"/>
        <v>1</v>
      </c>
      <c r="F1754" t="str">
        <f t="shared" si="84"/>
        <v>rbs:VRKQuery:PersonId</v>
      </c>
      <c r="G1754" t="str">
        <f>IF(AND(D1754=1,K1754=""),A1754&amp;":"&amp;B1754&amp;":"&amp;C1754,"")</f>
        <v/>
      </c>
      <c r="H1754" t="str">
        <f>IF(AND(D1754=1,K1754="?"),A1754&amp;":"&amp;B1754&amp;":"&amp;C1754,"")</f>
        <v/>
      </c>
      <c r="I1754" t="str">
        <f t="shared" si="85"/>
        <v/>
      </c>
    </row>
    <row r="1755" spans="1:11" x14ac:dyDescent="0.2">
      <c r="A1755" t="s">
        <v>448</v>
      </c>
      <c r="B1755" t="s">
        <v>1838</v>
      </c>
      <c r="C1755" t="s">
        <v>168</v>
      </c>
      <c r="D1755">
        <v>0</v>
      </c>
      <c r="E1755">
        <f t="shared" si="83"/>
        <v>1</v>
      </c>
      <c r="F1755" t="str">
        <f t="shared" si="84"/>
        <v>rbs:VRKQuery:PostOffice</v>
      </c>
      <c r="G1755" t="str">
        <f>IF(AND(D1755=1,K1755=""),A1755&amp;":"&amp;B1755&amp;":"&amp;C1755,"")</f>
        <v/>
      </c>
      <c r="H1755" t="str">
        <f>IF(AND(D1755=1,K1755="?"),A1755&amp;":"&amp;B1755&amp;":"&amp;C1755,"")</f>
        <v/>
      </c>
      <c r="I1755" t="str">
        <f t="shared" si="85"/>
        <v/>
      </c>
    </row>
    <row r="1756" spans="1:11" x14ac:dyDescent="0.2">
      <c r="A1756" t="s">
        <v>448</v>
      </c>
      <c r="B1756" t="s">
        <v>1838</v>
      </c>
      <c r="C1756" t="s">
        <v>1845</v>
      </c>
      <c r="D1756">
        <v>0</v>
      </c>
      <c r="E1756">
        <f t="shared" si="83"/>
        <v>1</v>
      </c>
      <c r="F1756" t="str">
        <f t="shared" si="84"/>
        <v>rbs:VRKQuery:TempAddress</v>
      </c>
      <c r="G1756" t="str">
        <f>IF(AND(D1756=1,K1756=""),A1756&amp;":"&amp;B1756&amp;":"&amp;C1756,"")</f>
        <v/>
      </c>
      <c r="H1756" t="str">
        <f>IF(AND(D1756=1,K1756="?"),A1756&amp;":"&amp;B1756&amp;":"&amp;C1756,"")</f>
        <v/>
      </c>
      <c r="I1756" t="str">
        <f t="shared" si="85"/>
        <v/>
      </c>
    </row>
    <row r="1757" spans="1:11" x14ac:dyDescent="0.2">
      <c r="A1757" t="s">
        <v>448</v>
      </c>
      <c r="B1757" t="s">
        <v>1838</v>
      </c>
      <c r="C1757" t="s">
        <v>1846</v>
      </c>
      <c r="D1757">
        <v>0</v>
      </c>
      <c r="E1757">
        <f t="shared" si="83"/>
        <v>1</v>
      </c>
      <c r="F1757" t="str">
        <f t="shared" si="84"/>
        <v>rbs:VRKQuery:TempFrom</v>
      </c>
      <c r="G1757" t="str">
        <f>IF(AND(D1757=1,K1757=""),A1757&amp;":"&amp;B1757&amp;":"&amp;C1757,"")</f>
        <v/>
      </c>
      <c r="H1757" t="str">
        <f>IF(AND(D1757=1,K1757="?"),A1757&amp;":"&amp;B1757&amp;":"&amp;C1757,"")</f>
        <v/>
      </c>
      <c r="I1757" t="str">
        <f t="shared" si="85"/>
        <v/>
      </c>
    </row>
    <row r="1758" spans="1:11" x14ac:dyDescent="0.2">
      <c r="A1758" t="s">
        <v>448</v>
      </c>
      <c r="B1758" t="s">
        <v>1838</v>
      </c>
      <c r="C1758" t="s">
        <v>1847</v>
      </c>
      <c r="D1758">
        <v>0</v>
      </c>
      <c r="E1758">
        <f t="shared" si="83"/>
        <v>1</v>
      </c>
      <c r="F1758" t="str">
        <f t="shared" si="84"/>
        <v>rbs:VRKQuery:TempPOffice</v>
      </c>
      <c r="G1758" t="str">
        <f>IF(AND(D1758=1,K1758=""),A1758&amp;":"&amp;B1758&amp;":"&amp;C1758,"")</f>
        <v/>
      </c>
      <c r="H1758" t="str">
        <f>IF(AND(D1758=1,K1758="?"),A1758&amp;":"&amp;B1758&amp;":"&amp;C1758,"")</f>
        <v/>
      </c>
      <c r="I1758" t="str">
        <f t="shared" si="85"/>
        <v/>
      </c>
    </row>
    <row r="1759" spans="1:11" x14ac:dyDescent="0.2">
      <c r="A1759" t="s">
        <v>448</v>
      </c>
      <c r="B1759" t="s">
        <v>1838</v>
      </c>
      <c r="C1759" t="s">
        <v>1848</v>
      </c>
      <c r="D1759">
        <v>0</v>
      </c>
      <c r="E1759">
        <f t="shared" si="83"/>
        <v>1</v>
      </c>
      <c r="F1759" t="str">
        <f t="shared" si="84"/>
        <v>rbs:VRKQuery:TempTo</v>
      </c>
      <c r="G1759" t="str">
        <f>IF(AND(D1759=1,K1759=""),A1759&amp;":"&amp;B1759&amp;":"&amp;C1759,"")</f>
        <v/>
      </c>
      <c r="H1759" t="str">
        <f>IF(AND(D1759=1,K1759="?"),A1759&amp;":"&amp;B1759&amp;":"&amp;C1759,"")</f>
        <v/>
      </c>
      <c r="I1759" t="str">
        <f t="shared" si="85"/>
        <v/>
      </c>
    </row>
    <row r="1760" spans="1:11" x14ac:dyDescent="0.2">
      <c r="A1760" t="s">
        <v>448</v>
      </c>
      <c r="B1760" t="s">
        <v>1838</v>
      </c>
      <c r="C1760" t="s">
        <v>1849</v>
      </c>
      <c r="D1760">
        <v>0</v>
      </c>
      <c r="E1760">
        <f t="shared" si="83"/>
        <v>1</v>
      </c>
      <c r="F1760" t="str">
        <f t="shared" si="84"/>
        <v>rbs:VRKQuery:TempZip</v>
      </c>
      <c r="G1760" t="str">
        <f>IF(AND(D1760=1,K1760=""),A1760&amp;":"&amp;B1760&amp;":"&amp;C1760,"")</f>
        <v/>
      </c>
      <c r="H1760" t="str">
        <f>IF(AND(D1760=1,K1760="?"),A1760&amp;":"&amp;B1760&amp;":"&amp;C1760,"")</f>
        <v/>
      </c>
      <c r="I1760" t="str">
        <f t="shared" si="85"/>
        <v/>
      </c>
    </row>
    <row r="1761" spans="1:17" x14ac:dyDescent="0.2">
      <c r="A1761" t="s">
        <v>448</v>
      </c>
      <c r="B1761" t="s">
        <v>1838</v>
      </c>
      <c r="C1761" t="s">
        <v>1850</v>
      </c>
      <c r="D1761">
        <v>0</v>
      </c>
      <c r="E1761">
        <f t="shared" si="83"/>
        <v>1</v>
      </c>
      <c r="F1761" t="str">
        <f t="shared" si="84"/>
        <v>rbs:VRKQuery:Trusteeship</v>
      </c>
      <c r="G1761" t="str">
        <f>IF(AND(D1761=1,K1761=""),A1761&amp;":"&amp;B1761&amp;":"&amp;C1761,"")</f>
        <v/>
      </c>
      <c r="H1761" t="str">
        <f>IF(AND(D1761=1,K1761="?"),A1761&amp;":"&amp;B1761&amp;":"&amp;C1761,"")</f>
        <v/>
      </c>
      <c r="I1761" t="str">
        <f t="shared" si="85"/>
        <v/>
      </c>
    </row>
    <row r="1762" spans="1:17" x14ac:dyDescent="0.2">
      <c r="A1762" t="s">
        <v>448</v>
      </c>
      <c r="B1762" t="s">
        <v>1838</v>
      </c>
      <c r="C1762" t="s">
        <v>1851</v>
      </c>
      <c r="D1762">
        <v>0</v>
      </c>
      <c r="E1762">
        <f t="shared" si="83"/>
        <v>1</v>
      </c>
      <c r="F1762" t="str">
        <f t="shared" si="84"/>
        <v>rbs:VRKQuery:TshipTxt</v>
      </c>
      <c r="G1762" t="str">
        <f>IF(AND(D1762=1,K1762=""),A1762&amp;":"&amp;B1762&amp;":"&amp;C1762,"")</f>
        <v/>
      </c>
      <c r="H1762" t="str">
        <f>IF(AND(D1762=1,K1762="?"),A1762&amp;":"&amp;B1762&amp;":"&amp;C1762,"")</f>
        <v/>
      </c>
      <c r="I1762" t="str">
        <f t="shared" si="85"/>
        <v/>
      </c>
    </row>
    <row r="1763" spans="1:17" x14ac:dyDescent="0.2">
      <c r="A1763" t="s">
        <v>448</v>
      </c>
      <c r="B1763" t="s">
        <v>1838</v>
      </c>
      <c r="C1763" t="s">
        <v>1317</v>
      </c>
      <c r="D1763">
        <v>0</v>
      </c>
      <c r="E1763">
        <f t="shared" si="83"/>
        <v>1</v>
      </c>
      <c r="F1763" t="str">
        <f t="shared" si="84"/>
        <v>rbs:VRKQuery:ZipCode</v>
      </c>
      <c r="G1763" t="str">
        <f>IF(AND(D1763=1,K1763=""),A1763&amp;":"&amp;B1763&amp;":"&amp;C1763,"")</f>
        <v/>
      </c>
      <c r="H1763" t="str">
        <f>IF(AND(D1763=1,K1763="?"),A1763&amp;":"&amp;B1763&amp;":"&amp;C1763,"")</f>
        <v/>
      </c>
      <c r="I1763" t="str">
        <f t="shared" si="85"/>
        <v/>
      </c>
    </row>
    <row r="1764" spans="1:17" x14ac:dyDescent="0.2">
      <c r="A1764" t="s">
        <v>448</v>
      </c>
      <c r="B1764" t="s">
        <v>1838</v>
      </c>
      <c r="C1764" t="s">
        <v>163</v>
      </c>
      <c r="D1764">
        <v>0</v>
      </c>
      <c r="E1764">
        <f t="shared" si="83"/>
        <v>1</v>
      </c>
      <c r="F1764" t="str">
        <f t="shared" si="84"/>
        <v>rbs:VRKQuery:Address</v>
      </c>
      <c r="G1764" t="str">
        <f>IF(AND(D1764=1,K1764=""),A1764&amp;":"&amp;B1764&amp;":"&amp;C1764,"")</f>
        <v/>
      </c>
      <c r="H1764" t="str">
        <f>IF(AND(D1764=1,K1764="?"),A1764&amp;":"&amp;B1764&amp;":"&amp;C1764,"")</f>
        <v/>
      </c>
      <c r="I1764" t="str">
        <f t="shared" si="85"/>
        <v/>
      </c>
    </row>
    <row r="1765" spans="1:17" x14ac:dyDescent="0.2">
      <c r="A1765" t="s">
        <v>448</v>
      </c>
      <c r="B1765" t="s">
        <v>1838</v>
      </c>
      <c r="C1765" t="s">
        <v>275</v>
      </c>
      <c r="D1765">
        <v>0</v>
      </c>
      <c r="E1765">
        <f t="shared" si="83"/>
        <v>1</v>
      </c>
      <c r="F1765" t="str">
        <f t="shared" si="84"/>
        <v>rbs:VRKQuery:CrStamp</v>
      </c>
      <c r="G1765" t="str">
        <f>IF(AND(D1765=1,K1765=""),A1765&amp;":"&amp;B1765&amp;":"&amp;C1765,"")</f>
        <v/>
      </c>
      <c r="H1765" t="str">
        <f>IF(AND(D1765=1,K1765="?"),A1765&amp;":"&amp;B1765&amp;":"&amp;C1765,"")</f>
        <v/>
      </c>
      <c r="I1765" t="str">
        <f t="shared" si="85"/>
        <v/>
      </c>
    </row>
    <row r="1766" spans="1:17" x14ac:dyDescent="0.2">
      <c r="A1766" t="s">
        <v>448</v>
      </c>
      <c r="B1766" t="s">
        <v>1838</v>
      </c>
      <c r="C1766" t="s">
        <v>1852</v>
      </c>
      <c r="D1766">
        <v>0</v>
      </c>
      <c r="E1766">
        <f t="shared" si="83"/>
        <v>1</v>
      </c>
      <c r="F1766" t="str">
        <f t="shared" si="84"/>
        <v>rbs:VRKQuery:CompLimitTxt</v>
      </c>
      <c r="G1766" t="str">
        <f>IF(AND(D1766=1,K1766=""),A1766&amp;":"&amp;B1766&amp;":"&amp;C1766,"")</f>
        <v/>
      </c>
      <c r="H1766" t="str">
        <f>IF(AND(D1766=1,K1766="?"),A1766&amp;":"&amp;B1766&amp;":"&amp;C1766,"")</f>
        <v/>
      </c>
      <c r="I1766" t="str">
        <f t="shared" si="85"/>
        <v/>
      </c>
    </row>
    <row r="1767" spans="1:17" x14ac:dyDescent="0.2">
      <c r="A1767" t="s">
        <v>448</v>
      </c>
      <c r="B1767" t="s">
        <v>1838</v>
      </c>
      <c r="C1767" t="s">
        <v>1853</v>
      </c>
      <c r="D1767">
        <v>0</v>
      </c>
      <c r="E1767">
        <f t="shared" si="83"/>
        <v>1</v>
      </c>
      <c r="F1767" t="str">
        <f t="shared" si="84"/>
        <v>rbs:VRKQuery:CompLimit</v>
      </c>
      <c r="G1767" t="str">
        <f>IF(AND(D1767=1,K1767=""),A1767&amp;":"&amp;B1767&amp;":"&amp;C1767,"")</f>
        <v/>
      </c>
      <c r="H1767" t="str">
        <f>IF(AND(D1767=1,K1767="?"),A1767&amp;":"&amp;B1767&amp;":"&amp;C1767,"")</f>
        <v/>
      </c>
      <c r="I1767" t="str">
        <f t="shared" si="85"/>
        <v/>
      </c>
    </row>
    <row r="1768" spans="1:17" x14ac:dyDescent="0.2">
      <c r="A1768" t="s">
        <v>448</v>
      </c>
      <c r="B1768" t="s">
        <v>1854</v>
      </c>
      <c r="C1768" t="s">
        <v>921</v>
      </c>
      <c r="D1768">
        <v>1</v>
      </c>
      <c r="E1768">
        <f t="shared" si="83"/>
        <v>0</v>
      </c>
      <c r="F1768" t="str">
        <f t="shared" si="84"/>
        <v/>
      </c>
      <c r="G1768" t="str">
        <f>IF(AND(D1768=1,K1768=""),A1768&amp;":"&amp;B1768&amp;":"&amp;C1768,"")</f>
        <v/>
      </c>
      <c r="H1768" t="str">
        <f>IF(AND(D1768=1,K1768="?"),A1768&amp;":"&amp;B1768&amp;":"&amp;C1768,"")</f>
        <v/>
      </c>
      <c r="I1768" t="str">
        <f t="shared" si="85"/>
        <v>rbs:xInvRowCounter:InvNum</v>
      </c>
      <c r="K1768" s="1" t="s">
        <v>66</v>
      </c>
    </row>
    <row r="1769" spans="1:17" x14ac:dyDescent="0.2">
      <c r="A1769" t="s">
        <v>448</v>
      </c>
      <c r="B1769" t="s">
        <v>1854</v>
      </c>
      <c r="C1769" t="s">
        <v>1550</v>
      </c>
      <c r="D1769">
        <v>1</v>
      </c>
      <c r="E1769">
        <f t="shared" si="83"/>
        <v>0</v>
      </c>
      <c r="F1769" t="str">
        <f t="shared" si="84"/>
        <v/>
      </c>
      <c r="G1769" t="str">
        <f>IF(AND(D1769=1,K1769=""),A1769&amp;":"&amp;B1769&amp;":"&amp;C1769,"")</f>
        <v/>
      </c>
      <c r="H1769" t="str">
        <f>IF(AND(D1769=1,K1769="?"),A1769&amp;":"&amp;B1769&amp;":"&amp;C1769,"")</f>
        <v/>
      </c>
      <c r="I1769" t="str">
        <f t="shared" si="85"/>
        <v/>
      </c>
      <c r="J1769" t="s">
        <v>3432</v>
      </c>
      <c r="K1769" s="1" t="s">
        <v>456</v>
      </c>
    </row>
    <row r="1770" spans="1:17" x14ac:dyDescent="0.2">
      <c r="A1770" t="s">
        <v>448</v>
      </c>
      <c r="B1770" t="s">
        <v>1854</v>
      </c>
      <c r="C1770" t="s">
        <v>95</v>
      </c>
      <c r="D1770">
        <v>1</v>
      </c>
      <c r="E1770">
        <f t="shared" si="83"/>
        <v>0</v>
      </c>
      <c r="F1770" t="str">
        <f t="shared" si="84"/>
        <v/>
      </c>
      <c r="G1770" t="str">
        <f>IF(AND(D1770=1,K1770=""),A1770&amp;":"&amp;B1770&amp;":"&amp;C1770,"")</f>
        <v/>
      </c>
      <c r="H1770" t="str">
        <f>IF(AND(D1770=1,K1770="?"),A1770&amp;":"&amp;B1770&amp;":"&amp;C1770,"")</f>
        <v/>
      </c>
      <c r="I1770" t="str">
        <f t="shared" si="85"/>
        <v/>
      </c>
      <c r="J1770" t="s">
        <v>3433</v>
      </c>
      <c r="K1770" s="1" t="s">
        <v>1855</v>
      </c>
    </row>
    <row r="1771" spans="1:17" x14ac:dyDescent="0.2">
      <c r="A1771" t="s">
        <v>448</v>
      </c>
      <c r="B1771" t="s">
        <v>1854</v>
      </c>
      <c r="C1771" t="s">
        <v>948</v>
      </c>
      <c r="D1771">
        <v>20</v>
      </c>
      <c r="E1771">
        <f t="shared" si="83"/>
        <v>0</v>
      </c>
      <c r="F1771" t="str">
        <f t="shared" si="84"/>
        <v/>
      </c>
      <c r="G1771" t="str">
        <f>IF(AND(D1771=1,K1771=""),A1771&amp;":"&amp;B1771&amp;":"&amp;C1771,"")</f>
        <v/>
      </c>
      <c r="H1771" t="str">
        <f>IF(AND(D1771=1,K1771="?"),A1771&amp;":"&amp;B1771&amp;":"&amp;C1771,"")</f>
        <v/>
      </c>
      <c r="I1771" t="str">
        <f t="shared" si="85"/>
        <v/>
      </c>
      <c r="K1771" s="1" t="s">
        <v>830</v>
      </c>
      <c r="L1771" s="1" t="s">
        <v>1856</v>
      </c>
      <c r="M1771" s="1" t="s">
        <v>1857</v>
      </c>
      <c r="N1771" s="1" t="s">
        <v>1858</v>
      </c>
      <c r="O1771" s="1" t="s">
        <v>1859</v>
      </c>
      <c r="P1771" s="1" t="s">
        <v>1860</v>
      </c>
      <c r="Q1771" s="1" t="s">
        <v>1861</v>
      </c>
    </row>
    <row r="1772" spans="1:17" x14ac:dyDescent="0.2">
      <c r="A1772" t="s">
        <v>448</v>
      </c>
      <c r="B1772" t="s">
        <v>1854</v>
      </c>
      <c r="C1772" t="s">
        <v>947</v>
      </c>
      <c r="D1772">
        <v>1</v>
      </c>
      <c r="E1772">
        <f t="shared" si="83"/>
        <v>0</v>
      </c>
      <c r="F1772" t="str">
        <f t="shared" si="84"/>
        <v/>
      </c>
      <c r="G1772" t="str">
        <f>IF(AND(D1772=1,K1772=""),A1772&amp;":"&amp;B1772&amp;":"&amp;C1772,"")</f>
        <v/>
      </c>
      <c r="H1772" t="str">
        <f>IF(AND(D1772=1,K1772="?"),A1772&amp;":"&amp;B1772&amp;":"&amp;C1772,"")</f>
        <v/>
      </c>
      <c r="I1772" t="str">
        <f t="shared" si="85"/>
        <v>rbs:xInvRowCounter:SubInvNum</v>
      </c>
      <c r="K1772" s="1" t="s">
        <v>66</v>
      </c>
    </row>
    <row r="1773" spans="1:17" x14ac:dyDescent="0.2">
      <c r="A1773" t="s">
        <v>448</v>
      </c>
      <c r="B1773" t="s">
        <v>1854</v>
      </c>
      <c r="C1773" t="s">
        <v>1862</v>
      </c>
      <c r="D1773">
        <v>1</v>
      </c>
      <c r="E1773">
        <f t="shared" si="83"/>
        <v>0</v>
      </c>
      <c r="F1773" t="str">
        <f t="shared" si="84"/>
        <v/>
      </c>
      <c r="G1773" t="str">
        <f>IF(AND(D1773=1,K1773=""),A1773&amp;":"&amp;B1773&amp;":"&amp;C1773,"")</f>
        <v>rbs:xInvRowCounter:ReportingID</v>
      </c>
      <c r="H1773" t="str">
        <f>IF(AND(D1773=1,K1773="?"),A1773&amp;":"&amp;B1773&amp;":"&amp;C1773,"")</f>
        <v/>
      </c>
      <c r="I1773" t="str">
        <f t="shared" si="85"/>
        <v/>
      </c>
    </row>
    <row r="1774" spans="1:17" x14ac:dyDescent="0.2">
      <c r="A1774" t="s">
        <v>448</v>
      </c>
      <c r="B1774" t="s">
        <v>1854</v>
      </c>
      <c r="C1774" t="s">
        <v>945</v>
      </c>
      <c r="D1774">
        <v>28</v>
      </c>
      <c r="E1774">
        <f t="shared" si="83"/>
        <v>0</v>
      </c>
      <c r="F1774" t="str">
        <f t="shared" si="84"/>
        <v/>
      </c>
      <c r="G1774" t="str">
        <f>IF(AND(D1774=1,K1774=""),A1774&amp;":"&amp;B1774&amp;":"&amp;C1774,"")</f>
        <v/>
      </c>
      <c r="H1774" t="str">
        <f>IF(AND(D1774=1,K1774="?"),A1774&amp;":"&amp;B1774&amp;":"&amp;C1774,"")</f>
        <v/>
      </c>
      <c r="I1774" t="str">
        <f t="shared" si="85"/>
        <v/>
      </c>
      <c r="K1774" s="1" t="s">
        <v>1863</v>
      </c>
      <c r="L1774" s="1" t="s">
        <v>1864</v>
      </c>
      <c r="M1774" s="1" t="s">
        <v>1865</v>
      </c>
      <c r="N1774" s="1" t="s">
        <v>1866</v>
      </c>
      <c r="O1774" s="1" t="s">
        <v>1867</v>
      </c>
      <c r="P1774" s="1" t="s">
        <v>1868</v>
      </c>
      <c r="Q1774" s="1" t="s">
        <v>1869</v>
      </c>
    </row>
    <row r="1775" spans="1:17" x14ac:dyDescent="0.2">
      <c r="A1775" t="s">
        <v>448</v>
      </c>
      <c r="B1775" t="s">
        <v>1854</v>
      </c>
      <c r="C1775" t="s">
        <v>1870</v>
      </c>
      <c r="D1775">
        <v>1</v>
      </c>
      <c r="E1775">
        <f t="shared" si="83"/>
        <v>0</v>
      </c>
      <c r="F1775" t="str">
        <f t="shared" si="84"/>
        <v/>
      </c>
      <c r="G1775" t="str">
        <f>IF(AND(D1775=1,K1775=""),A1775&amp;":"&amp;B1775&amp;":"&amp;C1775,"")</f>
        <v/>
      </c>
      <c r="H1775" t="str">
        <f>IF(AND(D1775=1,K1775="?"),A1775&amp;":"&amp;B1775&amp;":"&amp;C1775,"")</f>
        <v/>
      </c>
      <c r="I1775" t="str">
        <f t="shared" si="85"/>
        <v>rbs:xInvRowCounter:RealQty</v>
      </c>
      <c r="K1775" s="1" t="s">
        <v>66</v>
      </c>
    </row>
    <row r="1776" spans="1:17" x14ac:dyDescent="0.2">
      <c r="A1776" t="s">
        <v>448</v>
      </c>
      <c r="B1776" t="s">
        <v>1854</v>
      </c>
      <c r="C1776" t="s">
        <v>1871</v>
      </c>
      <c r="D1776">
        <v>27</v>
      </c>
      <c r="E1776">
        <f t="shared" si="83"/>
        <v>0</v>
      </c>
      <c r="F1776" t="str">
        <f t="shared" si="84"/>
        <v/>
      </c>
      <c r="G1776" t="str">
        <f>IF(AND(D1776=1,K1776=""),A1776&amp;":"&amp;B1776&amp;":"&amp;C1776,"")</f>
        <v/>
      </c>
      <c r="H1776" t="str">
        <f>IF(AND(D1776=1,K1776="?"),A1776&amp;":"&amp;B1776&amp;":"&amp;C1776,"")</f>
        <v/>
      </c>
      <c r="I1776" t="str">
        <f t="shared" si="85"/>
        <v/>
      </c>
      <c r="K1776" s="1" t="s">
        <v>1872</v>
      </c>
      <c r="L1776" s="1" t="s">
        <v>1873</v>
      </c>
      <c r="M1776" s="1" t="s">
        <v>1874</v>
      </c>
      <c r="N1776" s="1" t="s">
        <v>1875</v>
      </c>
      <c r="O1776" s="1" t="s">
        <v>1876</v>
      </c>
      <c r="P1776" s="1" t="s">
        <v>1877</v>
      </c>
      <c r="Q1776" s="1" t="s">
        <v>1878</v>
      </c>
    </row>
    <row r="1777" spans="1:17" x14ac:dyDescent="0.2">
      <c r="A1777" t="s">
        <v>448</v>
      </c>
      <c r="B1777" t="s">
        <v>1854</v>
      </c>
      <c r="C1777" t="s">
        <v>1076</v>
      </c>
      <c r="D1777">
        <v>2</v>
      </c>
      <c r="E1777">
        <f t="shared" si="83"/>
        <v>0</v>
      </c>
      <c r="F1777" t="str">
        <f t="shared" si="84"/>
        <v/>
      </c>
      <c r="G1777" t="str">
        <f>IF(AND(D1777=1,K1777=""),A1777&amp;":"&amp;B1777&amp;":"&amp;C1777,"")</f>
        <v/>
      </c>
      <c r="H1777" t="str">
        <f>IF(AND(D1777=1,K1777="?"),A1777&amp;":"&amp;B1777&amp;":"&amp;C1777,"")</f>
        <v/>
      </c>
      <c r="I1777" t="str">
        <f t="shared" si="85"/>
        <v/>
      </c>
      <c r="K1777" s="1" t="s">
        <v>1756</v>
      </c>
      <c r="L1777" s="1" t="s">
        <v>1879</v>
      </c>
    </row>
    <row r="1778" spans="1:17" x14ac:dyDescent="0.2">
      <c r="A1778" t="s">
        <v>448</v>
      </c>
      <c r="B1778" t="s">
        <v>1854</v>
      </c>
      <c r="C1778" t="s">
        <v>864</v>
      </c>
      <c r="D1778">
        <v>24</v>
      </c>
      <c r="E1778">
        <f t="shared" si="83"/>
        <v>0</v>
      </c>
      <c r="F1778" t="str">
        <f t="shared" si="84"/>
        <v/>
      </c>
      <c r="G1778" t="str">
        <f>IF(AND(D1778=1,K1778=""),A1778&amp;":"&amp;B1778&amp;":"&amp;C1778,"")</f>
        <v/>
      </c>
      <c r="H1778" t="str">
        <f>IF(AND(D1778=1,K1778="?"),A1778&amp;":"&amp;B1778&amp;":"&amp;C1778,"")</f>
        <v/>
      </c>
      <c r="I1778" t="str">
        <f t="shared" si="85"/>
        <v/>
      </c>
      <c r="K1778" s="1" t="s">
        <v>1880</v>
      </c>
      <c r="L1778" s="1" t="s">
        <v>1881</v>
      </c>
      <c r="M1778" s="1" t="s">
        <v>1882</v>
      </c>
      <c r="N1778" s="1" t="s">
        <v>1883</v>
      </c>
      <c r="O1778" s="1" t="s">
        <v>1884</v>
      </c>
      <c r="P1778" s="1" t="s">
        <v>1885</v>
      </c>
      <c r="Q1778" s="1" t="s">
        <v>1886</v>
      </c>
    </row>
    <row r="1779" spans="1:17" x14ac:dyDescent="0.2">
      <c r="A1779" t="s">
        <v>448</v>
      </c>
      <c r="B1779" t="s">
        <v>1854</v>
      </c>
      <c r="C1779" t="s">
        <v>871</v>
      </c>
      <c r="D1779">
        <v>26</v>
      </c>
      <c r="E1779">
        <f t="shared" si="83"/>
        <v>0</v>
      </c>
      <c r="F1779" t="str">
        <f t="shared" si="84"/>
        <v/>
      </c>
      <c r="G1779" t="str">
        <f>IF(AND(D1779=1,K1779=""),A1779&amp;":"&amp;B1779&amp;":"&amp;C1779,"")</f>
        <v/>
      </c>
      <c r="H1779" t="str">
        <f>IF(AND(D1779=1,K1779="?"),A1779&amp;":"&amp;B1779&amp;":"&amp;C1779,"")</f>
        <v/>
      </c>
      <c r="I1779" t="str">
        <f t="shared" si="85"/>
        <v/>
      </c>
      <c r="K1779" s="1" t="s">
        <v>1887</v>
      </c>
      <c r="L1779" s="1" t="s">
        <v>1888</v>
      </c>
      <c r="M1779" s="1" t="s">
        <v>1866</v>
      </c>
      <c r="N1779" s="1" t="s">
        <v>1867</v>
      </c>
      <c r="O1779" s="1" t="s">
        <v>1889</v>
      </c>
      <c r="P1779" s="1" t="s">
        <v>1869</v>
      </c>
      <c r="Q1779" s="1" t="s">
        <v>1890</v>
      </c>
    </row>
    <row r="1780" spans="1:17" x14ac:dyDescent="0.2">
      <c r="A1780" t="s">
        <v>448</v>
      </c>
      <c r="B1780" t="s">
        <v>1854</v>
      </c>
      <c r="C1780" t="s">
        <v>177</v>
      </c>
      <c r="D1780">
        <v>10</v>
      </c>
      <c r="E1780">
        <f t="shared" si="83"/>
        <v>0</v>
      </c>
      <c r="F1780" t="str">
        <f t="shared" si="84"/>
        <v/>
      </c>
      <c r="G1780" t="str">
        <f>IF(AND(D1780=1,K1780=""),A1780&amp;":"&amp;B1780&amp;":"&amp;C1780,"")</f>
        <v/>
      </c>
      <c r="H1780" t="str">
        <f>IF(AND(D1780=1,K1780="?"),A1780&amp;":"&amp;B1780&amp;":"&amp;C1780,"")</f>
        <v/>
      </c>
      <c r="I1780" t="str">
        <f t="shared" si="85"/>
        <v/>
      </c>
      <c r="K1780" s="1" t="s">
        <v>895</v>
      </c>
      <c r="L1780" s="1" t="s">
        <v>897</v>
      </c>
      <c r="M1780" s="1" t="s">
        <v>898</v>
      </c>
      <c r="N1780" s="1" t="s">
        <v>899</v>
      </c>
      <c r="O1780" s="1" t="s">
        <v>900</v>
      </c>
      <c r="P1780" s="1" t="s">
        <v>901</v>
      </c>
      <c r="Q1780" s="1" t="s">
        <v>1891</v>
      </c>
    </row>
    <row r="1781" spans="1:17" x14ac:dyDescent="0.2">
      <c r="A1781" t="s">
        <v>448</v>
      </c>
      <c r="B1781" t="s">
        <v>1854</v>
      </c>
      <c r="C1781" t="s">
        <v>178</v>
      </c>
      <c r="D1781">
        <v>5</v>
      </c>
      <c r="E1781">
        <f t="shared" si="83"/>
        <v>0</v>
      </c>
      <c r="F1781" t="str">
        <f t="shared" si="84"/>
        <v/>
      </c>
      <c r="G1781" t="str">
        <f>IF(AND(D1781=1,K1781=""),A1781&amp;":"&amp;B1781&amp;":"&amp;C1781,"")</f>
        <v/>
      </c>
      <c r="H1781" t="str">
        <f>IF(AND(D1781=1,K1781="?"),A1781&amp;":"&amp;B1781&amp;":"&amp;C1781,"")</f>
        <v/>
      </c>
      <c r="I1781" t="str">
        <f t="shared" si="85"/>
        <v/>
      </c>
      <c r="K1781" s="1" t="s">
        <v>13</v>
      </c>
      <c r="L1781" s="1" t="s">
        <v>663</v>
      </c>
      <c r="M1781" s="1" t="s">
        <v>704</v>
      </c>
      <c r="N1781" s="1" t="s">
        <v>902</v>
      </c>
      <c r="O1781" s="1" t="s">
        <v>903</v>
      </c>
    </row>
    <row r="1782" spans="1:17" x14ac:dyDescent="0.2">
      <c r="A1782" t="s">
        <v>448</v>
      </c>
      <c r="B1782" t="s">
        <v>1854</v>
      </c>
      <c r="C1782" t="s">
        <v>869</v>
      </c>
      <c r="D1782">
        <v>2</v>
      </c>
      <c r="E1782">
        <f t="shared" si="83"/>
        <v>0</v>
      </c>
      <c r="F1782" t="str">
        <f t="shared" si="84"/>
        <v/>
      </c>
      <c r="G1782" t="str">
        <f>IF(AND(D1782=1,K1782=""),A1782&amp;":"&amp;B1782&amp;":"&amp;C1782,"")</f>
        <v/>
      </c>
      <c r="H1782" t="str">
        <f>IF(AND(D1782=1,K1782="?"),A1782&amp;":"&amp;B1782&amp;":"&amp;C1782,"")</f>
        <v/>
      </c>
      <c r="I1782" t="str">
        <f t="shared" si="85"/>
        <v/>
      </c>
      <c r="K1782" s="1" t="s">
        <v>1892</v>
      </c>
      <c r="L1782" s="1" t="s">
        <v>1893</v>
      </c>
    </row>
    <row r="1783" spans="1:17" x14ac:dyDescent="0.2">
      <c r="A1783" t="s">
        <v>448</v>
      </c>
      <c r="B1783" t="s">
        <v>1854</v>
      </c>
      <c r="C1783" t="s">
        <v>911</v>
      </c>
      <c r="D1783">
        <v>1</v>
      </c>
      <c r="E1783">
        <f t="shared" si="83"/>
        <v>0</v>
      </c>
      <c r="F1783" t="str">
        <f t="shared" si="84"/>
        <v/>
      </c>
      <c r="G1783" t="str">
        <f>IF(AND(D1783=1,K1783=""),A1783&amp;":"&amp;B1783&amp;":"&amp;C1783,"")</f>
        <v/>
      </c>
      <c r="H1783" t="str">
        <f>IF(AND(D1783=1,K1783="?"),A1783&amp;":"&amp;B1783&amp;":"&amp;C1783,"")</f>
        <v/>
      </c>
      <c r="I1783" t="str">
        <f t="shared" si="85"/>
        <v>rbs:xInvRowCounter:DataAmt</v>
      </c>
      <c r="K1783" s="1" t="s">
        <v>66</v>
      </c>
    </row>
    <row r="1784" spans="1:17" x14ac:dyDescent="0.2">
      <c r="A1784" t="s">
        <v>448</v>
      </c>
      <c r="B1784" t="s">
        <v>1854</v>
      </c>
      <c r="C1784" t="s">
        <v>1894</v>
      </c>
      <c r="D1784">
        <v>2</v>
      </c>
      <c r="E1784">
        <f t="shared" si="83"/>
        <v>0</v>
      </c>
      <c r="F1784" t="str">
        <f t="shared" si="84"/>
        <v/>
      </c>
      <c r="G1784" t="str">
        <f>IF(AND(D1784=1,K1784=""),A1784&amp;":"&amp;B1784&amp;":"&amp;C1784,"")</f>
        <v/>
      </c>
      <c r="H1784" t="str">
        <f>IF(AND(D1784=1,K1784="?"),A1784&amp;":"&amp;B1784&amp;":"&amp;C1784,"")</f>
        <v/>
      </c>
      <c r="I1784" t="str">
        <f t="shared" si="85"/>
        <v/>
      </c>
      <c r="L1784" s="1" t="s">
        <v>1352</v>
      </c>
    </row>
    <row r="1785" spans="1:17" x14ac:dyDescent="0.2">
      <c r="A1785" t="s">
        <v>448</v>
      </c>
      <c r="B1785" t="s">
        <v>1854</v>
      </c>
      <c r="C1785" t="s">
        <v>866</v>
      </c>
      <c r="D1785">
        <v>2</v>
      </c>
      <c r="E1785">
        <f t="shared" si="83"/>
        <v>0</v>
      </c>
      <c r="F1785" t="str">
        <f t="shared" si="84"/>
        <v/>
      </c>
      <c r="G1785" t="str">
        <f>IF(AND(D1785=1,K1785=""),A1785&amp;":"&amp;B1785&amp;":"&amp;C1785,"")</f>
        <v/>
      </c>
      <c r="H1785" t="str">
        <f>IF(AND(D1785=1,K1785="?"),A1785&amp;":"&amp;B1785&amp;":"&amp;C1785,"")</f>
        <v/>
      </c>
      <c r="I1785" t="str">
        <f t="shared" si="85"/>
        <v/>
      </c>
      <c r="K1785" s="1" t="s">
        <v>69</v>
      </c>
      <c r="L1785" s="1" t="s">
        <v>80</v>
      </c>
    </row>
    <row r="1786" spans="1:17" x14ac:dyDescent="0.2">
      <c r="A1786" t="s">
        <v>448</v>
      </c>
      <c r="B1786" t="s">
        <v>1854</v>
      </c>
      <c r="C1786" t="s">
        <v>1895</v>
      </c>
      <c r="D1786">
        <v>10</v>
      </c>
      <c r="E1786">
        <f t="shared" si="83"/>
        <v>0</v>
      </c>
      <c r="F1786" t="str">
        <f t="shared" si="84"/>
        <v/>
      </c>
      <c r="G1786" t="str">
        <f>IF(AND(D1786=1,K1786=""),A1786&amp;":"&amp;B1786&amp;":"&amp;C1786,"")</f>
        <v/>
      </c>
      <c r="H1786" t="str">
        <f>IF(AND(D1786=1,K1786="?"),A1786&amp;":"&amp;B1786&amp;":"&amp;C1786,"")</f>
        <v/>
      </c>
      <c r="I1786" t="str">
        <f t="shared" si="85"/>
        <v/>
      </c>
      <c r="K1786" s="1" t="s">
        <v>917</v>
      </c>
      <c r="L1786" s="1" t="s">
        <v>1896</v>
      </c>
      <c r="M1786" s="1" t="s">
        <v>920</v>
      </c>
      <c r="N1786" s="1" t="s">
        <v>66</v>
      </c>
      <c r="O1786" s="1" t="s">
        <v>1897</v>
      </c>
      <c r="P1786" s="1" t="s">
        <v>1898</v>
      </c>
      <c r="Q1786" s="1" t="s">
        <v>1899</v>
      </c>
    </row>
    <row r="1787" spans="1:17" x14ac:dyDescent="0.2">
      <c r="A1787" t="s">
        <v>448</v>
      </c>
      <c r="B1787" t="s">
        <v>1854</v>
      </c>
      <c r="C1787" t="s">
        <v>117</v>
      </c>
      <c r="D1787">
        <v>1</v>
      </c>
      <c r="E1787">
        <f t="shared" si="83"/>
        <v>0</v>
      </c>
      <c r="F1787" t="str">
        <f t="shared" si="84"/>
        <v/>
      </c>
      <c r="G1787" t="str">
        <f>IF(AND(D1787=1,K1787=""),A1787&amp;":"&amp;B1787&amp;":"&amp;C1787,"")</f>
        <v/>
      </c>
      <c r="H1787" t="str">
        <f>IF(AND(D1787=1,K1787="?"),A1787&amp;":"&amp;B1787&amp;":"&amp;C1787,"")</f>
        <v/>
      </c>
      <c r="I1787" t="str">
        <f t="shared" si="85"/>
        <v/>
      </c>
      <c r="J1787" t="s">
        <v>3434</v>
      </c>
      <c r="K1787" s="1" t="s">
        <v>1900</v>
      </c>
    </row>
    <row r="1788" spans="1:17" x14ac:dyDescent="0.2">
      <c r="A1788" t="s">
        <v>448</v>
      </c>
      <c r="B1788" t="s">
        <v>1854</v>
      </c>
      <c r="C1788" t="s">
        <v>979</v>
      </c>
      <c r="D1788">
        <v>3</v>
      </c>
      <c r="E1788">
        <f t="shared" si="83"/>
        <v>0</v>
      </c>
      <c r="F1788" t="str">
        <f t="shared" si="84"/>
        <v/>
      </c>
      <c r="G1788" t="str">
        <f>IF(AND(D1788=1,K1788=""),A1788&amp;":"&amp;B1788&amp;":"&amp;C1788,"")</f>
        <v/>
      </c>
      <c r="H1788" t="str">
        <f>IF(AND(D1788=1,K1788="?"),A1788&amp;":"&amp;B1788&amp;":"&amp;C1788,"")</f>
        <v/>
      </c>
      <c r="I1788" t="str">
        <f t="shared" si="85"/>
        <v/>
      </c>
      <c r="K1788" s="1" t="s">
        <v>66</v>
      </c>
      <c r="L1788" s="1" t="s">
        <v>1901</v>
      </c>
      <c r="M1788" s="1" t="s">
        <v>1902</v>
      </c>
    </row>
    <row r="1789" spans="1:17" x14ac:dyDescent="0.2">
      <c r="A1789" t="s">
        <v>1903</v>
      </c>
      <c r="B1789" t="s">
        <v>1</v>
      </c>
      <c r="C1789" t="s">
        <v>2</v>
      </c>
      <c r="D1789">
        <v>68</v>
      </c>
      <c r="E1789">
        <f t="shared" si="83"/>
        <v>0</v>
      </c>
      <c r="F1789" t="str">
        <f t="shared" si="84"/>
        <v/>
      </c>
      <c r="G1789" t="str">
        <f>IF(AND(D1789=1,K1789=""),A1789&amp;":"&amp;B1789&amp;":"&amp;C1789,"")</f>
        <v/>
      </c>
      <c r="H1789" t="str">
        <f>IF(AND(D1789=1,K1789="?"),A1789&amp;":"&amp;B1789&amp;":"&amp;C1789,"")</f>
        <v/>
      </c>
      <c r="I1789" t="str">
        <f t="shared" si="85"/>
        <v/>
      </c>
      <c r="L1789" s="1" t="s">
        <v>3</v>
      </c>
      <c r="M1789" s="1" t="s">
        <v>4</v>
      </c>
      <c r="N1789" s="1" t="s">
        <v>5</v>
      </c>
      <c r="O1789" s="1" t="s">
        <v>6</v>
      </c>
      <c r="P1789" s="1" t="s">
        <v>7</v>
      </c>
      <c r="Q1789" s="1" t="s">
        <v>8</v>
      </c>
    </row>
    <row r="1790" spans="1:17" x14ac:dyDescent="0.2">
      <c r="A1790" t="s">
        <v>1903</v>
      </c>
      <c r="B1790" t="s">
        <v>1</v>
      </c>
      <c r="C1790" t="s">
        <v>9</v>
      </c>
      <c r="D1790">
        <v>2</v>
      </c>
      <c r="E1790">
        <f t="shared" si="83"/>
        <v>0</v>
      </c>
      <c r="F1790" t="str">
        <f t="shared" si="84"/>
        <v/>
      </c>
      <c r="G1790" t="str">
        <f>IF(AND(D1790=1,K1790=""),A1790&amp;":"&amp;B1790&amp;":"&amp;C1790,"")</f>
        <v/>
      </c>
      <c r="H1790" t="str">
        <f>IF(AND(D1790=1,K1790="?"),A1790&amp;":"&amp;B1790&amp;":"&amp;C1790,"")</f>
        <v/>
      </c>
      <c r="I1790" t="str">
        <f t="shared" si="85"/>
        <v/>
      </c>
      <c r="K1790" s="1" t="s">
        <v>10</v>
      </c>
      <c r="L1790" s="1" t="s">
        <v>11</v>
      </c>
    </row>
    <row r="1791" spans="1:17" x14ac:dyDescent="0.2">
      <c r="A1791" t="s">
        <v>1903</v>
      </c>
      <c r="B1791" t="s">
        <v>1</v>
      </c>
      <c r="C1791" t="s">
        <v>12</v>
      </c>
      <c r="D1791">
        <v>1</v>
      </c>
      <c r="E1791">
        <f t="shared" si="83"/>
        <v>0</v>
      </c>
      <c r="F1791" t="str">
        <f t="shared" si="84"/>
        <v/>
      </c>
      <c r="G1791" t="str">
        <f>IF(AND(D1791=1,K1791=""),A1791&amp;":"&amp;B1791&amp;":"&amp;C1791,"")</f>
        <v/>
      </c>
      <c r="H1791" t="str">
        <f>IF(AND(D1791=1,K1791="?"),A1791&amp;":"&amp;B1791&amp;":"&amp;C1791,"")</f>
        <v/>
      </c>
      <c r="I1791" t="str">
        <f t="shared" si="85"/>
        <v/>
      </c>
      <c r="K1791" s="1" t="s">
        <v>13</v>
      </c>
    </row>
    <row r="1792" spans="1:17" x14ac:dyDescent="0.2">
      <c r="A1792" t="s">
        <v>1903</v>
      </c>
      <c r="B1792" t="s">
        <v>1</v>
      </c>
      <c r="C1792" t="s">
        <v>14</v>
      </c>
      <c r="D1792">
        <v>153863</v>
      </c>
      <c r="E1792">
        <f t="shared" si="83"/>
        <v>0</v>
      </c>
      <c r="F1792" t="str">
        <f t="shared" si="84"/>
        <v/>
      </c>
      <c r="G1792" t="str">
        <f>IF(AND(D1792=1,K1792=""),A1792&amp;":"&amp;B1792&amp;":"&amp;C1792,"")</f>
        <v/>
      </c>
      <c r="H1792" t="str">
        <f>IF(AND(D1792=1,K1792="?"),A1792&amp;":"&amp;B1792&amp;":"&amp;C1792,"")</f>
        <v/>
      </c>
      <c r="I1792" t="str">
        <f t="shared" si="85"/>
        <v/>
      </c>
      <c r="K1792" s="1" t="s">
        <v>15</v>
      </c>
      <c r="L1792" s="1" t="s">
        <v>16</v>
      </c>
      <c r="M1792" s="1" t="s">
        <v>17</v>
      </c>
      <c r="N1792" s="1" t="s">
        <v>18</v>
      </c>
      <c r="O1792" s="1" t="s">
        <v>19</v>
      </c>
      <c r="P1792" s="1" t="s">
        <v>20</v>
      </c>
      <c r="Q1792" s="1" t="s">
        <v>21</v>
      </c>
    </row>
    <row r="1793" spans="1:17" x14ac:dyDescent="0.2">
      <c r="A1793" t="s">
        <v>1903</v>
      </c>
      <c r="B1793" t="s">
        <v>1</v>
      </c>
      <c r="C1793" t="s">
        <v>22</v>
      </c>
      <c r="D1793">
        <v>19</v>
      </c>
      <c r="E1793">
        <f t="shared" si="83"/>
        <v>0</v>
      </c>
      <c r="F1793" t="str">
        <f t="shared" si="84"/>
        <v/>
      </c>
      <c r="G1793" t="str">
        <f>IF(AND(D1793=1,K1793=""),A1793&amp;":"&amp;B1793&amp;":"&amp;C1793,"")</f>
        <v/>
      </c>
      <c r="H1793" t="str">
        <f>IF(AND(D1793=1,K1793="?"),A1793&amp;":"&amp;B1793&amp;":"&amp;C1793,"")</f>
        <v/>
      </c>
      <c r="I1793" t="str">
        <f t="shared" si="85"/>
        <v/>
      </c>
      <c r="L1793" s="1" t="s">
        <v>23</v>
      </c>
      <c r="M1793" s="1" t="s">
        <v>24</v>
      </c>
      <c r="N1793" s="1" t="s">
        <v>25</v>
      </c>
      <c r="O1793" s="1" t="s">
        <v>26</v>
      </c>
      <c r="P1793" s="1" t="s">
        <v>27</v>
      </c>
      <c r="Q1793" s="1" t="s">
        <v>28</v>
      </c>
    </row>
    <row r="1794" spans="1:17" x14ac:dyDescent="0.2">
      <c r="A1794" t="s">
        <v>1903</v>
      </c>
      <c r="B1794" t="s">
        <v>1</v>
      </c>
      <c r="C1794" t="s">
        <v>29</v>
      </c>
      <c r="D1794">
        <v>154261</v>
      </c>
      <c r="E1794">
        <f t="shared" si="83"/>
        <v>0</v>
      </c>
      <c r="F1794" t="str">
        <f t="shared" si="84"/>
        <v/>
      </c>
      <c r="G1794" t="str">
        <f>IF(AND(D1794=1,K1794=""),A1794&amp;":"&amp;B1794&amp;":"&amp;C1794,"")</f>
        <v/>
      </c>
      <c r="H1794" t="str">
        <f>IF(AND(D1794=1,K1794="?"),A1794&amp;":"&amp;B1794&amp;":"&amp;C1794,"")</f>
        <v/>
      </c>
      <c r="I1794" t="str">
        <f t="shared" si="85"/>
        <v/>
      </c>
      <c r="K1794" s="1" t="s">
        <v>30</v>
      </c>
      <c r="L1794" s="1" t="s">
        <v>31</v>
      </c>
      <c r="M1794" s="1" t="s">
        <v>32</v>
      </c>
      <c r="N1794" s="1" t="s">
        <v>33</v>
      </c>
      <c r="O1794" s="1" t="s">
        <v>34</v>
      </c>
      <c r="P1794" s="1" t="s">
        <v>35</v>
      </c>
      <c r="Q1794" s="1" t="s">
        <v>36</v>
      </c>
    </row>
    <row r="1795" spans="1:17" x14ac:dyDescent="0.2">
      <c r="A1795" t="s">
        <v>1903</v>
      </c>
      <c r="B1795" t="s">
        <v>1</v>
      </c>
      <c r="C1795" t="s">
        <v>37</v>
      </c>
      <c r="D1795">
        <v>1</v>
      </c>
      <c r="E1795">
        <f t="shared" si="83"/>
        <v>0</v>
      </c>
      <c r="F1795" t="str">
        <f t="shared" si="84"/>
        <v/>
      </c>
      <c r="G1795" t="str">
        <f>IF(AND(D1795=1,K1795=""),A1795&amp;":"&amp;B1795&amp;":"&amp;C1795,"")</f>
        <v/>
      </c>
      <c r="H1795" t="str">
        <f>IF(AND(D1795=1,K1795="?"),A1795&amp;":"&amp;B1795&amp;":"&amp;C1795,"")</f>
        <v/>
      </c>
      <c r="I1795" t="str">
        <f t="shared" si="85"/>
        <v/>
      </c>
      <c r="K1795" s="1" t="s">
        <v>38</v>
      </c>
    </row>
    <row r="1796" spans="1:17" x14ac:dyDescent="0.2">
      <c r="A1796" t="s">
        <v>1903</v>
      </c>
      <c r="B1796" t="s">
        <v>1</v>
      </c>
      <c r="C1796" t="s">
        <v>39</v>
      </c>
      <c r="D1796">
        <v>152509</v>
      </c>
      <c r="E1796">
        <f t="shared" ref="E1796:E1859" si="86">IF(D1796=0,1,0)</f>
        <v>0</v>
      </c>
      <c r="F1796" t="str">
        <f t="shared" ref="F1796:F1859" si="87">IF(E1796=1,A1796&amp;":"&amp;B1796&amp;":"&amp;C1796,"")</f>
        <v/>
      </c>
      <c r="G1796" t="str">
        <f>IF(AND(D1796=1,K1796=""),A1796&amp;":"&amp;B1796&amp;":"&amp;C1796,"")</f>
        <v/>
      </c>
      <c r="H1796" t="str">
        <f>IF(AND(D1796=1,K1796="?"),A1796&amp;":"&amp;B1796&amp;":"&amp;C1796,"")</f>
        <v/>
      </c>
      <c r="I1796" t="str">
        <f t="shared" ref="I1796:I1859" si="88">IF(AND(D1796=1,K1796="0"),A1796&amp;":"&amp;B1796&amp;":"&amp;C1796,"")</f>
        <v/>
      </c>
      <c r="L1796" s="1" t="s">
        <v>40</v>
      </c>
      <c r="M1796" s="1" t="s">
        <v>41</v>
      </c>
      <c r="N1796" s="1" t="s">
        <v>42</v>
      </c>
      <c r="O1796" s="1" t="s">
        <v>43</v>
      </c>
      <c r="P1796" s="1" t="s">
        <v>44</v>
      </c>
      <c r="Q1796" s="1" t="s">
        <v>45</v>
      </c>
    </row>
    <row r="1797" spans="1:17" x14ac:dyDescent="0.2">
      <c r="A1797" t="s">
        <v>1903</v>
      </c>
      <c r="B1797" t="s">
        <v>1</v>
      </c>
      <c r="C1797" t="s">
        <v>46</v>
      </c>
      <c r="D1797">
        <v>1</v>
      </c>
      <c r="E1797">
        <f t="shared" si="86"/>
        <v>0</v>
      </c>
      <c r="F1797" t="str">
        <f t="shared" si="87"/>
        <v/>
      </c>
      <c r="G1797" t="str">
        <f>IF(AND(D1797=1,K1797=""),A1797&amp;":"&amp;B1797&amp;":"&amp;C1797,"")</f>
        <v/>
      </c>
      <c r="H1797" t="str">
        <f>IF(AND(D1797=1,K1797="?"),A1797&amp;":"&amp;B1797&amp;":"&amp;C1797,"")</f>
        <v/>
      </c>
      <c r="I1797" t="str">
        <f t="shared" si="88"/>
        <v/>
      </c>
      <c r="K1797" s="1" t="s">
        <v>47</v>
      </c>
    </row>
    <row r="1798" spans="1:17" x14ac:dyDescent="0.2">
      <c r="A1798" t="s">
        <v>1903</v>
      </c>
      <c r="B1798" t="s">
        <v>48</v>
      </c>
      <c r="C1798" t="s">
        <v>49</v>
      </c>
      <c r="D1798">
        <v>97</v>
      </c>
      <c r="E1798">
        <f t="shared" si="86"/>
        <v>0</v>
      </c>
      <c r="F1798" t="str">
        <f t="shared" si="87"/>
        <v/>
      </c>
      <c r="G1798" t="str">
        <f>IF(AND(D1798=1,K1798=""),A1798&amp;":"&amp;B1798&amp;":"&amp;C1798,"")</f>
        <v/>
      </c>
      <c r="H1798" t="str">
        <f>IF(AND(D1798=1,K1798="?"),A1798&amp;":"&amp;B1798&amp;":"&amp;C1798,"")</f>
        <v/>
      </c>
      <c r="I1798" t="str">
        <f t="shared" si="88"/>
        <v/>
      </c>
      <c r="K1798" s="1" t="s">
        <v>50</v>
      </c>
      <c r="L1798" s="1" t="s">
        <v>51</v>
      </c>
      <c r="M1798" s="1" t="s">
        <v>52</v>
      </c>
      <c r="N1798" s="1" t="s">
        <v>53</v>
      </c>
      <c r="O1798" s="1" t="s">
        <v>54</v>
      </c>
      <c r="P1798" s="1" t="s">
        <v>55</v>
      </c>
      <c r="Q1798" s="1" t="s">
        <v>56</v>
      </c>
    </row>
    <row r="1799" spans="1:17" x14ac:dyDescent="0.2">
      <c r="A1799" t="s">
        <v>1903</v>
      </c>
      <c r="B1799" t="s">
        <v>48</v>
      </c>
      <c r="C1799" t="s">
        <v>57</v>
      </c>
      <c r="D1799">
        <v>55</v>
      </c>
      <c r="E1799">
        <f t="shared" si="86"/>
        <v>0</v>
      </c>
      <c r="F1799" t="str">
        <f t="shared" si="87"/>
        <v/>
      </c>
      <c r="G1799" t="str">
        <f>IF(AND(D1799=1,K1799=""),A1799&amp;":"&amp;B1799&amp;":"&amp;C1799,"")</f>
        <v/>
      </c>
      <c r="H1799" t="str">
        <f>IF(AND(D1799=1,K1799="?"),A1799&amp;":"&amp;B1799&amp;":"&amp;C1799,"")</f>
        <v/>
      </c>
      <c r="I1799" t="str">
        <f t="shared" si="88"/>
        <v/>
      </c>
      <c r="K1799" s="1" t="s">
        <v>58</v>
      </c>
      <c r="L1799" s="1" t="s">
        <v>59</v>
      </c>
      <c r="M1799" s="1" t="s">
        <v>60</v>
      </c>
      <c r="N1799" s="1" t="s">
        <v>61</v>
      </c>
      <c r="O1799" s="1" t="s">
        <v>62</v>
      </c>
      <c r="P1799" s="1" t="s">
        <v>63</v>
      </c>
      <c r="Q1799" s="1" t="s">
        <v>64</v>
      </c>
    </row>
    <row r="1800" spans="1:17" x14ac:dyDescent="0.2">
      <c r="A1800" t="s">
        <v>1903</v>
      </c>
      <c r="B1800" t="s">
        <v>48</v>
      </c>
      <c r="C1800" t="s">
        <v>65</v>
      </c>
      <c r="D1800">
        <v>5</v>
      </c>
      <c r="E1800">
        <f t="shared" si="86"/>
        <v>0</v>
      </c>
      <c r="F1800" t="str">
        <f t="shared" si="87"/>
        <v/>
      </c>
      <c r="G1800" t="str">
        <f>IF(AND(D1800=1,K1800=""),A1800&amp;":"&amp;B1800&amp;":"&amp;C1800,"")</f>
        <v/>
      </c>
      <c r="H1800" t="str">
        <f>IF(AND(D1800=1,K1800="?"),A1800&amp;":"&amp;B1800&amp;":"&amp;C1800,"")</f>
        <v/>
      </c>
      <c r="I1800" t="str">
        <f t="shared" si="88"/>
        <v/>
      </c>
      <c r="K1800" s="1" t="s">
        <v>66</v>
      </c>
      <c r="L1800" s="1" t="s">
        <v>67</v>
      </c>
      <c r="M1800" s="1" t="s">
        <v>13</v>
      </c>
      <c r="N1800" s="1" t="s">
        <v>68</v>
      </c>
      <c r="O1800" s="1" t="s">
        <v>69</v>
      </c>
    </row>
    <row r="1801" spans="1:17" x14ac:dyDescent="0.2">
      <c r="A1801" t="s">
        <v>1903</v>
      </c>
      <c r="B1801" t="s">
        <v>48</v>
      </c>
      <c r="C1801" t="s">
        <v>70</v>
      </c>
      <c r="D1801">
        <v>185179</v>
      </c>
      <c r="E1801">
        <f t="shared" si="86"/>
        <v>0</v>
      </c>
      <c r="F1801" t="str">
        <f t="shared" si="87"/>
        <v/>
      </c>
      <c r="G1801" t="str">
        <f>IF(AND(D1801=1,K1801=""),A1801&amp;":"&amp;B1801&amp;":"&amp;C1801,"")</f>
        <v/>
      </c>
      <c r="H1801" t="str">
        <f>IF(AND(D1801=1,K1801="?"),A1801&amp;":"&amp;B1801&amp;":"&amp;C1801,"")</f>
        <v/>
      </c>
      <c r="I1801" t="str">
        <f t="shared" si="88"/>
        <v/>
      </c>
      <c r="K1801" s="1" t="s">
        <v>71</v>
      </c>
      <c r="L1801" s="1" t="s">
        <v>72</v>
      </c>
      <c r="M1801" s="1" t="s">
        <v>73</v>
      </c>
      <c r="N1801" s="1" t="s">
        <v>74</v>
      </c>
      <c r="O1801" s="1" t="s">
        <v>75</v>
      </c>
      <c r="P1801" s="1" t="s">
        <v>76</v>
      </c>
      <c r="Q1801" s="1" t="s">
        <v>77</v>
      </c>
    </row>
    <row r="1802" spans="1:17" x14ac:dyDescent="0.2">
      <c r="A1802" t="s">
        <v>1903</v>
      </c>
      <c r="B1802" t="s">
        <v>48</v>
      </c>
      <c r="C1802" t="s">
        <v>78</v>
      </c>
      <c r="D1802">
        <v>1409</v>
      </c>
      <c r="E1802">
        <f t="shared" si="86"/>
        <v>0</v>
      </c>
      <c r="F1802" t="str">
        <f t="shared" si="87"/>
        <v/>
      </c>
      <c r="G1802" t="str">
        <f>IF(AND(D1802=1,K1802=""),A1802&amp;":"&amp;B1802&amp;":"&amp;C1802,"")</f>
        <v/>
      </c>
      <c r="H1802" t="str">
        <f>IF(AND(D1802=1,K1802="?"),A1802&amp;":"&amp;B1802&amp;":"&amp;C1802,"")</f>
        <v/>
      </c>
      <c r="I1802" t="str">
        <f t="shared" si="88"/>
        <v/>
      </c>
      <c r="K1802" s="1" t="s">
        <v>66</v>
      </c>
      <c r="L1802" s="1" t="s">
        <v>67</v>
      </c>
      <c r="M1802" s="1" t="s">
        <v>13</v>
      </c>
      <c r="N1802" s="1" t="s">
        <v>68</v>
      </c>
      <c r="O1802" s="1" t="s">
        <v>79</v>
      </c>
      <c r="P1802" s="1" t="s">
        <v>69</v>
      </c>
      <c r="Q1802" s="1" t="s">
        <v>80</v>
      </c>
    </row>
    <row r="1803" spans="1:17" x14ac:dyDescent="0.2">
      <c r="A1803" t="s">
        <v>1903</v>
      </c>
      <c r="B1803" t="s">
        <v>48</v>
      </c>
      <c r="C1803" t="s">
        <v>81</v>
      </c>
      <c r="D1803">
        <v>165632</v>
      </c>
      <c r="E1803">
        <f t="shared" si="86"/>
        <v>0</v>
      </c>
      <c r="F1803" t="str">
        <f t="shared" si="87"/>
        <v/>
      </c>
      <c r="G1803" t="str">
        <f>IF(AND(D1803=1,K1803=""),A1803&amp;":"&amp;B1803&amp;":"&amp;C1803,"")</f>
        <v/>
      </c>
      <c r="H1803" t="str">
        <f>IF(AND(D1803=1,K1803="?"),A1803&amp;":"&amp;B1803&amp;":"&amp;C1803,"")</f>
        <v/>
      </c>
      <c r="I1803" t="str">
        <f t="shared" si="88"/>
        <v/>
      </c>
      <c r="L1803" s="1" t="s">
        <v>82</v>
      </c>
      <c r="M1803" s="1" t="s">
        <v>83</v>
      </c>
      <c r="N1803" s="1" t="s">
        <v>84</v>
      </c>
      <c r="O1803" s="1" t="s">
        <v>85</v>
      </c>
      <c r="P1803" s="1" t="s">
        <v>86</v>
      </c>
      <c r="Q1803" s="1" t="s">
        <v>87</v>
      </c>
    </row>
    <row r="1804" spans="1:17" x14ac:dyDescent="0.2">
      <c r="A1804" t="s">
        <v>1903</v>
      </c>
      <c r="B1804" t="s">
        <v>48</v>
      </c>
      <c r="C1804" t="s">
        <v>88</v>
      </c>
      <c r="D1804">
        <v>35</v>
      </c>
      <c r="E1804">
        <f t="shared" si="86"/>
        <v>0</v>
      </c>
      <c r="F1804" t="str">
        <f t="shared" si="87"/>
        <v/>
      </c>
      <c r="G1804" t="str">
        <f>IF(AND(D1804=1,K1804=""),A1804&amp;":"&amp;B1804&amp;":"&amp;C1804,"")</f>
        <v/>
      </c>
      <c r="H1804" t="str">
        <f>IF(AND(D1804=1,K1804="?"),A1804&amp;":"&amp;B1804&amp;":"&amp;C1804,"")</f>
        <v/>
      </c>
      <c r="I1804" t="str">
        <f t="shared" si="88"/>
        <v/>
      </c>
      <c r="L1804" s="1" t="s">
        <v>89</v>
      </c>
      <c r="M1804" s="1" t="s">
        <v>90</v>
      </c>
      <c r="N1804" s="1" t="s">
        <v>91</v>
      </c>
      <c r="O1804" s="1" t="s">
        <v>92</v>
      </c>
      <c r="P1804" s="1" t="s">
        <v>93</v>
      </c>
      <c r="Q1804" s="1" t="s">
        <v>94</v>
      </c>
    </row>
    <row r="1805" spans="1:17" x14ac:dyDescent="0.2">
      <c r="A1805" t="s">
        <v>1903</v>
      </c>
      <c r="B1805" t="s">
        <v>48</v>
      </c>
      <c r="C1805" t="s">
        <v>95</v>
      </c>
      <c r="D1805">
        <v>1189</v>
      </c>
      <c r="E1805">
        <f t="shared" si="86"/>
        <v>0</v>
      </c>
      <c r="F1805" t="str">
        <f t="shared" si="87"/>
        <v/>
      </c>
      <c r="G1805" t="str">
        <f>IF(AND(D1805=1,K1805=""),A1805&amp;":"&amp;B1805&amp;":"&amp;C1805,"")</f>
        <v/>
      </c>
      <c r="H1805" t="str">
        <f>IF(AND(D1805=1,K1805="?"),A1805&amp;":"&amp;B1805&amp;":"&amp;C1805,"")</f>
        <v/>
      </c>
      <c r="I1805" t="str">
        <f t="shared" si="88"/>
        <v/>
      </c>
      <c r="K1805" s="1" t="s">
        <v>96</v>
      </c>
      <c r="L1805" s="1" t="s">
        <v>97</v>
      </c>
      <c r="M1805" s="1" t="s">
        <v>98</v>
      </c>
      <c r="N1805" s="1" t="s">
        <v>99</v>
      </c>
      <c r="O1805" s="1" t="s">
        <v>100</v>
      </c>
      <c r="P1805" s="1" t="s">
        <v>101</v>
      </c>
      <c r="Q1805" s="1" t="s">
        <v>102</v>
      </c>
    </row>
    <row r="1806" spans="1:17" x14ac:dyDescent="0.2">
      <c r="A1806" t="s">
        <v>1903</v>
      </c>
      <c r="B1806" t="s">
        <v>48</v>
      </c>
      <c r="C1806" t="s">
        <v>103</v>
      </c>
      <c r="D1806">
        <v>65</v>
      </c>
      <c r="E1806">
        <f t="shared" si="86"/>
        <v>0</v>
      </c>
      <c r="F1806" t="str">
        <f t="shared" si="87"/>
        <v/>
      </c>
      <c r="G1806" t="str">
        <f>IF(AND(D1806=1,K1806=""),A1806&amp;":"&amp;B1806&amp;":"&amp;C1806,"")</f>
        <v/>
      </c>
      <c r="H1806" t="str">
        <f>IF(AND(D1806=1,K1806="?"),A1806&amp;":"&amp;B1806&amp;":"&amp;C1806,"")</f>
        <v/>
      </c>
      <c r="I1806" t="str">
        <f t="shared" si="88"/>
        <v/>
      </c>
      <c r="K1806" s="1" t="s">
        <v>104</v>
      </c>
      <c r="L1806" s="1" t="s">
        <v>105</v>
      </c>
      <c r="M1806" s="1" t="s">
        <v>106</v>
      </c>
      <c r="N1806" s="1" t="s">
        <v>107</v>
      </c>
      <c r="O1806" s="1" t="s">
        <v>108</v>
      </c>
      <c r="P1806" s="1" t="s">
        <v>109</v>
      </c>
      <c r="Q1806" s="1" t="s">
        <v>110</v>
      </c>
    </row>
    <row r="1807" spans="1:17" x14ac:dyDescent="0.2">
      <c r="A1807" t="s">
        <v>1903</v>
      </c>
      <c r="B1807" t="s">
        <v>48</v>
      </c>
      <c r="C1807" t="s">
        <v>39</v>
      </c>
      <c r="D1807">
        <v>31048</v>
      </c>
      <c r="E1807">
        <f t="shared" si="86"/>
        <v>0</v>
      </c>
      <c r="F1807" t="str">
        <f t="shared" si="87"/>
        <v/>
      </c>
      <c r="G1807" t="str">
        <f>IF(AND(D1807=1,K1807=""),A1807&amp;":"&amp;B1807&amp;":"&amp;C1807,"")</f>
        <v/>
      </c>
      <c r="H1807" t="str">
        <f>IF(AND(D1807=1,K1807="?"),A1807&amp;":"&amp;B1807&amp;":"&amp;C1807,"")</f>
        <v/>
      </c>
      <c r="I1807" t="str">
        <f t="shared" si="88"/>
        <v/>
      </c>
      <c r="L1807" s="1" t="s">
        <v>111</v>
      </c>
      <c r="M1807" s="1" t="s">
        <v>112</v>
      </c>
      <c r="N1807" s="1" t="s">
        <v>113</v>
      </c>
      <c r="O1807" s="1" t="s">
        <v>114</v>
      </c>
      <c r="P1807" s="1" t="s">
        <v>115</v>
      </c>
      <c r="Q1807" s="1" t="s">
        <v>116</v>
      </c>
    </row>
    <row r="1808" spans="1:17" x14ac:dyDescent="0.2">
      <c r="A1808" t="s">
        <v>1903</v>
      </c>
      <c r="B1808" t="s">
        <v>48</v>
      </c>
      <c r="C1808" t="s">
        <v>117</v>
      </c>
      <c r="D1808">
        <v>1190</v>
      </c>
      <c r="E1808">
        <f t="shared" si="86"/>
        <v>0</v>
      </c>
      <c r="F1808" t="str">
        <f t="shared" si="87"/>
        <v/>
      </c>
      <c r="G1808" t="str">
        <f>IF(AND(D1808=1,K1808=""),A1808&amp;":"&amp;B1808&amp;":"&amp;C1808,"")</f>
        <v/>
      </c>
      <c r="H1808" t="str">
        <f>IF(AND(D1808=1,K1808="?"),A1808&amp;":"&amp;B1808&amp;":"&amp;C1808,"")</f>
        <v/>
      </c>
      <c r="I1808" t="str">
        <f t="shared" si="88"/>
        <v/>
      </c>
      <c r="K1808" s="1" t="s">
        <v>118</v>
      </c>
      <c r="L1808" s="1" t="s">
        <v>96</v>
      </c>
      <c r="M1808" s="1" t="s">
        <v>97</v>
      </c>
      <c r="N1808" s="1" t="s">
        <v>98</v>
      </c>
      <c r="O1808" s="1" t="s">
        <v>99</v>
      </c>
      <c r="P1808" s="1" t="s">
        <v>100</v>
      </c>
      <c r="Q1808" s="1" t="s">
        <v>101</v>
      </c>
    </row>
    <row r="1809" spans="1:17" x14ac:dyDescent="0.2">
      <c r="A1809" t="s">
        <v>1903</v>
      </c>
      <c r="B1809" t="s">
        <v>48</v>
      </c>
      <c r="C1809" t="s">
        <v>119</v>
      </c>
      <c r="D1809">
        <v>1</v>
      </c>
      <c r="E1809">
        <f t="shared" si="86"/>
        <v>0</v>
      </c>
      <c r="F1809" t="str">
        <f t="shared" si="87"/>
        <v/>
      </c>
      <c r="G1809" t="str">
        <f>IF(AND(D1809=1,K1809=""),A1809&amp;":"&amp;B1809&amp;":"&amp;C1809,"")</f>
        <v/>
      </c>
      <c r="H1809" t="str">
        <f>IF(AND(D1809=1,K1809="?"),A1809&amp;":"&amp;B1809&amp;":"&amp;C1809,"")</f>
        <v/>
      </c>
      <c r="I1809" t="str">
        <f t="shared" si="88"/>
        <v>rating:ActionLog:CustNum</v>
      </c>
      <c r="K1809" s="1" t="s">
        <v>66</v>
      </c>
    </row>
    <row r="1810" spans="1:17" x14ac:dyDescent="0.2">
      <c r="A1810" t="s">
        <v>1903</v>
      </c>
      <c r="B1810" t="s">
        <v>48</v>
      </c>
      <c r="C1810" t="s">
        <v>120</v>
      </c>
      <c r="D1810">
        <v>1</v>
      </c>
      <c r="E1810">
        <f t="shared" si="86"/>
        <v>0</v>
      </c>
      <c r="F1810" t="str">
        <f t="shared" si="87"/>
        <v/>
      </c>
      <c r="G1810" t="str">
        <f>IF(AND(D1810=1,K1810=""),A1810&amp;":"&amp;B1810&amp;":"&amp;C1810,"")</f>
        <v/>
      </c>
      <c r="H1810" t="str">
        <f>IF(AND(D1810=1,K1810="?"),A1810&amp;":"&amp;B1810&amp;":"&amp;C1810,"")</f>
        <v/>
      </c>
      <c r="I1810" t="str">
        <f t="shared" si="88"/>
        <v/>
      </c>
      <c r="K1810" s="1" t="s">
        <v>67</v>
      </c>
    </row>
    <row r="1811" spans="1:17" x14ac:dyDescent="0.2">
      <c r="A1811" t="s">
        <v>1903</v>
      </c>
      <c r="B1811" t="s">
        <v>121</v>
      </c>
      <c r="C1811" t="s">
        <v>121</v>
      </c>
      <c r="D1811">
        <v>0</v>
      </c>
      <c r="E1811">
        <f t="shared" si="86"/>
        <v>1</v>
      </c>
      <c r="F1811" t="str">
        <f t="shared" si="87"/>
        <v>rating:BaseDB:BaseDB</v>
      </c>
      <c r="G1811" t="str">
        <f>IF(AND(D1811=1,K1811=""),A1811&amp;":"&amp;B1811&amp;":"&amp;C1811,"")</f>
        <v/>
      </c>
      <c r="H1811" t="str">
        <f>IF(AND(D1811=1,K1811="?"),A1811&amp;":"&amp;B1811&amp;":"&amp;C1811,"")</f>
        <v/>
      </c>
      <c r="I1811" t="str">
        <f t="shared" si="88"/>
        <v/>
      </c>
    </row>
    <row r="1812" spans="1:17" x14ac:dyDescent="0.2">
      <c r="A1812" t="s">
        <v>1903</v>
      </c>
      <c r="B1812" t="s">
        <v>121</v>
      </c>
      <c r="C1812" t="s">
        <v>122</v>
      </c>
      <c r="D1812">
        <v>0</v>
      </c>
      <c r="E1812">
        <f t="shared" si="86"/>
        <v>1</v>
      </c>
      <c r="F1812" t="str">
        <f t="shared" si="87"/>
        <v>rating:BaseDB:BasePF</v>
      </c>
      <c r="G1812" t="str">
        <f>IF(AND(D1812=1,K1812=""),A1812&amp;":"&amp;B1812&amp;":"&amp;C1812,"")</f>
        <v/>
      </c>
      <c r="H1812" t="str">
        <f>IF(AND(D1812=1,K1812="?"),A1812&amp;":"&amp;B1812&amp;":"&amp;C1812,"")</f>
        <v/>
      </c>
      <c r="I1812" t="str">
        <f t="shared" si="88"/>
        <v/>
      </c>
    </row>
    <row r="1813" spans="1:17" x14ac:dyDescent="0.2">
      <c r="A1813" t="s">
        <v>1903</v>
      </c>
      <c r="B1813" t="s">
        <v>121</v>
      </c>
      <c r="C1813" t="s">
        <v>123</v>
      </c>
      <c r="D1813">
        <v>0</v>
      </c>
      <c r="E1813">
        <f t="shared" si="86"/>
        <v>1</v>
      </c>
      <c r="F1813" t="str">
        <f t="shared" si="87"/>
        <v>rating:BaseDB:Hostname</v>
      </c>
      <c r="G1813" t="str">
        <f>IF(AND(D1813=1,K1813=""),A1813&amp;":"&amp;B1813&amp;":"&amp;C1813,"")</f>
        <v/>
      </c>
      <c r="H1813" t="str">
        <f>IF(AND(D1813=1,K1813="?"),A1813&amp;":"&amp;B1813&amp;":"&amp;C1813,"")</f>
        <v/>
      </c>
      <c r="I1813" t="str">
        <f t="shared" si="88"/>
        <v/>
      </c>
    </row>
    <row r="1814" spans="1:17" x14ac:dyDescent="0.2">
      <c r="A1814" t="s">
        <v>1903</v>
      </c>
      <c r="B1814" t="s">
        <v>121</v>
      </c>
      <c r="C1814" t="s">
        <v>124</v>
      </c>
      <c r="D1814">
        <v>0</v>
      </c>
      <c r="E1814">
        <f t="shared" si="86"/>
        <v>1</v>
      </c>
      <c r="F1814" t="str">
        <f t="shared" si="87"/>
        <v>rating:BaseDB:ReplDB</v>
      </c>
      <c r="G1814" t="str">
        <f>IF(AND(D1814=1,K1814=""),A1814&amp;":"&amp;B1814&amp;":"&amp;C1814,"")</f>
        <v/>
      </c>
      <c r="H1814" t="str">
        <f>IF(AND(D1814=1,K1814="?"),A1814&amp;":"&amp;B1814&amp;":"&amp;C1814,"")</f>
        <v/>
      </c>
      <c r="I1814" t="str">
        <f t="shared" si="88"/>
        <v/>
      </c>
    </row>
    <row r="1815" spans="1:17" x14ac:dyDescent="0.2">
      <c r="A1815" t="s">
        <v>1903</v>
      </c>
      <c r="B1815" t="s">
        <v>121</v>
      </c>
      <c r="C1815" t="s">
        <v>125</v>
      </c>
      <c r="D1815">
        <v>0</v>
      </c>
      <c r="E1815">
        <f t="shared" si="86"/>
        <v>1</v>
      </c>
      <c r="F1815" t="str">
        <f t="shared" si="87"/>
        <v>rating:BaseDB:ReplPF</v>
      </c>
      <c r="G1815" t="str">
        <f>IF(AND(D1815=1,K1815=""),A1815&amp;":"&amp;B1815&amp;":"&amp;C1815,"")</f>
        <v/>
      </c>
      <c r="H1815" t="str">
        <f>IF(AND(D1815=1,K1815="?"),A1815&amp;":"&amp;B1815&amp;":"&amp;C1815,"")</f>
        <v/>
      </c>
      <c r="I1815" t="str">
        <f t="shared" si="88"/>
        <v/>
      </c>
    </row>
    <row r="1816" spans="1:17" x14ac:dyDescent="0.2">
      <c r="A1816" t="s">
        <v>1903</v>
      </c>
      <c r="B1816" t="s">
        <v>121</v>
      </c>
      <c r="C1816" t="s">
        <v>103</v>
      </c>
      <c r="D1816">
        <v>0</v>
      </c>
      <c r="E1816">
        <f t="shared" si="86"/>
        <v>1</v>
      </c>
      <c r="F1816" t="str">
        <f t="shared" si="87"/>
        <v>rating:BaseDB:TableName</v>
      </c>
      <c r="G1816" t="str">
        <f>IF(AND(D1816=1,K1816=""),A1816&amp;":"&amp;B1816&amp;":"&amp;C1816,"")</f>
        <v/>
      </c>
      <c r="H1816" t="str">
        <f>IF(AND(D1816=1,K1816="?"),A1816&amp;":"&amp;B1816&amp;":"&amp;C1816,"")</f>
        <v/>
      </c>
      <c r="I1816" t="str">
        <f t="shared" si="88"/>
        <v/>
      </c>
    </row>
    <row r="1817" spans="1:17" x14ac:dyDescent="0.2">
      <c r="A1817" t="s">
        <v>1903</v>
      </c>
      <c r="B1817" t="s">
        <v>121</v>
      </c>
      <c r="C1817" t="s">
        <v>126</v>
      </c>
      <c r="D1817">
        <v>0</v>
      </c>
      <c r="E1817">
        <f t="shared" si="86"/>
        <v>1</v>
      </c>
      <c r="F1817" t="str">
        <f t="shared" si="87"/>
        <v>rating:BaseDB:TargetDB</v>
      </c>
      <c r="G1817" t="str">
        <f>IF(AND(D1817=1,K1817=""),A1817&amp;":"&amp;B1817&amp;":"&amp;C1817,"")</f>
        <v/>
      </c>
      <c r="H1817" t="str">
        <f>IF(AND(D1817=1,K1817="?"),A1817&amp;":"&amp;B1817&amp;":"&amp;C1817,"")</f>
        <v/>
      </c>
      <c r="I1817" t="str">
        <f t="shared" si="88"/>
        <v/>
      </c>
    </row>
    <row r="1818" spans="1:17" x14ac:dyDescent="0.2">
      <c r="A1818" t="s">
        <v>1903</v>
      </c>
      <c r="B1818" t="s">
        <v>127</v>
      </c>
      <c r="C1818" t="s">
        <v>128</v>
      </c>
      <c r="D1818">
        <v>1</v>
      </c>
      <c r="E1818">
        <f t="shared" si="86"/>
        <v>0</v>
      </c>
      <c r="F1818" t="str">
        <f t="shared" si="87"/>
        <v/>
      </c>
      <c r="G1818" t="str">
        <f>IF(AND(D1818=1,K1818=""),A1818&amp;":"&amp;B1818&amp;":"&amp;C1818,"")</f>
        <v>rating:BillTimeTable:BillCycle</v>
      </c>
      <c r="H1818" t="str">
        <f>IF(AND(D1818=1,K1818="?"),A1818&amp;":"&amp;B1818&amp;":"&amp;C1818,"")</f>
        <v/>
      </c>
      <c r="I1818" t="str">
        <f t="shared" si="88"/>
        <v/>
      </c>
    </row>
    <row r="1819" spans="1:17" x14ac:dyDescent="0.2">
      <c r="A1819" t="s">
        <v>1903</v>
      </c>
      <c r="B1819" t="s">
        <v>127</v>
      </c>
      <c r="C1819" t="s">
        <v>129</v>
      </c>
      <c r="D1819">
        <v>343</v>
      </c>
      <c r="E1819">
        <f t="shared" si="86"/>
        <v>0</v>
      </c>
      <c r="F1819" t="str">
        <f t="shared" si="87"/>
        <v/>
      </c>
      <c r="G1819" t="str">
        <f>IF(AND(D1819=1,K1819=""),A1819&amp;":"&amp;B1819&amp;":"&amp;C1819,"")</f>
        <v/>
      </c>
      <c r="H1819" t="str">
        <f>IF(AND(D1819=1,K1819="?"),A1819&amp;":"&amp;B1819&amp;":"&amp;C1819,"")</f>
        <v/>
      </c>
      <c r="I1819" t="str">
        <f t="shared" si="88"/>
        <v/>
      </c>
      <c r="K1819" s="1" t="s">
        <v>130</v>
      </c>
      <c r="L1819" s="1" t="s">
        <v>131</v>
      </c>
      <c r="M1819" s="1" t="s">
        <v>102</v>
      </c>
      <c r="N1819" s="1" t="s">
        <v>132</v>
      </c>
      <c r="O1819" s="1" t="s">
        <v>133</v>
      </c>
      <c r="P1819" s="1" t="s">
        <v>134</v>
      </c>
      <c r="Q1819" s="1" t="s">
        <v>135</v>
      </c>
    </row>
    <row r="1820" spans="1:17" x14ac:dyDescent="0.2">
      <c r="A1820" t="s">
        <v>1903</v>
      </c>
      <c r="B1820" t="s">
        <v>127</v>
      </c>
      <c r="C1820" t="s">
        <v>120</v>
      </c>
      <c r="D1820">
        <v>1</v>
      </c>
      <c r="E1820">
        <f t="shared" si="86"/>
        <v>0</v>
      </c>
      <c r="F1820" t="str">
        <f t="shared" si="87"/>
        <v/>
      </c>
      <c r="G1820" t="str">
        <f>IF(AND(D1820=1,K1820=""),A1820&amp;":"&amp;B1820&amp;":"&amp;C1820,"")</f>
        <v/>
      </c>
      <c r="H1820" t="str">
        <f>IF(AND(D1820=1,K1820="?"),A1820&amp;":"&amp;B1820&amp;":"&amp;C1820,"")</f>
        <v/>
      </c>
      <c r="I1820" t="str">
        <f t="shared" si="88"/>
        <v/>
      </c>
      <c r="K1820" s="1" t="s">
        <v>67</v>
      </c>
    </row>
    <row r="1821" spans="1:17" x14ac:dyDescent="0.2">
      <c r="A1821" t="s">
        <v>1903</v>
      </c>
      <c r="B1821" t="s">
        <v>127</v>
      </c>
      <c r="C1821" t="s">
        <v>136</v>
      </c>
      <c r="D1821">
        <v>202</v>
      </c>
      <c r="E1821">
        <f t="shared" si="86"/>
        <v>0</v>
      </c>
      <c r="F1821" t="str">
        <f t="shared" si="87"/>
        <v/>
      </c>
      <c r="G1821" t="str">
        <f>IF(AND(D1821=1,K1821=""),A1821&amp;":"&amp;B1821&amp;":"&amp;C1821,"")</f>
        <v/>
      </c>
      <c r="H1821" t="str">
        <f>IF(AND(D1821=1,K1821="?"),A1821&amp;":"&amp;B1821&amp;":"&amp;C1821,"")</f>
        <v/>
      </c>
      <c r="I1821" t="str">
        <f t="shared" si="88"/>
        <v/>
      </c>
      <c r="K1821" s="1" t="s">
        <v>137</v>
      </c>
      <c r="L1821" s="1" t="s">
        <v>138</v>
      </c>
      <c r="M1821" s="1" t="s">
        <v>139</v>
      </c>
      <c r="N1821" s="1" t="s">
        <v>140</v>
      </c>
      <c r="O1821" s="1" t="s">
        <v>141</v>
      </c>
      <c r="P1821" s="1" t="s">
        <v>142</v>
      </c>
      <c r="Q1821" s="1" t="s">
        <v>143</v>
      </c>
    </row>
    <row r="1822" spans="1:17" x14ac:dyDescent="0.2">
      <c r="A1822" t="s">
        <v>1903</v>
      </c>
      <c r="B1822" t="s">
        <v>127</v>
      </c>
      <c r="C1822" t="s">
        <v>144</v>
      </c>
      <c r="D1822">
        <v>3</v>
      </c>
      <c r="E1822">
        <f t="shared" si="86"/>
        <v>0</v>
      </c>
      <c r="F1822" t="str">
        <f t="shared" si="87"/>
        <v/>
      </c>
      <c r="G1822" t="str">
        <f>IF(AND(D1822=1,K1822=""),A1822&amp;":"&amp;B1822&amp;":"&amp;C1822,"")</f>
        <v/>
      </c>
      <c r="H1822" t="str">
        <f>IF(AND(D1822=1,K1822="?"),A1822&amp;":"&amp;B1822&amp;":"&amp;C1822,"")</f>
        <v/>
      </c>
      <c r="I1822" t="str">
        <f t="shared" si="88"/>
        <v/>
      </c>
      <c r="K1822" s="1" t="s">
        <v>66</v>
      </c>
      <c r="L1822" s="1" t="s">
        <v>68</v>
      </c>
      <c r="M1822" s="1" t="s">
        <v>80</v>
      </c>
    </row>
    <row r="1823" spans="1:17" x14ac:dyDescent="0.2">
      <c r="A1823" t="s">
        <v>1903</v>
      </c>
      <c r="B1823" t="s">
        <v>127</v>
      </c>
      <c r="C1823" t="s">
        <v>145</v>
      </c>
      <c r="D1823">
        <v>14</v>
      </c>
      <c r="E1823">
        <f t="shared" si="86"/>
        <v>0</v>
      </c>
      <c r="F1823" t="str">
        <f t="shared" si="87"/>
        <v/>
      </c>
      <c r="G1823" t="str">
        <f>IF(AND(D1823=1,K1823=""),A1823&amp;":"&amp;B1823&amp;":"&amp;C1823,"")</f>
        <v/>
      </c>
      <c r="H1823" t="str">
        <f>IF(AND(D1823=1,K1823="?"),A1823&amp;":"&amp;B1823&amp;":"&amp;C1823,"")</f>
        <v/>
      </c>
      <c r="I1823" t="str">
        <f t="shared" si="88"/>
        <v/>
      </c>
      <c r="L1823" s="1" t="s">
        <v>146</v>
      </c>
      <c r="M1823" s="1" t="s">
        <v>147</v>
      </c>
      <c r="N1823" s="1" t="s">
        <v>148</v>
      </c>
      <c r="O1823" s="1" t="s">
        <v>149</v>
      </c>
      <c r="P1823" s="1" t="s">
        <v>150</v>
      </c>
      <c r="Q1823" s="1" t="s">
        <v>151</v>
      </c>
    </row>
    <row r="1824" spans="1:17" x14ac:dyDescent="0.2">
      <c r="A1824" t="s">
        <v>1903</v>
      </c>
      <c r="B1824" t="s">
        <v>127</v>
      </c>
      <c r="C1824" t="s">
        <v>152</v>
      </c>
      <c r="D1824">
        <v>8</v>
      </c>
      <c r="E1824">
        <f t="shared" si="86"/>
        <v>0</v>
      </c>
      <c r="F1824" t="str">
        <f t="shared" si="87"/>
        <v/>
      </c>
      <c r="G1824" t="str">
        <f>IF(AND(D1824=1,K1824=""),A1824&amp;":"&amp;B1824&amp;":"&amp;C1824,"")</f>
        <v/>
      </c>
      <c r="H1824" t="str">
        <f>IF(AND(D1824=1,K1824="?"),A1824&amp;":"&amp;B1824&amp;":"&amp;C1824,"")</f>
        <v/>
      </c>
      <c r="I1824" t="str">
        <f t="shared" si="88"/>
        <v/>
      </c>
      <c r="K1824" s="1" t="s">
        <v>153</v>
      </c>
      <c r="L1824" s="1" t="s">
        <v>154</v>
      </c>
      <c r="M1824" s="1" t="s">
        <v>155</v>
      </c>
      <c r="N1824" s="1" t="s">
        <v>156</v>
      </c>
      <c r="O1824" s="1" t="s">
        <v>157</v>
      </c>
      <c r="P1824" s="1" t="s">
        <v>158</v>
      </c>
      <c r="Q1824" s="1" t="s">
        <v>159</v>
      </c>
    </row>
    <row r="1825" spans="1:13" x14ac:dyDescent="0.2">
      <c r="A1825" t="s">
        <v>1903</v>
      </c>
      <c r="B1825" t="s">
        <v>127</v>
      </c>
      <c r="C1825" t="s">
        <v>160</v>
      </c>
      <c r="D1825">
        <v>3</v>
      </c>
      <c r="E1825">
        <f t="shared" si="86"/>
        <v>0</v>
      </c>
      <c r="F1825" t="str">
        <f t="shared" si="87"/>
        <v/>
      </c>
      <c r="G1825" t="str">
        <f>IF(AND(D1825=1,K1825=""),A1825&amp;":"&amp;B1825&amp;":"&amp;C1825,"")</f>
        <v/>
      </c>
      <c r="H1825" t="str">
        <f>IF(AND(D1825=1,K1825="?"),A1825&amp;":"&amp;B1825&amp;":"&amp;C1825,"")</f>
        <v/>
      </c>
      <c r="I1825" t="str">
        <f t="shared" si="88"/>
        <v/>
      </c>
      <c r="K1825" s="1" t="s">
        <v>66</v>
      </c>
      <c r="L1825" s="1" t="s">
        <v>67</v>
      </c>
      <c r="M1825" s="1" t="s">
        <v>161</v>
      </c>
    </row>
    <row r="1826" spans="1:13" x14ac:dyDescent="0.2">
      <c r="A1826" t="s">
        <v>1903</v>
      </c>
      <c r="B1826" t="s">
        <v>162</v>
      </c>
      <c r="C1826" t="s">
        <v>163</v>
      </c>
      <c r="D1826">
        <v>1</v>
      </c>
      <c r="E1826">
        <f t="shared" si="86"/>
        <v>0</v>
      </c>
      <c r="F1826" t="str">
        <f t="shared" si="87"/>
        <v/>
      </c>
      <c r="G1826" t="str">
        <f>IF(AND(D1826=1,K1826=""),A1826&amp;":"&amp;B1826&amp;":"&amp;C1826,"")</f>
        <v>rating:BRAND:Address</v>
      </c>
      <c r="H1826" t="str">
        <f>IF(AND(D1826=1,K1826="?"),A1826&amp;":"&amp;B1826&amp;":"&amp;C1826,"")</f>
        <v/>
      </c>
      <c r="I1826" t="str">
        <f t="shared" si="88"/>
        <v/>
      </c>
    </row>
    <row r="1827" spans="1:13" x14ac:dyDescent="0.2">
      <c r="A1827" t="s">
        <v>1903</v>
      </c>
      <c r="B1827" t="s">
        <v>162</v>
      </c>
      <c r="C1827" t="s">
        <v>120</v>
      </c>
      <c r="D1827">
        <v>1</v>
      </c>
      <c r="E1827">
        <f t="shared" si="86"/>
        <v>0</v>
      </c>
      <c r="F1827" t="str">
        <f t="shared" si="87"/>
        <v/>
      </c>
      <c r="G1827" t="str">
        <f>IF(AND(D1827=1,K1827=""),A1827&amp;":"&amp;B1827&amp;":"&amp;C1827,"")</f>
        <v/>
      </c>
      <c r="H1827" t="str">
        <f>IF(AND(D1827=1,K1827="?"),A1827&amp;":"&amp;B1827&amp;":"&amp;C1827,"")</f>
        <v/>
      </c>
      <c r="I1827" t="str">
        <f t="shared" si="88"/>
        <v/>
      </c>
      <c r="K1827" s="1" t="s">
        <v>67</v>
      </c>
    </row>
    <row r="1828" spans="1:13" x14ac:dyDescent="0.2">
      <c r="A1828" t="s">
        <v>1903</v>
      </c>
      <c r="B1828" t="s">
        <v>162</v>
      </c>
      <c r="C1828" t="s">
        <v>164</v>
      </c>
      <c r="D1828">
        <v>1</v>
      </c>
      <c r="E1828">
        <f t="shared" si="86"/>
        <v>0</v>
      </c>
      <c r="F1828" t="str">
        <f t="shared" si="87"/>
        <v/>
      </c>
      <c r="G1828" t="str">
        <f>IF(AND(D1828=1,K1828=""),A1828&amp;":"&amp;B1828&amp;":"&amp;C1828,"")</f>
        <v/>
      </c>
      <c r="H1828" t="str">
        <f>IF(AND(D1828=1,K1828="?"),A1828&amp;":"&amp;B1828&amp;":"&amp;C1828,"")</f>
        <v/>
      </c>
      <c r="I1828" t="str">
        <f t="shared" si="88"/>
        <v/>
      </c>
      <c r="K1828" s="1" t="s">
        <v>165</v>
      </c>
    </row>
    <row r="1829" spans="1:13" x14ac:dyDescent="0.2">
      <c r="A1829" t="s">
        <v>1903</v>
      </c>
      <c r="B1829" t="s">
        <v>162</v>
      </c>
      <c r="C1829" t="s">
        <v>166</v>
      </c>
      <c r="D1829">
        <v>1</v>
      </c>
      <c r="E1829">
        <f t="shared" si="86"/>
        <v>0</v>
      </c>
      <c r="F1829" t="str">
        <f t="shared" si="87"/>
        <v/>
      </c>
      <c r="G1829" t="str">
        <f>IF(AND(D1829=1,K1829=""),A1829&amp;":"&amp;B1829&amp;":"&amp;C1829,"")</f>
        <v>rating:BRAND:ContactName</v>
      </c>
      <c r="H1829" t="str">
        <f>IF(AND(D1829=1,K1829="?"),A1829&amp;":"&amp;B1829&amp;":"&amp;C1829,"")</f>
        <v/>
      </c>
      <c r="I1829" t="str">
        <f t="shared" si="88"/>
        <v/>
      </c>
    </row>
    <row r="1830" spans="1:13" x14ac:dyDescent="0.2">
      <c r="A1830" t="s">
        <v>1903</v>
      </c>
      <c r="B1830" t="s">
        <v>162</v>
      </c>
      <c r="C1830" t="s">
        <v>167</v>
      </c>
      <c r="D1830">
        <v>1</v>
      </c>
      <c r="E1830">
        <f t="shared" si="86"/>
        <v>0</v>
      </c>
      <c r="F1830" t="str">
        <f t="shared" si="87"/>
        <v/>
      </c>
      <c r="G1830" t="str">
        <f>IF(AND(D1830=1,K1830=""),A1830&amp;":"&amp;B1830&amp;":"&amp;C1830,"")</f>
        <v>rating:BRAND:ProgPath</v>
      </c>
      <c r="H1830" t="str">
        <f>IF(AND(D1830=1,K1830="?"),A1830&amp;":"&amp;B1830&amp;":"&amp;C1830,"")</f>
        <v/>
      </c>
      <c r="I1830" t="str">
        <f t="shared" si="88"/>
        <v/>
      </c>
    </row>
    <row r="1831" spans="1:13" x14ac:dyDescent="0.2">
      <c r="A1831" t="s">
        <v>1903</v>
      </c>
      <c r="B1831" t="s">
        <v>162</v>
      </c>
      <c r="C1831" t="s">
        <v>168</v>
      </c>
      <c r="D1831">
        <v>1</v>
      </c>
      <c r="E1831">
        <f t="shared" si="86"/>
        <v>0</v>
      </c>
      <c r="F1831" t="str">
        <f t="shared" si="87"/>
        <v/>
      </c>
      <c r="G1831" t="str">
        <f>IF(AND(D1831=1,K1831=""),A1831&amp;":"&amp;B1831&amp;":"&amp;C1831,"")</f>
        <v>rating:BRAND:PostOffice</v>
      </c>
      <c r="H1831" t="str">
        <f>IF(AND(D1831=1,K1831="?"),A1831&amp;":"&amp;B1831&amp;":"&amp;C1831,"")</f>
        <v/>
      </c>
      <c r="I1831" t="str">
        <f t="shared" si="88"/>
        <v/>
      </c>
    </row>
    <row r="1832" spans="1:13" x14ac:dyDescent="0.2">
      <c r="A1832" t="s">
        <v>1903</v>
      </c>
      <c r="B1832" t="s">
        <v>162</v>
      </c>
      <c r="C1832" t="s">
        <v>169</v>
      </c>
      <c r="D1832">
        <v>1</v>
      </c>
      <c r="E1832">
        <f t="shared" si="86"/>
        <v>0</v>
      </c>
      <c r="F1832" t="str">
        <f t="shared" si="87"/>
        <v/>
      </c>
      <c r="G1832" t="str">
        <f>IF(AND(D1832=1,K1832=""),A1832&amp;":"&amp;B1832&amp;":"&amp;C1832,"")</f>
        <v>rating:BRAND:Phone</v>
      </c>
      <c r="H1832" t="str">
        <f>IF(AND(D1832=1,K1832="?"),A1832&amp;":"&amp;B1832&amp;":"&amp;C1832,"")</f>
        <v/>
      </c>
      <c r="I1832" t="str">
        <f t="shared" si="88"/>
        <v/>
      </c>
    </row>
    <row r="1833" spans="1:13" x14ac:dyDescent="0.2">
      <c r="A1833" t="s">
        <v>1903</v>
      </c>
      <c r="B1833" t="s">
        <v>162</v>
      </c>
      <c r="C1833" t="s">
        <v>170</v>
      </c>
      <c r="D1833">
        <v>1</v>
      </c>
      <c r="E1833">
        <f t="shared" si="86"/>
        <v>0</v>
      </c>
      <c r="F1833" t="str">
        <f t="shared" si="87"/>
        <v/>
      </c>
      <c r="G1833" t="str">
        <f>IF(AND(D1833=1,K1833=""),A1833&amp;":"&amp;B1833&amp;":"&amp;C1833,"")</f>
        <v>rating:BRAND:email</v>
      </c>
      <c r="H1833" t="str">
        <f>IF(AND(D1833=1,K1833="?"),A1833&amp;":"&amp;B1833&amp;":"&amp;C1833,"")</f>
        <v/>
      </c>
      <c r="I1833" t="str">
        <f t="shared" si="88"/>
        <v/>
      </c>
    </row>
    <row r="1834" spans="1:13" x14ac:dyDescent="0.2">
      <c r="A1834" t="s">
        <v>1903</v>
      </c>
      <c r="B1834" t="s">
        <v>162</v>
      </c>
      <c r="C1834" t="s">
        <v>171</v>
      </c>
      <c r="D1834">
        <v>1</v>
      </c>
      <c r="E1834">
        <f t="shared" si="86"/>
        <v>0</v>
      </c>
      <c r="F1834" t="str">
        <f t="shared" si="87"/>
        <v/>
      </c>
      <c r="G1834" t="str">
        <f>IF(AND(D1834=1,K1834=""),A1834&amp;":"&amp;B1834&amp;":"&amp;C1834,"")</f>
        <v>rating:BRAND:directory</v>
      </c>
      <c r="H1834" t="str">
        <f>IF(AND(D1834=1,K1834="?"),A1834&amp;":"&amp;B1834&amp;":"&amp;C1834,"")</f>
        <v/>
      </c>
      <c r="I1834" t="str">
        <f t="shared" si="88"/>
        <v/>
      </c>
    </row>
    <row r="1835" spans="1:13" x14ac:dyDescent="0.2">
      <c r="A1835" t="s">
        <v>1903</v>
      </c>
      <c r="B1835" t="s">
        <v>172</v>
      </c>
      <c r="C1835" t="s">
        <v>120</v>
      </c>
      <c r="D1835">
        <v>0</v>
      </c>
      <c r="E1835">
        <f t="shared" si="86"/>
        <v>1</v>
      </c>
      <c r="F1835" t="str">
        <f t="shared" si="87"/>
        <v>rating:CGMember:Brand</v>
      </c>
      <c r="G1835" t="str">
        <f>IF(AND(D1835=1,K1835=""),A1835&amp;":"&amp;B1835&amp;":"&amp;C1835,"")</f>
        <v/>
      </c>
      <c r="H1835" t="str">
        <f>IF(AND(D1835=1,K1835="?"),A1835&amp;":"&amp;B1835&amp;":"&amp;C1835,"")</f>
        <v/>
      </c>
      <c r="I1835" t="str">
        <f t="shared" si="88"/>
        <v/>
      </c>
    </row>
    <row r="1836" spans="1:13" x14ac:dyDescent="0.2">
      <c r="A1836" t="s">
        <v>1903</v>
      </c>
      <c r="B1836" t="s">
        <v>172</v>
      </c>
      <c r="C1836" t="s">
        <v>173</v>
      </c>
      <c r="D1836">
        <v>0</v>
      </c>
      <c r="E1836">
        <f t="shared" si="86"/>
        <v>1</v>
      </c>
      <c r="F1836" t="str">
        <f t="shared" si="87"/>
        <v>rating:CGMember:CustGroup</v>
      </c>
      <c r="G1836" t="str">
        <f>IF(AND(D1836=1,K1836=""),A1836&amp;":"&amp;B1836&amp;":"&amp;C1836,"")</f>
        <v/>
      </c>
      <c r="H1836" t="str">
        <f>IF(AND(D1836=1,K1836="?"),A1836&amp;":"&amp;B1836&amp;":"&amp;C1836,"")</f>
        <v/>
      </c>
      <c r="I1836" t="str">
        <f t="shared" si="88"/>
        <v/>
      </c>
    </row>
    <row r="1837" spans="1:13" x14ac:dyDescent="0.2">
      <c r="A1837" t="s">
        <v>1903</v>
      </c>
      <c r="B1837" t="s">
        <v>172</v>
      </c>
      <c r="C1837" t="s">
        <v>174</v>
      </c>
      <c r="D1837">
        <v>0</v>
      </c>
      <c r="E1837">
        <f t="shared" si="86"/>
        <v>1</v>
      </c>
      <c r="F1837" t="str">
        <f t="shared" si="87"/>
        <v>rating:CGMember:CustName</v>
      </c>
      <c r="G1837" t="str">
        <f>IF(AND(D1837=1,K1837=""),A1837&amp;":"&amp;B1837&amp;":"&amp;C1837,"")</f>
        <v/>
      </c>
      <c r="H1837" t="str">
        <f>IF(AND(D1837=1,K1837="?"),A1837&amp;":"&amp;B1837&amp;":"&amp;C1837,"")</f>
        <v/>
      </c>
      <c r="I1837" t="str">
        <f t="shared" si="88"/>
        <v/>
      </c>
    </row>
    <row r="1838" spans="1:13" x14ac:dyDescent="0.2">
      <c r="A1838" t="s">
        <v>1903</v>
      </c>
      <c r="B1838" t="s">
        <v>172</v>
      </c>
      <c r="C1838" t="s">
        <v>119</v>
      </c>
      <c r="D1838">
        <v>0</v>
      </c>
      <c r="E1838">
        <f t="shared" si="86"/>
        <v>1</v>
      </c>
      <c r="F1838" t="str">
        <f t="shared" si="87"/>
        <v>rating:CGMember:CustNum</v>
      </c>
      <c r="G1838" t="str">
        <f>IF(AND(D1838=1,K1838=""),A1838&amp;":"&amp;B1838&amp;":"&amp;C1838,"")</f>
        <v/>
      </c>
      <c r="H1838" t="str">
        <f>IF(AND(D1838=1,K1838="?"),A1838&amp;":"&amp;B1838&amp;":"&amp;C1838,"")</f>
        <v/>
      </c>
      <c r="I1838" t="str">
        <f t="shared" si="88"/>
        <v/>
      </c>
    </row>
    <row r="1839" spans="1:13" x14ac:dyDescent="0.2">
      <c r="A1839" t="s">
        <v>1903</v>
      </c>
      <c r="B1839" t="s">
        <v>172</v>
      </c>
      <c r="C1839" t="s">
        <v>175</v>
      </c>
      <c r="D1839">
        <v>0</v>
      </c>
      <c r="E1839">
        <f t="shared" si="86"/>
        <v>1</v>
      </c>
      <c r="F1839" t="str">
        <f t="shared" si="87"/>
        <v>rating:CGMember:Memo</v>
      </c>
      <c r="G1839" t="str">
        <f>IF(AND(D1839=1,K1839=""),A1839&amp;":"&amp;B1839&amp;":"&amp;C1839,"")</f>
        <v/>
      </c>
      <c r="H1839" t="str">
        <f>IF(AND(D1839=1,K1839="?"),A1839&amp;":"&amp;B1839&amp;":"&amp;C1839,"")</f>
        <v/>
      </c>
      <c r="I1839" t="str">
        <f t="shared" si="88"/>
        <v/>
      </c>
    </row>
    <row r="1840" spans="1:13" x14ac:dyDescent="0.2">
      <c r="A1840" t="s">
        <v>1903</v>
      </c>
      <c r="B1840" t="s">
        <v>176</v>
      </c>
      <c r="C1840" t="s">
        <v>177</v>
      </c>
      <c r="D1840">
        <v>0</v>
      </c>
      <c r="E1840">
        <f t="shared" si="86"/>
        <v>1</v>
      </c>
      <c r="F1840" t="str">
        <f t="shared" si="87"/>
        <v>rating:CoBasis:BillCode</v>
      </c>
      <c r="G1840" t="str">
        <f>IF(AND(D1840=1,K1840=""),A1840&amp;":"&amp;B1840&amp;":"&amp;C1840,"")</f>
        <v/>
      </c>
      <c r="H1840" t="str">
        <f>IF(AND(D1840=1,K1840="?"),A1840&amp;":"&amp;B1840&amp;":"&amp;C1840,"")</f>
        <v/>
      </c>
      <c r="I1840" t="str">
        <f t="shared" si="88"/>
        <v/>
      </c>
    </row>
    <row r="1841" spans="1:9" x14ac:dyDescent="0.2">
      <c r="A1841" t="s">
        <v>1903</v>
      </c>
      <c r="B1841" t="s">
        <v>176</v>
      </c>
      <c r="C1841" t="s">
        <v>120</v>
      </c>
      <c r="D1841">
        <v>0</v>
      </c>
      <c r="E1841">
        <f t="shared" si="86"/>
        <v>1</v>
      </c>
      <c r="F1841" t="str">
        <f t="shared" si="87"/>
        <v>rating:CoBasis:Brand</v>
      </c>
      <c r="G1841" t="str">
        <f>IF(AND(D1841=1,K1841=""),A1841&amp;":"&amp;B1841&amp;":"&amp;C1841,"")</f>
        <v/>
      </c>
      <c r="H1841" t="str">
        <f>IF(AND(D1841=1,K1841="?"),A1841&amp;":"&amp;B1841&amp;":"&amp;C1841,"")</f>
        <v/>
      </c>
      <c r="I1841" t="str">
        <f t="shared" si="88"/>
        <v/>
      </c>
    </row>
    <row r="1842" spans="1:9" x14ac:dyDescent="0.2">
      <c r="A1842" t="s">
        <v>1903</v>
      </c>
      <c r="B1842" t="s">
        <v>176</v>
      </c>
      <c r="C1842" t="s">
        <v>178</v>
      </c>
      <c r="D1842">
        <v>0</v>
      </c>
      <c r="E1842">
        <f t="shared" si="86"/>
        <v>1</v>
      </c>
      <c r="F1842" t="str">
        <f t="shared" si="87"/>
        <v>rating:CoBasis:CCN</v>
      </c>
      <c r="G1842" t="str">
        <f>IF(AND(D1842=1,K1842=""),A1842&amp;":"&amp;B1842&amp;":"&amp;C1842,"")</f>
        <v/>
      </c>
      <c r="H1842" t="str">
        <f>IF(AND(D1842=1,K1842="?"),A1842&amp;":"&amp;B1842&amp;":"&amp;C1842,"")</f>
        <v/>
      </c>
      <c r="I1842" t="str">
        <f t="shared" si="88"/>
        <v/>
      </c>
    </row>
    <row r="1843" spans="1:9" x14ac:dyDescent="0.2">
      <c r="A1843" t="s">
        <v>1903</v>
      </c>
      <c r="B1843" t="s">
        <v>176</v>
      </c>
      <c r="C1843" t="s">
        <v>179</v>
      </c>
      <c r="D1843">
        <v>0</v>
      </c>
      <c r="E1843">
        <f t="shared" si="86"/>
        <v>1</v>
      </c>
      <c r="F1843" t="str">
        <f t="shared" si="87"/>
        <v>rating:CoBasis:CoAmt</v>
      </c>
      <c r="G1843" t="str">
        <f>IF(AND(D1843=1,K1843=""),A1843&amp;":"&amp;B1843&amp;":"&amp;C1843,"")</f>
        <v/>
      </c>
      <c r="H1843" t="str">
        <f>IF(AND(D1843=1,K1843="?"),A1843&amp;":"&amp;B1843&amp;":"&amp;C1843,"")</f>
        <v/>
      </c>
      <c r="I1843" t="str">
        <f t="shared" si="88"/>
        <v/>
      </c>
    </row>
    <row r="1844" spans="1:9" x14ac:dyDescent="0.2">
      <c r="A1844" t="s">
        <v>1903</v>
      </c>
      <c r="B1844" t="s">
        <v>176</v>
      </c>
      <c r="C1844" t="s">
        <v>180</v>
      </c>
      <c r="D1844">
        <v>0</v>
      </c>
      <c r="E1844">
        <f t="shared" si="86"/>
        <v>1</v>
      </c>
      <c r="F1844" t="str">
        <f t="shared" si="87"/>
        <v>rating:CoBasis:CommLimit</v>
      </c>
      <c r="G1844" t="str">
        <f>IF(AND(D1844=1,K1844=""),A1844&amp;":"&amp;B1844&amp;":"&amp;C1844,"")</f>
        <v/>
      </c>
      <c r="H1844" t="str">
        <f>IF(AND(D1844=1,K1844="?"),A1844&amp;":"&amp;B1844&amp;":"&amp;C1844,"")</f>
        <v/>
      </c>
      <c r="I1844" t="str">
        <f t="shared" si="88"/>
        <v/>
      </c>
    </row>
    <row r="1845" spans="1:9" x14ac:dyDescent="0.2">
      <c r="A1845" t="s">
        <v>1903</v>
      </c>
      <c r="B1845" t="s">
        <v>176</v>
      </c>
      <c r="C1845" t="s">
        <v>181</v>
      </c>
      <c r="D1845">
        <v>0</v>
      </c>
      <c r="E1845">
        <f t="shared" si="86"/>
        <v>1</v>
      </c>
      <c r="F1845" t="str">
        <f t="shared" si="87"/>
        <v>rating:CoBasis:CoPerc</v>
      </c>
      <c r="G1845" t="str">
        <f>IF(AND(D1845=1,K1845=""),A1845&amp;":"&amp;B1845&amp;":"&amp;C1845,"")</f>
        <v/>
      </c>
      <c r="H1845" t="str">
        <f>IF(AND(D1845=1,K1845="?"),A1845&amp;":"&amp;B1845&amp;":"&amp;C1845,"")</f>
        <v/>
      </c>
      <c r="I1845" t="str">
        <f t="shared" si="88"/>
        <v/>
      </c>
    </row>
    <row r="1846" spans="1:9" x14ac:dyDescent="0.2">
      <c r="A1846" t="s">
        <v>1903</v>
      </c>
      <c r="B1846" t="s">
        <v>176</v>
      </c>
      <c r="C1846" t="s">
        <v>182</v>
      </c>
      <c r="D1846">
        <v>0</v>
      </c>
      <c r="E1846">
        <f t="shared" si="86"/>
        <v>1</v>
      </c>
      <c r="F1846" t="str">
        <f t="shared" si="87"/>
        <v>rating:CoBasis:CoRuleID</v>
      </c>
      <c r="G1846" t="str">
        <f>IF(AND(D1846=1,K1846=""),A1846&amp;":"&amp;B1846&amp;":"&amp;C1846,"")</f>
        <v/>
      </c>
      <c r="H1846" t="str">
        <f>IF(AND(D1846=1,K1846="?"),A1846&amp;":"&amp;B1846&amp;":"&amp;C1846,"")</f>
        <v/>
      </c>
      <c r="I1846" t="str">
        <f t="shared" si="88"/>
        <v/>
      </c>
    </row>
    <row r="1847" spans="1:9" x14ac:dyDescent="0.2">
      <c r="A1847" t="s">
        <v>1903</v>
      </c>
      <c r="B1847" t="s">
        <v>176</v>
      </c>
      <c r="C1847" t="s">
        <v>183</v>
      </c>
      <c r="D1847">
        <v>0</v>
      </c>
      <c r="E1847">
        <f t="shared" si="86"/>
        <v>1</v>
      </c>
      <c r="F1847" t="str">
        <f t="shared" si="87"/>
        <v>rating:CoBasis:SubsQty</v>
      </c>
      <c r="G1847" t="str">
        <f>IF(AND(D1847=1,K1847=""),A1847&amp;":"&amp;B1847&amp;":"&amp;C1847,"")</f>
        <v/>
      </c>
      <c r="H1847" t="str">
        <f>IF(AND(D1847=1,K1847="?"),A1847&amp;":"&amp;B1847&amp;":"&amp;C1847,"")</f>
        <v/>
      </c>
      <c r="I1847" t="str">
        <f t="shared" si="88"/>
        <v/>
      </c>
    </row>
    <row r="1848" spans="1:9" x14ac:dyDescent="0.2">
      <c r="A1848" t="s">
        <v>1903</v>
      </c>
      <c r="B1848" t="s">
        <v>184</v>
      </c>
      <c r="C1848" t="s">
        <v>185</v>
      </c>
      <c r="D1848">
        <v>0</v>
      </c>
      <c r="E1848">
        <f t="shared" si="86"/>
        <v>1</v>
      </c>
      <c r="F1848" t="str">
        <f t="shared" si="87"/>
        <v>rating:CoEvent:Salesman</v>
      </c>
      <c r="G1848" t="str">
        <f>IF(AND(D1848=1,K1848=""),A1848&amp;":"&amp;B1848&amp;":"&amp;C1848,"")</f>
        <v/>
      </c>
      <c r="H1848" t="str">
        <f>IF(AND(D1848=1,K1848="?"),A1848&amp;":"&amp;B1848&amp;":"&amp;C1848,"")</f>
        <v/>
      </c>
      <c r="I1848" t="str">
        <f t="shared" si="88"/>
        <v/>
      </c>
    </row>
    <row r="1849" spans="1:9" x14ac:dyDescent="0.2">
      <c r="A1849" t="s">
        <v>1903</v>
      </c>
      <c r="B1849" t="s">
        <v>184</v>
      </c>
      <c r="C1849" t="s">
        <v>37</v>
      </c>
      <c r="D1849">
        <v>0</v>
      </c>
      <c r="E1849">
        <f t="shared" si="86"/>
        <v>1</v>
      </c>
      <c r="F1849" t="str">
        <f t="shared" si="87"/>
        <v>rating:CoEvent:HostTable</v>
      </c>
      <c r="G1849" t="str">
        <f>IF(AND(D1849=1,K1849=""),A1849&amp;":"&amp;B1849&amp;":"&amp;C1849,"")</f>
        <v/>
      </c>
      <c r="H1849" t="str">
        <f>IF(AND(D1849=1,K1849="?"),A1849&amp;":"&amp;B1849&amp;":"&amp;C1849,"")</f>
        <v/>
      </c>
      <c r="I1849" t="str">
        <f t="shared" si="88"/>
        <v/>
      </c>
    </row>
    <row r="1850" spans="1:9" x14ac:dyDescent="0.2">
      <c r="A1850" t="s">
        <v>1903</v>
      </c>
      <c r="B1850" t="s">
        <v>184</v>
      </c>
      <c r="C1850" t="s">
        <v>186</v>
      </c>
      <c r="D1850">
        <v>0</v>
      </c>
      <c r="E1850">
        <f t="shared" si="86"/>
        <v>1</v>
      </c>
      <c r="F1850" t="str">
        <f t="shared" si="87"/>
        <v>rating:CoEvent:CalcDate</v>
      </c>
      <c r="G1850" t="str">
        <f>IF(AND(D1850=1,K1850=""),A1850&amp;":"&amp;B1850&amp;":"&amp;C1850,"")</f>
        <v/>
      </c>
      <c r="H1850" t="str">
        <f>IF(AND(D1850=1,K1850="?"),A1850&amp;":"&amp;B1850&amp;":"&amp;C1850,"")</f>
        <v/>
      </c>
      <c r="I1850" t="str">
        <f t="shared" si="88"/>
        <v/>
      </c>
    </row>
    <row r="1851" spans="1:9" x14ac:dyDescent="0.2">
      <c r="A1851" t="s">
        <v>1903</v>
      </c>
      <c r="B1851" t="s">
        <v>184</v>
      </c>
      <c r="C1851" t="s">
        <v>187</v>
      </c>
      <c r="D1851">
        <v>0</v>
      </c>
      <c r="E1851">
        <f t="shared" si="86"/>
        <v>1</v>
      </c>
      <c r="F1851" t="str">
        <f t="shared" si="87"/>
        <v>rating:CoEvent:BaseAmt</v>
      </c>
      <c r="G1851" t="str">
        <f>IF(AND(D1851=1,K1851=""),A1851&amp;":"&amp;B1851&amp;":"&amp;C1851,"")</f>
        <v/>
      </c>
      <c r="H1851" t="str">
        <f>IF(AND(D1851=1,K1851="?"),A1851&amp;":"&amp;B1851&amp;":"&amp;C1851,"")</f>
        <v/>
      </c>
      <c r="I1851" t="str">
        <f t="shared" si="88"/>
        <v/>
      </c>
    </row>
    <row r="1852" spans="1:9" x14ac:dyDescent="0.2">
      <c r="A1852" t="s">
        <v>1903</v>
      </c>
      <c r="B1852" t="s">
        <v>184</v>
      </c>
      <c r="C1852" t="s">
        <v>120</v>
      </c>
      <c r="D1852">
        <v>0</v>
      </c>
      <c r="E1852">
        <f t="shared" si="86"/>
        <v>1</v>
      </c>
      <c r="F1852" t="str">
        <f t="shared" si="87"/>
        <v>rating:CoEvent:Brand</v>
      </c>
      <c r="G1852" t="str">
        <f>IF(AND(D1852=1,K1852=""),A1852&amp;":"&amp;B1852&amp;":"&amp;C1852,"")</f>
        <v/>
      </c>
      <c r="H1852" t="str">
        <f>IF(AND(D1852=1,K1852="?"),A1852&amp;":"&amp;B1852&amp;":"&amp;C1852,"")</f>
        <v/>
      </c>
      <c r="I1852" t="str">
        <f t="shared" si="88"/>
        <v/>
      </c>
    </row>
    <row r="1853" spans="1:9" x14ac:dyDescent="0.2">
      <c r="A1853" t="s">
        <v>1903</v>
      </c>
      <c r="B1853" t="s">
        <v>184</v>
      </c>
      <c r="C1853" t="s">
        <v>179</v>
      </c>
      <c r="D1853">
        <v>0</v>
      </c>
      <c r="E1853">
        <f t="shared" si="86"/>
        <v>1</v>
      </c>
      <c r="F1853" t="str">
        <f t="shared" si="87"/>
        <v>rating:CoEvent:CoAmt</v>
      </c>
      <c r="G1853" t="str">
        <f>IF(AND(D1853=1,K1853=""),A1853&amp;":"&amp;B1853&amp;":"&amp;C1853,"")</f>
        <v/>
      </c>
      <c r="H1853" t="str">
        <f>IF(AND(D1853=1,K1853="?"),A1853&amp;":"&amp;B1853&amp;":"&amp;C1853,"")</f>
        <v/>
      </c>
      <c r="I1853" t="str">
        <f t="shared" si="88"/>
        <v/>
      </c>
    </row>
    <row r="1854" spans="1:9" x14ac:dyDescent="0.2">
      <c r="A1854" t="s">
        <v>1903</v>
      </c>
      <c r="B1854" t="s">
        <v>184</v>
      </c>
      <c r="C1854" t="s">
        <v>188</v>
      </c>
      <c r="D1854">
        <v>0</v>
      </c>
      <c r="E1854">
        <f t="shared" si="86"/>
        <v>1</v>
      </c>
      <c r="F1854" t="str">
        <f t="shared" si="87"/>
        <v>rating:CoEvent:CoEventID</v>
      </c>
      <c r="G1854" t="str">
        <f>IF(AND(D1854=1,K1854=""),A1854&amp;":"&amp;B1854&amp;":"&amp;C1854,"")</f>
        <v/>
      </c>
      <c r="H1854" t="str">
        <f>IF(AND(D1854=1,K1854="?"),A1854&amp;":"&amp;B1854&amp;":"&amp;C1854,"")</f>
        <v/>
      </c>
      <c r="I1854" t="str">
        <f t="shared" si="88"/>
        <v/>
      </c>
    </row>
    <row r="1855" spans="1:9" x14ac:dyDescent="0.2">
      <c r="A1855" t="s">
        <v>1903</v>
      </c>
      <c r="B1855" t="s">
        <v>184</v>
      </c>
      <c r="C1855" t="s">
        <v>189</v>
      </c>
      <c r="D1855">
        <v>0</v>
      </c>
      <c r="E1855">
        <f t="shared" si="86"/>
        <v>1</v>
      </c>
      <c r="F1855" t="str">
        <f t="shared" si="87"/>
        <v>rating:CoEvent:CommAmt</v>
      </c>
      <c r="G1855" t="str">
        <f>IF(AND(D1855=1,K1855=""),A1855&amp;":"&amp;B1855&amp;":"&amp;C1855,"")</f>
        <v/>
      </c>
      <c r="H1855" t="str">
        <f>IF(AND(D1855=1,K1855="?"),A1855&amp;":"&amp;B1855&amp;":"&amp;C1855,"")</f>
        <v/>
      </c>
      <c r="I1855" t="str">
        <f t="shared" si="88"/>
        <v/>
      </c>
    </row>
    <row r="1856" spans="1:9" x14ac:dyDescent="0.2">
      <c r="A1856" t="s">
        <v>1903</v>
      </c>
      <c r="B1856" t="s">
        <v>184</v>
      </c>
      <c r="C1856" t="s">
        <v>190</v>
      </c>
      <c r="D1856">
        <v>0</v>
      </c>
      <c r="E1856">
        <f t="shared" si="86"/>
        <v>1</v>
      </c>
      <c r="F1856" t="str">
        <f t="shared" si="87"/>
        <v>rating:CoEvent:CommFrom</v>
      </c>
      <c r="G1856" t="str">
        <f>IF(AND(D1856=1,K1856=""),A1856&amp;":"&amp;B1856&amp;":"&amp;C1856,"")</f>
        <v/>
      </c>
      <c r="H1856" t="str">
        <f>IF(AND(D1856=1,K1856="?"),A1856&amp;":"&amp;B1856&amp;":"&amp;C1856,"")</f>
        <v/>
      </c>
      <c r="I1856" t="str">
        <f t="shared" si="88"/>
        <v/>
      </c>
    </row>
    <row r="1857" spans="1:11" x14ac:dyDescent="0.2">
      <c r="A1857" t="s">
        <v>1903</v>
      </c>
      <c r="B1857" t="s">
        <v>184</v>
      </c>
      <c r="C1857" t="s">
        <v>191</v>
      </c>
      <c r="D1857">
        <v>0</v>
      </c>
      <c r="E1857">
        <f t="shared" si="86"/>
        <v>1</v>
      </c>
      <c r="F1857" t="str">
        <f t="shared" si="87"/>
        <v>rating:CoEvent:CommTo</v>
      </c>
      <c r="G1857" t="str">
        <f>IF(AND(D1857=1,K1857=""),A1857&amp;":"&amp;B1857&amp;":"&amp;C1857,"")</f>
        <v/>
      </c>
      <c r="H1857" t="str">
        <f>IF(AND(D1857=1,K1857="?"),A1857&amp;":"&amp;B1857&amp;":"&amp;C1857,"")</f>
        <v/>
      </c>
      <c r="I1857" t="str">
        <f t="shared" si="88"/>
        <v/>
      </c>
    </row>
    <row r="1858" spans="1:11" x14ac:dyDescent="0.2">
      <c r="A1858" t="s">
        <v>1903</v>
      </c>
      <c r="B1858" t="s">
        <v>184</v>
      </c>
      <c r="C1858" t="s">
        <v>181</v>
      </c>
      <c r="D1858">
        <v>0</v>
      </c>
      <c r="E1858">
        <f t="shared" si="86"/>
        <v>1</v>
      </c>
      <c r="F1858" t="str">
        <f t="shared" si="87"/>
        <v>rating:CoEvent:CoPerc</v>
      </c>
      <c r="G1858" t="str">
        <f>IF(AND(D1858=1,K1858=""),A1858&amp;":"&amp;B1858&amp;":"&amp;C1858,"")</f>
        <v/>
      </c>
      <c r="H1858" t="str">
        <f>IF(AND(D1858=1,K1858="?"),A1858&amp;":"&amp;B1858&amp;":"&amp;C1858,"")</f>
        <v/>
      </c>
      <c r="I1858" t="str">
        <f t="shared" si="88"/>
        <v/>
      </c>
    </row>
    <row r="1859" spans="1:11" x14ac:dyDescent="0.2">
      <c r="A1859" t="s">
        <v>1903</v>
      </c>
      <c r="B1859" t="s">
        <v>184</v>
      </c>
      <c r="C1859" t="s">
        <v>192</v>
      </c>
      <c r="D1859">
        <v>0</v>
      </c>
      <c r="E1859">
        <f t="shared" si="86"/>
        <v>1</v>
      </c>
      <c r="F1859" t="str">
        <f t="shared" si="87"/>
        <v>rating:CoEvent:PaymDate</v>
      </c>
      <c r="G1859" t="str">
        <f>IF(AND(D1859=1,K1859=""),A1859&amp;":"&amp;B1859&amp;":"&amp;C1859,"")</f>
        <v/>
      </c>
      <c r="H1859" t="str">
        <f>IF(AND(D1859=1,K1859="?"),A1859&amp;":"&amp;B1859&amp;":"&amp;C1859,"")</f>
        <v/>
      </c>
      <c r="I1859" t="str">
        <f t="shared" si="88"/>
        <v/>
      </c>
    </row>
    <row r="1860" spans="1:11" x14ac:dyDescent="0.2">
      <c r="A1860" t="s">
        <v>1903</v>
      </c>
      <c r="B1860" t="s">
        <v>184</v>
      </c>
      <c r="C1860" t="s">
        <v>182</v>
      </c>
      <c r="D1860">
        <v>0</v>
      </c>
      <c r="E1860">
        <f t="shared" ref="E1860:E1923" si="89">IF(D1860=0,1,0)</f>
        <v>1</v>
      </c>
      <c r="F1860" t="str">
        <f t="shared" ref="F1860:F1923" si="90">IF(E1860=1,A1860&amp;":"&amp;B1860&amp;":"&amp;C1860,"")</f>
        <v>rating:CoEvent:CoRuleID</v>
      </c>
      <c r="G1860" t="str">
        <f>IF(AND(D1860=1,K1860=""),A1860&amp;":"&amp;B1860&amp;":"&amp;C1860,"")</f>
        <v/>
      </c>
      <c r="H1860" t="str">
        <f>IF(AND(D1860=1,K1860="?"),A1860&amp;":"&amp;B1860&amp;":"&amp;C1860,"")</f>
        <v/>
      </c>
      <c r="I1860" t="str">
        <f t="shared" ref="I1860:I1923" si="91">IF(AND(D1860=1,K1860="0"),A1860&amp;":"&amp;B1860&amp;":"&amp;C1860,"")</f>
        <v/>
      </c>
    </row>
    <row r="1861" spans="1:11" x14ac:dyDescent="0.2">
      <c r="A1861" t="s">
        <v>1903</v>
      </c>
      <c r="B1861" t="s">
        <v>184</v>
      </c>
      <c r="C1861" t="s">
        <v>193</v>
      </c>
      <c r="D1861">
        <v>0</v>
      </c>
      <c r="E1861">
        <f t="shared" si="89"/>
        <v>1</v>
      </c>
      <c r="F1861" t="str">
        <f t="shared" si="90"/>
        <v>rating:CoEvent:CoTargId</v>
      </c>
      <c r="G1861" t="str">
        <f>IF(AND(D1861=1,K1861=""),A1861&amp;":"&amp;B1861&amp;":"&amp;C1861,"")</f>
        <v/>
      </c>
      <c r="H1861" t="str">
        <f>IF(AND(D1861=1,K1861="?"),A1861&amp;":"&amp;B1861&amp;":"&amp;C1861,"")</f>
        <v/>
      </c>
      <c r="I1861" t="str">
        <f t="shared" si="91"/>
        <v/>
      </c>
    </row>
    <row r="1862" spans="1:11" x14ac:dyDescent="0.2">
      <c r="A1862" t="s">
        <v>1903</v>
      </c>
      <c r="B1862" t="s">
        <v>184</v>
      </c>
      <c r="C1862" t="s">
        <v>119</v>
      </c>
      <c r="D1862">
        <v>0</v>
      </c>
      <c r="E1862">
        <f t="shared" si="89"/>
        <v>1</v>
      </c>
      <c r="F1862" t="str">
        <f t="shared" si="90"/>
        <v>rating:CoEvent:CustNum</v>
      </c>
      <c r="G1862" t="str">
        <f>IF(AND(D1862=1,K1862=""),A1862&amp;":"&amp;B1862&amp;":"&amp;C1862,"")</f>
        <v/>
      </c>
      <c r="H1862" t="str">
        <f>IF(AND(D1862=1,K1862="?"),A1862&amp;":"&amp;B1862&amp;":"&amp;C1862,"")</f>
        <v/>
      </c>
      <c r="I1862" t="str">
        <f t="shared" si="91"/>
        <v/>
      </c>
    </row>
    <row r="1863" spans="1:11" x14ac:dyDescent="0.2">
      <c r="A1863" t="s">
        <v>1903</v>
      </c>
      <c r="B1863" t="s">
        <v>184</v>
      </c>
      <c r="C1863" t="s">
        <v>194</v>
      </c>
      <c r="D1863">
        <v>0</v>
      </c>
      <c r="E1863">
        <f t="shared" si="89"/>
        <v>1</v>
      </c>
      <c r="F1863" t="str">
        <f t="shared" si="90"/>
        <v>rating:CoEvent:HostKey</v>
      </c>
      <c r="G1863" t="str">
        <f>IF(AND(D1863=1,K1863=""),A1863&amp;":"&amp;B1863&amp;":"&amp;C1863,"")</f>
        <v/>
      </c>
      <c r="H1863" t="str">
        <f>IF(AND(D1863=1,K1863="?"),A1863&amp;":"&amp;B1863&amp;":"&amp;C1863,"")</f>
        <v/>
      </c>
      <c r="I1863" t="str">
        <f t="shared" si="91"/>
        <v/>
      </c>
    </row>
    <row r="1864" spans="1:11" x14ac:dyDescent="0.2">
      <c r="A1864" t="s">
        <v>1903</v>
      </c>
      <c r="B1864" t="s">
        <v>195</v>
      </c>
      <c r="C1864" t="s">
        <v>196</v>
      </c>
      <c r="D1864">
        <v>1</v>
      </c>
      <c r="E1864">
        <f t="shared" si="89"/>
        <v>0</v>
      </c>
      <c r="F1864" t="str">
        <f t="shared" si="90"/>
        <v/>
      </c>
      <c r="G1864" t="str">
        <f>IF(AND(D1864=1,K1864=""),A1864&amp;":"&amp;B1864&amp;":"&amp;C1864,"")</f>
        <v/>
      </c>
      <c r="H1864" t="str">
        <f>IF(AND(D1864=1,K1864="?"),A1864&amp;":"&amp;B1864&amp;":"&amp;C1864,"")</f>
        <v/>
      </c>
      <c r="I1864" t="str">
        <f t="shared" si="91"/>
        <v/>
      </c>
      <c r="K1864" s="1" t="s">
        <v>197</v>
      </c>
    </row>
    <row r="1865" spans="1:11" x14ac:dyDescent="0.2">
      <c r="A1865" t="s">
        <v>1903</v>
      </c>
      <c r="B1865" t="s">
        <v>195</v>
      </c>
      <c r="C1865" t="s">
        <v>198</v>
      </c>
      <c r="D1865">
        <v>1</v>
      </c>
      <c r="E1865">
        <f t="shared" si="89"/>
        <v>0</v>
      </c>
      <c r="F1865" t="str">
        <f t="shared" si="90"/>
        <v/>
      </c>
      <c r="G1865" t="str">
        <f>IF(AND(D1865=1,K1865=""),A1865&amp;":"&amp;B1865&amp;":"&amp;C1865,"")</f>
        <v/>
      </c>
      <c r="H1865" t="str">
        <f>IF(AND(D1865=1,K1865="?"),A1865&amp;":"&amp;B1865&amp;":"&amp;C1865,"")</f>
        <v/>
      </c>
      <c r="I1865" t="str">
        <f t="shared" si="91"/>
        <v/>
      </c>
      <c r="K1865" s="1" t="s">
        <v>199</v>
      </c>
    </row>
    <row r="1866" spans="1:11" x14ac:dyDescent="0.2">
      <c r="A1866" t="s">
        <v>1903</v>
      </c>
      <c r="B1866" t="s">
        <v>195</v>
      </c>
      <c r="C1866" t="s">
        <v>200</v>
      </c>
      <c r="D1866">
        <v>1</v>
      </c>
      <c r="E1866">
        <f t="shared" si="89"/>
        <v>0</v>
      </c>
      <c r="F1866" t="str">
        <f t="shared" si="90"/>
        <v/>
      </c>
      <c r="G1866" t="str">
        <f>IF(AND(D1866=1,K1866=""),A1866&amp;":"&amp;B1866&amp;":"&amp;C1866,"")</f>
        <v/>
      </c>
      <c r="H1866" t="str">
        <f>IF(AND(D1866=1,K1866="?"),A1866&amp;":"&amp;B1866&amp;":"&amp;C1866,"")</f>
        <v/>
      </c>
      <c r="I1866" t="str">
        <f t="shared" si="91"/>
        <v/>
      </c>
      <c r="K1866" s="1" t="s">
        <v>201</v>
      </c>
    </row>
    <row r="1867" spans="1:11" x14ac:dyDescent="0.2">
      <c r="A1867" t="s">
        <v>1903</v>
      </c>
      <c r="B1867" t="s">
        <v>195</v>
      </c>
      <c r="C1867" t="s">
        <v>202</v>
      </c>
      <c r="D1867">
        <v>1</v>
      </c>
      <c r="E1867">
        <f t="shared" si="89"/>
        <v>0</v>
      </c>
      <c r="F1867" t="str">
        <f t="shared" si="90"/>
        <v/>
      </c>
      <c r="G1867" t="str">
        <f>IF(AND(D1867=1,K1867=""),A1867&amp;":"&amp;B1867&amp;":"&amp;C1867,"")</f>
        <v/>
      </c>
      <c r="H1867" t="str">
        <f>IF(AND(D1867=1,K1867="?"),A1867&amp;":"&amp;B1867&amp;":"&amp;C1867,"")</f>
        <v/>
      </c>
      <c r="I1867" t="str">
        <f t="shared" si="91"/>
        <v/>
      </c>
      <c r="K1867" s="1" t="s">
        <v>203</v>
      </c>
    </row>
    <row r="1868" spans="1:11" x14ac:dyDescent="0.2">
      <c r="A1868" t="s">
        <v>1903</v>
      </c>
      <c r="B1868" t="s">
        <v>195</v>
      </c>
      <c r="C1868" t="s">
        <v>204</v>
      </c>
      <c r="D1868">
        <v>1</v>
      </c>
      <c r="E1868">
        <f t="shared" si="89"/>
        <v>0</v>
      </c>
      <c r="F1868" t="str">
        <f t="shared" si="90"/>
        <v/>
      </c>
      <c r="G1868" t="str">
        <f>IF(AND(D1868=1,K1868=""),A1868&amp;":"&amp;B1868&amp;":"&amp;C1868,"")</f>
        <v>rating:Company:Fax</v>
      </c>
      <c r="H1868" t="str">
        <f>IF(AND(D1868=1,K1868="?"),A1868&amp;":"&amp;B1868&amp;":"&amp;C1868,"")</f>
        <v/>
      </c>
      <c r="I1868" t="str">
        <f t="shared" si="91"/>
        <v/>
      </c>
    </row>
    <row r="1869" spans="1:11" x14ac:dyDescent="0.2">
      <c r="A1869" t="s">
        <v>1903</v>
      </c>
      <c r="B1869" t="s">
        <v>195</v>
      </c>
      <c r="C1869" t="s">
        <v>205</v>
      </c>
      <c r="D1869">
        <v>1</v>
      </c>
      <c r="E1869">
        <f t="shared" si="89"/>
        <v>0</v>
      </c>
      <c r="F1869" t="str">
        <f t="shared" si="90"/>
        <v/>
      </c>
      <c r="G1869" t="str">
        <f>IF(AND(D1869=1,K1869=""),A1869&amp;":"&amp;B1869&amp;":"&amp;C1869,"")</f>
        <v/>
      </c>
      <c r="H1869" t="str">
        <f>IF(AND(D1869=1,K1869="?"),A1869&amp;":"&amp;B1869&amp;":"&amp;C1869,"")</f>
        <v/>
      </c>
      <c r="I1869" t="str">
        <f t="shared" si="91"/>
        <v/>
      </c>
      <c r="K1869" s="1" t="s">
        <v>206</v>
      </c>
    </row>
    <row r="1870" spans="1:11" x14ac:dyDescent="0.2">
      <c r="A1870" t="s">
        <v>1903</v>
      </c>
      <c r="B1870" t="s">
        <v>195</v>
      </c>
      <c r="C1870" t="s">
        <v>169</v>
      </c>
      <c r="D1870">
        <v>1</v>
      </c>
      <c r="E1870">
        <f t="shared" si="89"/>
        <v>0</v>
      </c>
      <c r="F1870" t="str">
        <f t="shared" si="90"/>
        <v/>
      </c>
      <c r="G1870" t="str">
        <f>IF(AND(D1870=1,K1870=""),A1870&amp;":"&amp;B1870&amp;":"&amp;C1870,"")</f>
        <v/>
      </c>
      <c r="H1870" t="str">
        <f>IF(AND(D1870=1,K1870="?"),A1870&amp;":"&amp;B1870&amp;":"&amp;C1870,"")</f>
        <v/>
      </c>
      <c r="I1870" t="str">
        <f t="shared" si="91"/>
        <v/>
      </c>
      <c r="K1870" s="1" t="s">
        <v>207</v>
      </c>
    </row>
    <row r="1871" spans="1:11" x14ac:dyDescent="0.2">
      <c r="A1871" t="s">
        <v>1903</v>
      </c>
      <c r="B1871" t="s">
        <v>195</v>
      </c>
      <c r="C1871" t="s">
        <v>208</v>
      </c>
      <c r="D1871">
        <v>1</v>
      </c>
      <c r="E1871">
        <f t="shared" si="89"/>
        <v>0</v>
      </c>
      <c r="F1871" t="str">
        <f t="shared" si="90"/>
        <v/>
      </c>
      <c r="G1871" t="str">
        <f>IF(AND(D1871=1,K1871=""),A1871&amp;":"&amp;B1871&amp;":"&amp;C1871,"")</f>
        <v/>
      </c>
      <c r="H1871" t="str">
        <f>IF(AND(D1871=1,K1871="?"),A1871&amp;":"&amp;B1871&amp;":"&amp;C1871,"")</f>
        <v/>
      </c>
      <c r="I1871" t="str">
        <f t="shared" si="91"/>
        <v/>
      </c>
      <c r="K1871" s="1" t="s">
        <v>209</v>
      </c>
    </row>
    <row r="1872" spans="1:11" x14ac:dyDescent="0.2">
      <c r="A1872" t="s">
        <v>1903</v>
      </c>
      <c r="B1872" t="s">
        <v>195</v>
      </c>
      <c r="C1872" t="s">
        <v>210</v>
      </c>
      <c r="D1872">
        <v>1</v>
      </c>
      <c r="E1872">
        <f t="shared" si="89"/>
        <v>0</v>
      </c>
      <c r="F1872" t="str">
        <f t="shared" si="90"/>
        <v/>
      </c>
      <c r="G1872" t="str">
        <f>IF(AND(D1872=1,K1872=""),A1872&amp;":"&amp;B1872&amp;":"&amp;C1872,"")</f>
        <v/>
      </c>
      <c r="H1872" t="str">
        <f>IF(AND(D1872=1,K1872="?"),A1872&amp;":"&amp;B1872&amp;":"&amp;C1872,"")</f>
        <v/>
      </c>
      <c r="I1872" t="str">
        <f t="shared" si="91"/>
        <v>rating:Company:UnitCode</v>
      </c>
      <c r="K1872" s="1" t="s">
        <v>66</v>
      </c>
    </row>
    <row r="1873" spans="1:11" x14ac:dyDescent="0.2">
      <c r="A1873" t="s">
        <v>1903</v>
      </c>
      <c r="B1873" t="s">
        <v>195</v>
      </c>
      <c r="C1873" t="s">
        <v>168</v>
      </c>
      <c r="D1873">
        <v>1</v>
      </c>
      <c r="E1873">
        <f t="shared" si="89"/>
        <v>0</v>
      </c>
      <c r="F1873" t="str">
        <f t="shared" si="90"/>
        <v/>
      </c>
      <c r="G1873" t="str">
        <f>IF(AND(D1873=1,K1873=""),A1873&amp;":"&amp;B1873&amp;":"&amp;C1873,"")</f>
        <v/>
      </c>
      <c r="H1873" t="str">
        <f>IF(AND(D1873=1,K1873="?"),A1873&amp;":"&amp;B1873&amp;":"&amp;C1873,"")</f>
        <v/>
      </c>
      <c r="I1873" t="str">
        <f t="shared" si="91"/>
        <v/>
      </c>
      <c r="K1873" s="1" t="s">
        <v>211</v>
      </c>
    </row>
    <row r="1874" spans="1:11" x14ac:dyDescent="0.2">
      <c r="A1874" t="s">
        <v>1903</v>
      </c>
      <c r="B1874" t="s">
        <v>195</v>
      </c>
      <c r="C1874" t="s">
        <v>163</v>
      </c>
      <c r="D1874">
        <v>1</v>
      </c>
      <c r="E1874">
        <f t="shared" si="89"/>
        <v>0</v>
      </c>
      <c r="F1874" t="str">
        <f t="shared" si="90"/>
        <v/>
      </c>
      <c r="G1874" t="str">
        <f>IF(AND(D1874=1,K1874=""),A1874&amp;":"&amp;B1874&amp;":"&amp;C1874,"")</f>
        <v/>
      </c>
      <c r="H1874" t="str">
        <f>IF(AND(D1874=1,K1874="?"),A1874&amp;":"&amp;B1874&amp;":"&amp;C1874,"")</f>
        <v/>
      </c>
      <c r="I1874" t="str">
        <f t="shared" si="91"/>
        <v/>
      </c>
      <c r="K1874" s="1" t="s">
        <v>212</v>
      </c>
    </row>
    <row r="1875" spans="1:11" x14ac:dyDescent="0.2">
      <c r="A1875" t="s">
        <v>1903</v>
      </c>
      <c r="B1875" t="s">
        <v>195</v>
      </c>
      <c r="C1875" t="s">
        <v>213</v>
      </c>
      <c r="D1875">
        <v>1</v>
      </c>
      <c r="E1875">
        <f t="shared" si="89"/>
        <v>0</v>
      </c>
      <c r="F1875" t="str">
        <f t="shared" si="90"/>
        <v/>
      </c>
      <c r="G1875" t="str">
        <f>IF(AND(D1875=1,K1875=""),A1875&amp;":"&amp;B1875&amp;":"&amp;C1875,"")</f>
        <v/>
      </c>
      <c r="H1875" t="str">
        <f>IF(AND(D1875=1,K1875="?"),A1875&amp;":"&amp;B1875&amp;":"&amp;C1875,"")</f>
        <v/>
      </c>
      <c r="I1875" t="str">
        <f t="shared" si="91"/>
        <v/>
      </c>
      <c r="K1875" s="1" t="s">
        <v>214</v>
      </c>
    </row>
    <row r="1876" spans="1:11" x14ac:dyDescent="0.2">
      <c r="A1876" t="s">
        <v>1903</v>
      </c>
      <c r="B1876" t="s">
        <v>195</v>
      </c>
      <c r="C1876" t="s">
        <v>215</v>
      </c>
      <c r="D1876">
        <v>1</v>
      </c>
      <c r="E1876">
        <f t="shared" si="89"/>
        <v>0</v>
      </c>
      <c r="F1876" t="str">
        <f t="shared" si="90"/>
        <v/>
      </c>
      <c r="G1876" t="str">
        <f>IF(AND(D1876=1,K1876=""),A1876&amp;":"&amp;B1876&amp;":"&amp;C1876,"")</f>
        <v/>
      </c>
      <c r="H1876" t="str">
        <f>IF(AND(D1876=1,K1876="?"),A1876&amp;":"&amp;B1876&amp;":"&amp;C1876,"")</f>
        <v/>
      </c>
      <c r="I1876" t="str">
        <f t="shared" si="91"/>
        <v/>
      </c>
      <c r="K1876" s="1" t="s">
        <v>216</v>
      </c>
    </row>
    <row r="1877" spans="1:11" x14ac:dyDescent="0.2">
      <c r="A1877" t="s">
        <v>1903</v>
      </c>
      <c r="B1877" t="s">
        <v>195</v>
      </c>
      <c r="C1877" t="s">
        <v>217</v>
      </c>
      <c r="D1877">
        <v>1</v>
      </c>
      <c r="E1877">
        <f t="shared" si="89"/>
        <v>0</v>
      </c>
      <c r="F1877" t="str">
        <f t="shared" si="90"/>
        <v/>
      </c>
      <c r="G1877" t="str">
        <f>IF(AND(D1877=1,K1877=""),A1877&amp;":"&amp;B1877&amp;":"&amp;C1877,"")</f>
        <v/>
      </c>
      <c r="H1877" t="str">
        <f>IF(AND(D1877=1,K1877="?"),A1877&amp;":"&amp;B1877&amp;":"&amp;C1877,"")</f>
        <v/>
      </c>
      <c r="I1877" t="str">
        <f t="shared" si="91"/>
        <v/>
      </c>
      <c r="K1877" s="1" t="s">
        <v>218</v>
      </c>
    </row>
    <row r="1878" spans="1:11" x14ac:dyDescent="0.2">
      <c r="A1878" t="s">
        <v>1903</v>
      </c>
      <c r="B1878" t="s">
        <v>195</v>
      </c>
      <c r="C1878" t="s">
        <v>120</v>
      </c>
      <c r="D1878">
        <v>1</v>
      </c>
      <c r="E1878">
        <f t="shared" si="89"/>
        <v>0</v>
      </c>
      <c r="F1878" t="str">
        <f t="shared" si="90"/>
        <v/>
      </c>
      <c r="G1878" t="str">
        <f>IF(AND(D1878=1,K1878=""),A1878&amp;":"&amp;B1878&amp;":"&amp;C1878,"")</f>
        <v/>
      </c>
      <c r="H1878" t="str">
        <f>IF(AND(D1878=1,K1878="?"),A1878&amp;":"&amp;B1878&amp;":"&amp;C1878,"")</f>
        <v/>
      </c>
      <c r="I1878" t="str">
        <f t="shared" si="91"/>
        <v/>
      </c>
      <c r="K1878" s="1" t="s">
        <v>67</v>
      </c>
    </row>
    <row r="1879" spans="1:11" x14ac:dyDescent="0.2">
      <c r="A1879" t="s">
        <v>1903</v>
      </c>
      <c r="B1879" t="s">
        <v>195</v>
      </c>
      <c r="C1879" t="s">
        <v>219</v>
      </c>
      <c r="D1879">
        <v>1</v>
      </c>
      <c r="E1879">
        <f t="shared" si="89"/>
        <v>0</v>
      </c>
      <c r="F1879" t="str">
        <f t="shared" si="90"/>
        <v/>
      </c>
      <c r="G1879" t="str">
        <f>IF(AND(D1879=1,K1879=""),A1879&amp;":"&amp;B1879&amp;":"&amp;C1879,"")</f>
        <v/>
      </c>
      <c r="H1879" t="str">
        <f>IF(AND(D1879=1,K1879="?"),A1879&amp;":"&amp;B1879&amp;":"&amp;C1879,"")</f>
        <v/>
      </c>
      <c r="I1879" t="str">
        <f t="shared" si="91"/>
        <v/>
      </c>
      <c r="K1879" s="1" t="s">
        <v>220</v>
      </c>
    </row>
    <row r="1880" spans="1:11" x14ac:dyDescent="0.2">
      <c r="A1880" t="s">
        <v>1903</v>
      </c>
      <c r="B1880" t="s">
        <v>221</v>
      </c>
      <c r="C1880" t="s">
        <v>222</v>
      </c>
      <c r="D1880">
        <v>0</v>
      </c>
      <c r="E1880">
        <f t="shared" si="89"/>
        <v>1</v>
      </c>
      <c r="F1880" t="str">
        <f t="shared" si="90"/>
        <v>rating:CoRule:RuleDesc</v>
      </c>
      <c r="G1880" t="str">
        <f>IF(AND(D1880=1,K1880=""),A1880&amp;":"&amp;B1880&amp;":"&amp;C1880,"")</f>
        <v/>
      </c>
      <c r="H1880" t="str">
        <f>IF(AND(D1880=1,K1880="?"),A1880&amp;":"&amp;B1880&amp;":"&amp;C1880,"")</f>
        <v/>
      </c>
      <c r="I1880" t="str">
        <f t="shared" si="91"/>
        <v/>
      </c>
    </row>
    <row r="1881" spans="1:11" x14ac:dyDescent="0.2">
      <c r="A1881" t="s">
        <v>1903</v>
      </c>
      <c r="B1881" t="s">
        <v>221</v>
      </c>
      <c r="C1881" t="s">
        <v>223</v>
      </c>
      <c r="D1881">
        <v>0</v>
      </c>
      <c r="E1881">
        <f t="shared" si="89"/>
        <v>1</v>
      </c>
      <c r="F1881" t="str">
        <f t="shared" si="90"/>
        <v>rating:CoRule:QtyPaidInv</v>
      </c>
      <c r="G1881" t="str">
        <f>IF(AND(D1881=1,K1881=""),A1881&amp;":"&amp;B1881&amp;":"&amp;C1881,"")</f>
        <v/>
      </c>
      <c r="H1881" t="str">
        <f>IF(AND(D1881=1,K1881="?"),A1881&amp;":"&amp;B1881&amp;":"&amp;C1881,"")</f>
        <v/>
      </c>
      <c r="I1881" t="str">
        <f t="shared" si="91"/>
        <v/>
      </c>
    </row>
    <row r="1882" spans="1:11" x14ac:dyDescent="0.2">
      <c r="A1882" t="s">
        <v>1903</v>
      </c>
      <c r="B1882" t="s">
        <v>221</v>
      </c>
      <c r="C1882" t="s">
        <v>224</v>
      </c>
      <c r="D1882">
        <v>0</v>
      </c>
      <c r="E1882">
        <f t="shared" si="89"/>
        <v>1</v>
      </c>
      <c r="F1882" t="str">
        <f t="shared" si="90"/>
        <v>rating:CoRule:ActivationSMS</v>
      </c>
      <c r="G1882" t="str">
        <f>IF(AND(D1882=1,K1882=""),A1882&amp;":"&amp;B1882&amp;":"&amp;C1882,"")</f>
        <v/>
      </c>
      <c r="H1882" t="str">
        <f>IF(AND(D1882=1,K1882="?"),A1882&amp;":"&amp;B1882&amp;":"&amp;C1882,"")</f>
        <v/>
      </c>
      <c r="I1882" t="str">
        <f t="shared" si="91"/>
        <v/>
      </c>
    </row>
    <row r="1883" spans="1:11" x14ac:dyDescent="0.2">
      <c r="A1883" t="s">
        <v>1903</v>
      </c>
      <c r="B1883" t="s">
        <v>221</v>
      </c>
      <c r="C1883" t="s">
        <v>225</v>
      </c>
      <c r="D1883">
        <v>0</v>
      </c>
      <c r="E1883">
        <f t="shared" si="89"/>
        <v>1</v>
      </c>
      <c r="F1883" t="str">
        <f t="shared" si="90"/>
        <v>rating:CoRule:AllowedDNI</v>
      </c>
      <c r="G1883" t="str">
        <f>IF(AND(D1883=1,K1883=""),A1883&amp;":"&amp;B1883&amp;":"&amp;C1883,"")</f>
        <v/>
      </c>
      <c r="H1883" t="str">
        <f>IF(AND(D1883=1,K1883="?"),A1883&amp;":"&amp;B1883&amp;":"&amp;C1883,"")</f>
        <v/>
      </c>
      <c r="I1883" t="str">
        <f t="shared" si="91"/>
        <v/>
      </c>
    </row>
    <row r="1884" spans="1:11" x14ac:dyDescent="0.2">
      <c r="A1884" t="s">
        <v>1903</v>
      </c>
      <c r="B1884" t="s">
        <v>221</v>
      </c>
      <c r="C1884" t="s">
        <v>226</v>
      </c>
      <c r="D1884">
        <v>0</v>
      </c>
      <c r="E1884">
        <f t="shared" si="89"/>
        <v>1</v>
      </c>
      <c r="F1884" t="str">
        <f t="shared" si="90"/>
        <v>rating:CoRule:AmtBilled</v>
      </c>
      <c r="G1884" t="str">
        <f>IF(AND(D1884=1,K1884=""),A1884&amp;":"&amp;B1884&amp;":"&amp;C1884,"")</f>
        <v/>
      </c>
      <c r="H1884" t="str">
        <f>IF(AND(D1884=1,K1884="?"),A1884&amp;":"&amp;B1884&amp;":"&amp;C1884,"")</f>
        <v/>
      </c>
      <c r="I1884" t="str">
        <f t="shared" si="91"/>
        <v/>
      </c>
    </row>
    <row r="1885" spans="1:11" x14ac:dyDescent="0.2">
      <c r="A1885" t="s">
        <v>1903</v>
      </c>
      <c r="B1885" t="s">
        <v>221</v>
      </c>
      <c r="C1885" t="s">
        <v>227</v>
      </c>
      <c r="D1885">
        <v>0</v>
      </c>
      <c r="E1885">
        <f t="shared" si="89"/>
        <v>1</v>
      </c>
      <c r="F1885" t="str">
        <f t="shared" si="90"/>
        <v>rating:CoRule:BasisType</v>
      </c>
      <c r="G1885" t="str">
        <f>IF(AND(D1885=1,K1885=""),A1885&amp;":"&amp;B1885&amp;":"&amp;C1885,"")</f>
        <v/>
      </c>
      <c r="H1885" t="str">
        <f>IF(AND(D1885=1,K1885="?"),A1885&amp;":"&amp;B1885&amp;":"&amp;C1885,"")</f>
        <v/>
      </c>
      <c r="I1885" t="str">
        <f t="shared" si="91"/>
        <v/>
      </c>
    </row>
    <row r="1886" spans="1:11" x14ac:dyDescent="0.2">
      <c r="A1886" t="s">
        <v>1903</v>
      </c>
      <c r="B1886" t="s">
        <v>221</v>
      </c>
      <c r="C1886" t="s">
        <v>177</v>
      </c>
      <c r="D1886">
        <v>0</v>
      </c>
      <c r="E1886">
        <f t="shared" si="89"/>
        <v>1</v>
      </c>
      <c r="F1886" t="str">
        <f t="shared" si="90"/>
        <v>rating:CoRule:BillCode</v>
      </c>
      <c r="G1886" t="str">
        <f>IF(AND(D1886=1,K1886=""),A1886&amp;":"&amp;B1886&amp;":"&amp;C1886,"")</f>
        <v/>
      </c>
      <c r="H1886" t="str">
        <f>IF(AND(D1886=1,K1886="?"),A1886&amp;":"&amp;B1886&amp;":"&amp;C1886,"")</f>
        <v/>
      </c>
      <c r="I1886" t="str">
        <f t="shared" si="91"/>
        <v/>
      </c>
    </row>
    <row r="1887" spans="1:11" x14ac:dyDescent="0.2">
      <c r="A1887" t="s">
        <v>1903</v>
      </c>
      <c r="B1887" t="s">
        <v>221</v>
      </c>
      <c r="C1887" t="s">
        <v>120</v>
      </c>
      <c r="D1887">
        <v>0</v>
      </c>
      <c r="E1887">
        <f t="shared" si="89"/>
        <v>1</v>
      </c>
      <c r="F1887" t="str">
        <f t="shared" si="90"/>
        <v>rating:CoRule:Brand</v>
      </c>
      <c r="G1887" t="str">
        <f>IF(AND(D1887=1,K1887=""),A1887&amp;":"&amp;B1887&amp;":"&amp;C1887,"")</f>
        <v/>
      </c>
      <c r="H1887" t="str">
        <f>IF(AND(D1887=1,K1887="?"),A1887&amp;":"&amp;B1887&amp;":"&amp;C1887,"")</f>
        <v/>
      </c>
      <c r="I1887" t="str">
        <f t="shared" si="91"/>
        <v/>
      </c>
    </row>
    <row r="1888" spans="1:11" x14ac:dyDescent="0.2">
      <c r="A1888" t="s">
        <v>1903</v>
      </c>
      <c r="B1888" t="s">
        <v>221</v>
      </c>
      <c r="C1888" t="s">
        <v>178</v>
      </c>
      <c r="D1888">
        <v>0</v>
      </c>
      <c r="E1888">
        <f t="shared" si="89"/>
        <v>1</v>
      </c>
      <c r="F1888" t="str">
        <f t="shared" si="90"/>
        <v>rating:CoRule:CCN</v>
      </c>
      <c r="G1888" t="str">
        <f>IF(AND(D1888=1,K1888=""),A1888&amp;":"&amp;B1888&amp;":"&amp;C1888,"")</f>
        <v/>
      </c>
      <c r="H1888" t="str">
        <f>IF(AND(D1888=1,K1888="?"),A1888&amp;":"&amp;B1888&amp;":"&amp;C1888,"")</f>
        <v/>
      </c>
      <c r="I1888" t="str">
        <f t="shared" si="91"/>
        <v/>
      </c>
    </row>
    <row r="1889" spans="1:9" x14ac:dyDescent="0.2">
      <c r="A1889" t="s">
        <v>1903</v>
      </c>
      <c r="B1889" t="s">
        <v>221</v>
      </c>
      <c r="C1889" t="s">
        <v>228</v>
      </c>
      <c r="D1889">
        <v>0</v>
      </c>
      <c r="E1889">
        <f t="shared" si="89"/>
        <v>1</v>
      </c>
      <c r="F1889" t="str">
        <f t="shared" si="90"/>
        <v>rating:CoRule:CLIType</v>
      </c>
      <c r="G1889" t="str">
        <f>IF(AND(D1889=1,K1889=""),A1889&amp;":"&amp;B1889&amp;":"&amp;C1889,"")</f>
        <v/>
      </c>
      <c r="H1889" t="str">
        <f>IF(AND(D1889=1,K1889="?"),A1889&amp;":"&amp;B1889&amp;":"&amp;C1889,"")</f>
        <v/>
      </c>
      <c r="I1889" t="str">
        <f t="shared" si="91"/>
        <v/>
      </c>
    </row>
    <row r="1890" spans="1:9" x14ac:dyDescent="0.2">
      <c r="A1890" t="s">
        <v>1903</v>
      </c>
      <c r="B1890" t="s">
        <v>221</v>
      </c>
      <c r="C1890" t="s">
        <v>119</v>
      </c>
      <c r="D1890">
        <v>0</v>
      </c>
      <c r="E1890">
        <f t="shared" si="89"/>
        <v>1</v>
      </c>
      <c r="F1890" t="str">
        <f t="shared" si="90"/>
        <v>rating:CoRule:CustNum</v>
      </c>
      <c r="G1890" t="str">
        <f>IF(AND(D1890=1,K1890=""),A1890&amp;":"&amp;B1890&amp;":"&amp;C1890,"")</f>
        <v/>
      </c>
      <c r="H1890" t="str">
        <f>IF(AND(D1890=1,K1890="?"),A1890&amp;":"&amp;B1890&amp;":"&amp;C1890,"")</f>
        <v/>
      </c>
      <c r="I1890" t="str">
        <f t="shared" si="91"/>
        <v/>
      </c>
    </row>
    <row r="1891" spans="1:9" x14ac:dyDescent="0.2">
      <c r="A1891" t="s">
        <v>1903</v>
      </c>
      <c r="B1891" t="s">
        <v>221</v>
      </c>
      <c r="C1891" t="s">
        <v>229</v>
      </c>
      <c r="D1891">
        <v>0</v>
      </c>
      <c r="E1891">
        <f t="shared" si="89"/>
        <v>1</v>
      </c>
      <c r="F1891" t="str">
        <f t="shared" si="90"/>
        <v>rating:CoRule:CreationSMS</v>
      </c>
      <c r="G1891" t="str">
        <f>IF(AND(D1891=1,K1891=""),A1891&amp;":"&amp;B1891&amp;":"&amp;C1891,"")</f>
        <v/>
      </c>
      <c r="H1891" t="str">
        <f>IF(AND(D1891=1,K1891="?"),A1891&amp;":"&amp;B1891&amp;":"&amp;C1891,"")</f>
        <v/>
      </c>
      <c r="I1891" t="str">
        <f t="shared" si="91"/>
        <v/>
      </c>
    </row>
    <row r="1892" spans="1:9" x14ac:dyDescent="0.2">
      <c r="A1892" t="s">
        <v>1903</v>
      </c>
      <c r="B1892" t="s">
        <v>221</v>
      </c>
      <c r="C1892" t="s">
        <v>230</v>
      </c>
      <c r="D1892">
        <v>0</v>
      </c>
      <c r="E1892">
        <f t="shared" si="89"/>
        <v>1</v>
      </c>
      <c r="F1892" t="str">
        <f t="shared" si="90"/>
        <v>rating:CoRule:coTo</v>
      </c>
      <c r="G1892" t="str">
        <f>IF(AND(D1892=1,K1892=""),A1892&amp;":"&amp;B1892&amp;":"&amp;C1892,"")</f>
        <v/>
      </c>
      <c r="H1892" t="str">
        <f>IF(AND(D1892=1,K1892="?"),A1892&amp;":"&amp;B1892&amp;":"&amp;C1892,"")</f>
        <v/>
      </c>
      <c r="I1892" t="str">
        <f t="shared" si="91"/>
        <v/>
      </c>
    </row>
    <row r="1893" spans="1:9" x14ac:dyDescent="0.2">
      <c r="A1893" t="s">
        <v>1903</v>
      </c>
      <c r="B1893" t="s">
        <v>221</v>
      </c>
      <c r="C1893" t="s">
        <v>182</v>
      </c>
      <c r="D1893">
        <v>0</v>
      </c>
      <c r="E1893">
        <f t="shared" si="89"/>
        <v>1</v>
      </c>
      <c r="F1893" t="str">
        <f t="shared" si="90"/>
        <v>rating:CoRule:CoRuleID</v>
      </c>
      <c r="G1893" t="str">
        <f>IF(AND(D1893=1,K1893=""),A1893&amp;":"&amp;B1893&amp;":"&amp;C1893,"")</f>
        <v/>
      </c>
      <c r="H1893" t="str">
        <f>IF(AND(D1893=1,K1893="?"),A1893&amp;":"&amp;B1893&amp;":"&amp;C1893,"")</f>
        <v/>
      </c>
      <c r="I1893" t="str">
        <f t="shared" si="91"/>
        <v/>
      </c>
    </row>
    <row r="1894" spans="1:9" x14ac:dyDescent="0.2">
      <c r="A1894" t="s">
        <v>1903</v>
      </c>
      <c r="B1894" t="s">
        <v>221</v>
      </c>
      <c r="C1894" t="s">
        <v>231</v>
      </c>
      <c r="D1894">
        <v>0</v>
      </c>
      <c r="E1894">
        <f t="shared" si="89"/>
        <v>1</v>
      </c>
      <c r="F1894" t="str">
        <f t="shared" si="90"/>
        <v>rating:CoRule:coNoInst</v>
      </c>
      <c r="G1894" t="str">
        <f>IF(AND(D1894=1,K1894=""),A1894&amp;":"&amp;B1894&amp;":"&amp;C1894,"")</f>
        <v/>
      </c>
      <c r="H1894" t="str">
        <f>IF(AND(D1894=1,K1894="?"),A1894&amp;":"&amp;B1894&amp;":"&amp;C1894,"")</f>
        <v/>
      </c>
      <c r="I1894" t="str">
        <f t="shared" si="91"/>
        <v/>
      </c>
    </row>
    <row r="1895" spans="1:9" x14ac:dyDescent="0.2">
      <c r="A1895" t="s">
        <v>1903</v>
      </c>
      <c r="B1895" t="s">
        <v>221</v>
      </c>
      <c r="C1895" t="s">
        <v>232</v>
      </c>
      <c r="D1895">
        <v>0</v>
      </c>
      <c r="E1895">
        <f t="shared" si="89"/>
        <v>1</v>
      </c>
      <c r="F1895" t="str">
        <f t="shared" si="90"/>
        <v>rating:CoRule:CommPoint</v>
      </c>
      <c r="G1895" t="str">
        <f>IF(AND(D1895=1,K1895=""),A1895&amp;":"&amp;B1895&amp;":"&amp;C1895,"")</f>
        <v/>
      </c>
      <c r="H1895" t="str">
        <f>IF(AND(D1895=1,K1895="?"),A1895&amp;":"&amp;B1895&amp;":"&amp;C1895,"")</f>
        <v/>
      </c>
      <c r="I1895" t="str">
        <f t="shared" si="91"/>
        <v/>
      </c>
    </row>
    <row r="1896" spans="1:9" x14ac:dyDescent="0.2">
      <c r="A1896" t="s">
        <v>1903</v>
      </c>
      <c r="B1896" t="s">
        <v>221</v>
      </c>
      <c r="C1896" t="s">
        <v>233</v>
      </c>
      <c r="D1896">
        <v>0</v>
      </c>
      <c r="E1896">
        <f t="shared" si="89"/>
        <v>1</v>
      </c>
      <c r="F1896" t="str">
        <f t="shared" si="90"/>
        <v>rating:CoRule:CommAmount</v>
      </c>
      <c r="G1896" t="str">
        <f>IF(AND(D1896=1,K1896=""),A1896&amp;":"&amp;B1896&amp;":"&amp;C1896,"")</f>
        <v/>
      </c>
      <c r="H1896" t="str">
        <f>IF(AND(D1896=1,K1896="?"),A1896&amp;":"&amp;B1896&amp;":"&amp;C1896,"")</f>
        <v/>
      </c>
      <c r="I1896" t="str">
        <f t="shared" si="91"/>
        <v/>
      </c>
    </row>
    <row r="1897" spans="1:9" x14ac:dyDescent="0.2">
      <c r="A1897" t="s">
        <v>1903</v>
      </c>
      <c r="B1897" t="s">
        <v>221</v>
      </c>
      <c r="C1897" t="s">
        <v>234</v>
      </c>
      <c r="D1897">
        <v>0</v>
      </c>
      <c r="E1897">
        <f t="shared" si="89"/>
        <v>1</v>
      </c>
      <c r="F1897" t="str">
        <f t="shared" si="90"/>
        <v>rating:CoRule:coInterval</v>
      </c>
      <c r="G1897" t="str">
        <f>IF(AND(D1897=1,K1897=""),A1897&amp;":"&amp;B1897&amp;":"&amp;C1897,"")</f>
        <v/>
      </c>
      <c r="H1897" t="str">
        <f>IF(AND(D1897=1,K1897="?"),A1897&amp;":"&amp;B1897&amp;":"&amp;C1897,"")</f>
        <v/>
      </c>
      <c r="I1897" t="str">
        <f t="shared" si="91"/>
        <v/>
      </c>
    </row>
    <row r="1898" spans="1:9" x14ac:dyDescent="0.2">
      <c r="A1898" t="s">
        <v>1903</v>
      </c>
      <c r="B1898" t="s">
        <v>221</v>
      </c>
      <c r="C1898" t="s">
        <v>235</v>
      </c>
      <c r="D1898">
        <v>0</v>
      </c>
      <c r="E1898">
        <f t="shared" si="89"/>
        <v>1</v>
      </c>
      <c r="F1898" t="str">
        <f t="shared" si="90"/>
        <v>rating:CoRule:coFrom</v>
      </c>
      <c r="G1898" t="str">
        <f>IF(AND(D1898=1,K1898=""),A1898&amp;":"&amp;B1898&amp;":"&amp;C1898,"")</f>
        <v/>
      </c>
      <c r="H1898" t="str">
        <f>IF(AND(D1898=1,K1898="?"),A1898&amp;":"&amp;B1898&amp;":"&amp;C1898,"")</f>
        <v/>
      </c>
      <c r="I1898" t="str">
        <f t="shared" si="91"/>
        <v/>
      </c>
    </row>
    <row r="1899" spans="1:9" x14ac:dyDescent="0.2">
      <c r="A1899" t="s">
        <v>1903</v>
      </c>
      <c r="B1899" t="s">
        <v>221</v>
      </c>
      <c r="C1899" t="s">
        <v>236</v>
      </c>
      <c r="D1899">
        <v>0</v>
      </c>
      <c r="E1899">
        <f t="shared" si="89"/>
        <v>1</v>
      </c>
      <c r="F1899" t="str">
        <f t="shared" si="90"/>
        <v>rating:CoRule:FtGrp</v>
      </c>
      <c r="G1899" t="str">
        <f>IF(AND(D1899=1,K1899=""),A1899&amp;":"&amp;B1899&amp;":"&amp;C1899,"")</f>
        <v/>
      </c>
      <c r="H1899" t="str">
        <f>IF(AND(D1899=1,K1899="?"),A1899&amp;":"&amp;B1899&amp;":"&amp;C1899,"")</f>
        <v/>
      </c>
      <c r="I1899" t="str">
        <f t="shared" si="91"/>
        <v/>
      </c>
    </row>
    <row r="1900" spans="1:9" x14ac:dyDescent="0.2">
      <c r="A1900" t="s">
        <v>1903</v>
      </c>
      <c r="B1900" t="s">
        <v>221</v>
      </c>
      <c r="C1900" t="s">
        <v>237</v>
      </c>
      <c r="D1900">
        <v>0</v>
      </c>
      <c r="E1900">
        <f t="shared" si="89"/>
        <v>1</v>
      </c>
      <c r="F1900" t="str">
        <f t="shared" si="90"/>
        <v>rating:CoRule:RuleType</v>
      </c>
      <c r="G1900" t="str">
        <f>IF(AND(D1900=1,K1900=""),A1900&amp;":"&amp;B1900&amp;":"&amp;C1900,"")</f>
        <v/>
      </c>
      <c r="H1900" t="str">
        <f>IF(AND(D1900=1,K1900="?"),A1900&amp;":"&amp;B1900&amp;":"&amp;C1900,"")</f>
        <v/>
      </c>
      <c r="I1900" t="str">
        <f t="shared" si="91"/>
        <v/>
      </c>
    </row>
    <row r="1901" spans="1:9" x14ac:dyDescent="0.2">
      <c r="A1901" t="s">
        <v>1903</v>
      </c>
      <c r="B1901" t="s">
        <v>221</v>
      </c>
      <c r="C1901" t="s">
        <v>238</v>
      </c>
      <c r="D1901">
        <v>0</v>
      </c>
      <c r="E1901">
        <f t="shared" si="89"/>
        <v>1</v>
      </c>
      <c r="F1901" t="str">
        <f t="shared" si="90"/>
        <v>rating:CoRule:Priority</v>
      </c>
      <c r="G1901" t="str">
        <f>IF(AND(D1901=1,K1901=""),A1901&amp;":"&amp;B1901&amp;":"&amp;C1901,"")</f>
        <v/>
      </c>
      <c r="H1901" t="str">
        <f>IF(AND(D1901=1,K1901="?"),A1901&amp;":"&amp;B1901&amp;":"&amp;C1901,"")</f>
        <v/>
      </c>
      <c r="I1901" t="str">
        <f t="shared" si="91"/>
        <v/>
      </c>
    </row>
    <row r="1902" spans="1:9" x14ac:dyDescent="0.2">
      <c r="A1902" t="s">
        <v>1903</v>
      </c>
      <c r="B1902" t="s">
        <v>221</v>
      </c>
      <c r="C1902" t="s">
        <v>239</v>
      </c>
      <c r="D1902">
        <v>0</v>
      </c>
      <c r="E1902">
        <f t="shared" si="89"/>
        <v>1</v>
      </c>
      <c r="F1902" t="str">
        <f t="shared" si="90"/>
        <v>rating:CoRule:PPSource</v>
      </c>
      <c r="G1902" t="str">
        <f>IF(AND(D1902=1,K1902=""),A1902&amp;":"&amp;B1902&amp;":"&amp;C1902,"")</f>
        <v/>
      </c>
      <c r="H1902" t="str">
        <f>IF(AND(D1902=1,K1902="?"),A1902&amp;":"&amp;B1902&amp;":"&amp;C1902,"")</f>
        <v/>
      </c>
      <c r="I1902" t="str">
        <f t="shared" si="91"/>
        <v/>
      </c>
    </row>
    <row r="1903" spans="1:9" x14ac:dyDescent="0.2">
      <c r="A1903" t="s">
        <v>1903</v>
      </c>
      <c r="B1903" t="s">
        <v>221</v>
      </c>
      <c r="C1903" t="s">
        <v>240</v>
      </c>
      <c r="D1903">
        <v>0</v>
      </c>
      <c r="E1903">
        <f t="shared" si="89"/>
        <v>1</v>
      </c>
      <c r="F1903" t="str">
        <f t="shared" si="90"/>
        <v>rating:CoRule:PPReqPrefix</v>
      </c>
      <c r="G1903" t="str">
        <f>IF(AND(D1903=1,K1903=""),A1903&amp;":"&amp;B1903&amp;":"&amp;C1903,"")</f>
        <v/>
      </c>
      <c r="H1903" t="str">
        <f>IF(AND(D1903=1,K1903="?"),A1903&amp;":"&amp;B1903&amp;":"&amp;C1903,"")</f>
        <v/>
      </c>
      <c r="I1903" t="str">
        <f t="shared" si="91"/>
        <v/>
      </c>
    </row>
    <row r="1904" spans="1:9" x14ac:dyDescent="0.2">
      <c r="A1904" t="s">
        <v>1903</v>
      </c>
      <c r="B1904" t="s">
        <v>221</v>
      </c>
      <c r="C1904" t="s">
        <v>241</v>
      </c>
      <c r="D1904">
        <v>0</v>
      </c>
      <c r="E1904">
        <f t="shared" si="89"/>
        <v>1</v>
      </c>
      <c r="F1904" t="str">
        <f t="shared" si="90"/>
        <v>rating:CoRule:PayType</v>
      </c>
      <c r="G1904" t="str">
        <f>IF(AND(D1904=1,K1904=""),A1904&amp;":"&amp;B1904&amp;":"&amp;C1904,"")</f>
        <v/>
      </c>
      <c r="H1904" t="str">
        <f>IF(AND(D1904=1,K1904="?"),A1904&amp;":"&amp;B1904&amp;":"&amp;C1904,"")</f>
        <v/>
      </c>
      <c r="I1904" t="str">
        <f t="shared" si="91"/>
        <v/>
      </c>
    </row>
    <row r="1905" spans="1:9" x14ac:dyDescent="0.2">
      <c r="A1905" t="s">
        <v>1903</v>
      </c>
      <c r="B1905" t="s">
        <v>221</v>
      </c>
      <c r="C1905" t="s">
        <v>242</v>
      </c>
      <c r="D1905">
        <v>0</v>
      </c>
      <c r="E1905">
        <f t="shared" si="89"/>
        <v>1</v>
      </c>
      <c r="F1905" t="str">
        <f t="shared" si="90"/>
        <v>rating:CoRule:ParentRule</v>
      </c>
      <c r="G1905" t="str">
        <f>IF(AND(D1905=1,K1905=""),A1905&amp;":"&amp;B1905&amp;":"&amp;C1905,"")</f>
        <v/>
      </c>
      <c r="H1905" t="str">
        <f>IF(AND(D1905=1,K1905="?"),A1905&amp;":"&amp;B1905&amp;":"&amp;C1905,"")</f>
        <v/>
      </c>
      <c r="I1905" t="str">
        <f t="shared" si="91"/>
        <v/>
      </c>
    </row>
    <row r="1906" spans="1:9" x14ac:dyDescent="0.2">
      <c r="A1906" t="s">
        <v>1903</v>
      </c>
      <c r="B1906" t="s">
        <v>221</v>
      </c>
      <c r="C1906" t="s">
        <v>243</v>
      </c>
      <c r="D1906">
        <v>0</v>
      </c>
      <c r="E1906">
        <f t="shared" si="89"/>
        <v>1</v>
      </c>
      <c r="F1906" t="str">
        <f t="shared" si="90"/>
        <v>rating:CoRule:OpenDays</v>
      </c>
      <c r="G1906" t="str">
        <f>IF(AND(D1906=1,K1906=""),A1906&amp;":"&amp;B1906&amp;":"&amp;C1906,"")</f>
        <v/>
      </c>
      <c r="H1906" t="str">
        <f>IF(AND(D1906=1,K1906="?"),A1906&amp;":"&amp;B1906&amp;":"&amp;C1906,"")</f>
        <v/>
      </c>
      <c r="I1906" t="str">
        <f t="shared" si="91"/>
        <v/>
      </c>
    </row>
    <row r="1907" spans="1:9" x14ac:dyDescent="0.2">
      <c r="A1907" t="s">
        <v>1903</v>
      </c>
      <c r="B1907" t="s">
        <v>221</v>
      </c>
      <c r="C1907" t="s">
        <v>244</v>
      </c>
      <c r="D1907">
        <v>0</v>
      </c>
      <c r="E1907">
        <f t="shared" si="89"/>
        <v>1</v>
      </c>
      <c r="F1907" t="str">
        <f t="shared" si="90"/>
        <v>rating:CoRule:MaxPendingDays</v>
      </c>
      <c r="G1907" t="str">
        <f>IF(AND(D1907=1,K1907=""),A1907&amp;":"&amp;B1907&amp;":"&amp;C1907,"")</f>
        <v/>
      </c>
      <c r="H1907" t="str">
        <f>IF(AND(D1907=1,K1907="?"),A1907&amp;":"&amp;B1907&amp;":"&amp;C1907,"")</f>
        <v/>
      </c>
      <c r="I1907" t="str">
        <f t="shared" si="91"/>
        <v/>
      </c>
    </row>
    <row r="1908" spans="1:9" x14ac:dyDescent="0.2">
      <c r="A1908" t="s">
        <v>1903</v>
      </c>
      <c r="B1908" t="s">
        <v>245</v>
      </c>
      <c r="C1908" t="s">
        <v>193</v>
      </c>
      <c r="D1908">
        <v>0</v>
      </c>
      <c r="E1908">
        <f t="shared" si="89"/>
        <v>1</v>
      </c>
      <c r="F1908" t="str">
        <f t="shared" si="90"/>
        <v>rating:CoShare:CoTargId</v>
      </c>
      <c r="G1908" t="str">
        <f>IF(AND(D1908=1,K1908=""),A1908&amp;":"&amp;B1908&amp;":"&amp;C1908,"")</f>
        <v/>
      </c>
      <c r="H1908" t="str">
        <f>IF(AND(D1908=1,K1908="?"),A1908&amp;":"&amp;B1908&amp;":"&amp;C1908,"")</f>
        <v/>
      </c>
      <c r="I1908" t="str">
        <f t="shared" si="91"/>
        <v/>
      </c>
    </row>
    <row r="1909" spans="1:9" x14ac:dyDescent="0.2">
      <c r="A1909" t="s">
        <v>1903</v>
      </c>
      <c r="B1909" t="s">
        <v>245</v>
      </c>
      <c r="C1909" t="s">
        <v>246</v>
      </c>
      <c r="D1909">
        <v>0</v>
      </c>
      <c r="E1909">
        <f t="shared" si="89"/>
        <v>1</v>
      </c>
      <c r="F1909" t="str">
        <f t="shared" si="90"/>
        <v>rating:CoShare:RsLevel</v>
      </c>
      <c r="G1909" t="str">
        <f>IF(AND(D1909=1,K1909=""),A1909&amp;":"&amp;B1909&amp;":"&amp;C1909,"")</f>
        <v/>
      </c>
      <c r="H1909" t="str">
        <f>IF(AND(D1909=1,K1909="?"),A1909&amp;":"&amp;B1909&amp;":"&amp;C1909,"")</f>
        <v/>
      </c>
      <c r="I1909" t="str">
        <f t="shared" si="91"/>
        <v/>
      </c>
    </row>
    <row r="1910" spans="1:9" x14ac:dyDescent="0.2">
      <c r="A1910" t="s">
        <v>1903</v>
      </c>
      <c r="B1910" t="s">
        <v>245</v>
      </c>
      <c r="C1910" t="s">
        <v>247</v>
      </c>
      <c r="D1910">
        <v>0</v>
      </c>
      <c r="E1910">
        <f t="shared" si="89"/>
        <v>1</v>
      </c>
      <c r="F1910" t="str">
        <f t="shared" si="90"/>
        <v>rating:CoShare:TargType</v>
      </c>
      <c r="G1910" t="str">
        <f>IF(AND(D1910=1,K1910=""),A1910&amp;":"&amp;B1910&amp;":"&amp;C1910,"")</f>
        <v/>
      </c>
      <c r="H1910" t="str">
        <f>IF(AND(D1910=1,K1910="?"),A1910&amp;":"&amp;B1910&amp;":"&amp;C1910,"")</f>
        <v/>
      </c>
      <c r="I1910" t="str">
        <f t="shared" si="91"/>
        <v/>
      </c>
    </row>
    <row r="1911" spans="1:9" x14ac:dyDescent="0.2">
      <c r="A1911" t="s">
        <v>1903</v>
      </c>
      <c r="B1911" t="s">
        <v>245</v>
      </c>
      <c r="C1911" t="s">
        <v>248</v>
      </c>
      <c r="D1911">
        <v>0</v>
      </c>
      <c r="E1911">
        <f t="shared" si="89"/>
        <v>1</v>
      </c>
      <c r="F1911" t="str">
        <f t="shared" si="90"/>
        <v>rating:CoShare:CoTarg</v>
      </c>
      <c r="G1911" t="str">
        <f>IF(AND(D1911=1,K1911=""),A1911&amp;":"&amp;B1911&amp;":"&amp;C1911,"")</f>
        <v/>
      </c>
      <c r="H1911" t="str">
        <f>IF(AND(D1911=1,K1911="?"),A1911&amp;":"&amp;B1911&amp;":"&amp;C1911,"")</f>
        <v/>
      </c>
      <c r="I1911" t="str">
        <f t="shared" si="91"/>
        <v/>
      </c>
    </row>
    <row r="1912" spans="1:9" x14ac:dyDescent="0.2">
      <c r="A1912" t="s">
        <v>1903</v>
      </c>
      <c r="B1912" t="s">
        <v>245</v>
      </c>
      <c r="C1912" t="s">
        <v>120</v>
      </c>
      <c r="D1912">
        <v>0</v>
      </c>
      <c r="E1912">
        <f t="shared" si="89"/>
        <v>1</v>
      </c>
      <c r="F1912" t="str">
        <f t="shared" si="90"/>
        <v>rating:CoShare:Brand</v>
      </c>
      <c r="G1912" t="str">
        <f>IF(AND(D1912=1,K1912=""),A1912&amp;":"&amp;B1912&amp;":"&amp;C1912,"")</f>
        <v/>
      </c>
      <c r="H1912" t="str">
        <f>IF(AND(D1912=1,K1912="?"),A1912&amp;":"&amp;B1912&amp;":"&amp;C1912,"")</f>
        <v/>
      </c>
      <c r="I1912" t="str">
        <f t="shared" si="91"/>
        <v/>
      </c>
    </row>
    <row r="1913" spans="1:9" x14ac:dyDescent="0.2">
      <c r="A1913" t="s">
        <v>1903</v>
      </c>
      <c r="B1913" t="s">
        <v>245</v>
      </c>
      <c r="C1913" t="s">
        <v>179</v>
      </c>
      <c r="D1913">
        <v>0</v>
      </c>
      <c r="E1913">
        <f t="shared" si="89"/>
        <v>1</v>
      </c>
      <c r="F1913" t="str">
        <f t="shared" si="90"/>
        <v>rating:CoShare:CoAmt</v>
      </c>
      <c r="G1913" t="str">
        <f>IF(AND(D1913=1,K1913=""),A1913&amp;":"&amp;B1913&amp;":"&amp;C1913,"")</f>
        <v/>
      </c>
      <c r="H1913" t="str">
        <f>IF(AND(D1913=1,K1913="?"),A1913&amp;":"&amp;B1913&amp;":"&amp;C1913,"")</f>
        <v/>
      </c>
      <c r="I1913" t="str">
        <f t="shared" si="91"/>
        <v/>
      </c>
    </row>
    <row r="1914" spans="1:9" x14ac:dyDescent="0.2">
      <c r="A1914" t="s">
        <v>1903</v>
      </c>
      <c r="B1914" t="s">
        <v>245</v>
      </c>
      <c r="C1914" t="s">
        <v>181</v>
      </c>
      <c r="D1914">
        <v>0</v>
      </c>
      <c r="E1914">
        <f t="shared" si="89"/>
        <v>1</v>
      </c>
      <c r="F1914" t="str">
        <f t="shared" si="90"/>
        <v>rating:CoShare:CoPerc</v>
      </c>
      <c r="G1914" t="str">
        <f>IF(AND(D1914=1,K1914=""),A1914&amp;":"&amp;B1914&amp;":"&amp;C1914,"")</f>
        <v/>
      </c>
      <c r="H1914" t="str">
        <f>IF(AND(D1914=1,K1914="?"),A1914&amp;":"&amp;B1914&amp;":"&amp;C1914,"")</f>
        <v/>
      </c>
      <c r="I1914" t="str">
        <f t="shared" si="91"/>
        <v/>
      </c>
    </row>
    <row r="1915" spans="1:9" x14ac:dyDescent="0.2">
      <c r="A1915" t="s">
        <v>1903</v>
      </c>
      <c r="B1915" t="s">
        <v>248</v>
      </c>
      <c r="C1915" t="s">
        <v>249</v>
      </c>
      <c r="D1915">
        <v>0</v>
      </c>
      <c r="E1915">
        <f t="shared" si="89"/>
        <v>1</v>
      </c>
      <c r="F1915" t="str">
        <f t="shared" si="90"/>
        <v>rating:CoTarg:PromotedID</v>
      </c>
      <c r="G1915" t="str">
        <f>IF(AND(D1915=1,K1915=""),A1915&amp;":"&amp;B1915&amp;":"&amp;C1915,"")</f>
        <v/>
      </c>
      <c r="H1915" t="str">
        <f>IF(AND(D1915=1,K1915="?"),A1915&amp;":"&amp;B1915&amp;":"&amp;C1915,"")</f>
        <v/>
      </c>
      <c r="I1915" t="str">
        <f t="shared" si="91"/>
        <v/>
      </c>
    </row>
    <row r="1916" spans="1:9" x14ac:dyDescent="0.2">
      <c r="A1916" t="s">
        <v>1903</v>
      </c>
      <c r="B1916" t="s">
        <v>248</v>
      </c>
      <c r="C1916" t="s">
        <v>246</v>
      </c>
      <c r="D1916">
        <v>0</v>
      </c>
      <c r="E1916">
        <f t="shared" si="89"/>
        <v>1</v>
      </c>
      <c r="F1916" t="str">
        <f t="shared" si="90"/>
        <v>rating:CoTarg:RsLevel</v>
      </c>
      <c r="G1916" t="str">
        <f>IF(AND(D1916=1,K1916=""),A1916&amp;":"&amp;B1916&amp;":"&amp;C1916,"")</f>
        <v/>
      </c>
      <c r="H1916" t="str">
        <f>IF(AND(D1916=1,K1916="?"),A1916&amp;":"&amp;B1916&amp;":"&amp;C1916,"")</f>
        <v/>
      </c>
      <c r="I1916" t="str">
        <f t="shared" si="91"/>
        <v/>
      </c>
    </row>
    <row r="1917" spans="1:9" x14ac:dyDescent="0.2">
      <c r="A1917" t="s">
        <v>1903</v>
      </c>
      <c r="B1917" t="s">
        <v>248</v>
      </c>
      <c r="C1917" t="s">
        <v>250</v>
      </c>
      <c r="D1917">
        <v>0</v>
      </c>
      <c r="E1917">
        <f t="shared" si="89"/>
        <v>1</v>
      </c>
      <c r="F1917" t="str">
        <f t="shared" si="90"/>
        <v>rating:CoTarg:StatusReason</v>
      </c>
      <c r="G1917" t="str">
        <f>IF(AND(D1917=1,K1917=""),A1917&amp;":"&amp;B1917&amp;":"&amp;C1917,"")</f>
        <v/>
      </c>
      <c r="H1917" t="str">
        <f>IF(AND(D1917=1,K1917="?"),A1917&amp;":"&amp;B1917&amp;":"&amp;C1917,"")</f>
        <v/>
      </c>
      <c r="I1917" t="str">
        <f t="shared" si="91"/>
        <v/>
      </c>
    </row>
    <row r="1918" spans="1:9" x14ac:dyDescent="0.2">
      <c r="A1918" t="s">
        <v>1903</v>
      </c>
      <c r="B1918" t="s">
        <v>248</v>
      </c>
      <c r="C1918" t="s">
        <v>183</v>
      </c>
      <c r="D1918">
        <v>0</v>
      </c>
      <c r="E1918">
        <f t="shared" si="89"/>
        <v>1</v>
      </c>
      <c r="F1918" t="str">
        <f t="shared" si="90"/>
        <v>rating:CoTarg:SubsQty</v>
      </c>
      <c r="G1918" t="str">
        <f>IF(AND(D1918=1,K1918=""),A1918&amp;":"&amp;B1918&amp;":"&amp;C1918,"")</f>
        <v/>
      </c>
      <c r="H1918" t="str">
        <f>IF(AND(D1918=1,K1918="?"),A1918&amp;":"&amp;B1918&amp;":"&amp;C1918,"")</f>
        <v/>
      </c>
      <c r="I1918" t="str">
        <f t="shared" si="91"/>
        <v/>
      </c>
    </row>
    <row r="1919" spans="1:9" x14ac:dyDescent="0.2">
      <c r="A1919" t="s">
        <v>1903</v>
      </c>
      <c r="B1919" t="s">
        <v>248</v>
      </c>
      <c r="C1919" t="s">
        <v>247</v>
      </c>
      <c r="D1919">
        <v>0</v>
      </c>
      <c r="E1919">
        <f t="shared" si="89"/>
        <v>1</v>
      </c>
      <c r="F1919" t="str">
        <f t="shared" si="90"/>
        <v>rating:CoTarg:TargType</v>
      </c>
      <c r="G1919" t="str">
        <f>IF(AND(D1919=1,K1919=""),A1919&amp;":"&amp;B1919&amp;":"&amp;C1919,"")</f>
        <v/>
      </c>
      <c r="H1919" t="str">
        <f>IF(AND(D1919=1,K1919="?"),A1919&amp;":"&amp;B1919&amp;":"&amp;C1919,"")</f>
        <v/>
      </c>
      <c r="I1919" t="str">
        <f t="shared" si="91"/>
        <v/>
      </c>
    </row>
    <row r="1920" spans="1:9" x14ac:dyDescent="0.2">
      <c r="A1920" t="s">
        <v>1903</v>
      </c>
      <c r="B1920" t="s">
        <v>248</v>
      </c>
      <c r="C1920" t="s">
        <v>251</v>
      </c>
      <c r="D1920">
        <v>0</v>
      </c>
      <c r="E1920">
        <f t="shared" si="89"/>
        <v>1</v>
      </c>
      <c r="F1920" t="str">
        <f t="shared" si="90"/>
        <v>rating:CoTarg:PromotedCLI</v>
      </c>
      <c r="G1920" t="str">
        <f>IF(AND(D1920=1,K1920=""),A1920&amp;":"&amp;B1920&amp;":"&amp;C1920,"")</f>
        <v/>
      </c>
      <c r="H1920" t="str">
        <f>IF(AND(D1920=1,K1920="?"),A1920&amp;":"&amp;B1920&amp;":"&amp;C1920,"")</f>
        <v/>
      </c>
      <c r="I1920" t="str">
        <f t="shared" si="91"/>
        <v/>
      </c>
    </row>
    <row r="1921" spans="1:17" x14ac:dyDescent="0.2">
      <c r="A1921" t="s">
        <v>1903</v>
      </c>
      <c r="B1921" t="s">
        <v>248</v>
      </c>
      <c r="C1921" t="s">
        <v>252</v>
      </c>
      <c r="D1921">
        <v>0</v>
      </c>
      <c r="E1921">
        <f t="shared" si="89"/>
        <v>1</v>
      </c>
      <c r="F1921" t="str">
        <f t="shared" si="90"/>
        <v>rating:CoTarg:OrderId</v>
      </c>
      <c r="G1921" t="str">
        <f>IF(AND(D1921=1,K1921=""),A1921&amp;":"&amp;B1921&amp;":"&amp;C1921,"")</f>
        <v/>
      </c>
      <c r="H1921" t="str">
        <f>IF(AND(D1921=1,K1921="?"),A1921&amp;":"&amp;B1921&amp;":"&amp;C1921,"")</f>
        <v/>
      </c>
      <c r="I1921" t="str">
        <f t="shared" si="91"/>
        <v/>
      </c>
    </row>
    <row r="1922" spans="1:17" x14ac:dyDescent="0.2">
      <c r="A1922" t="s">
        <v>1903</v>
      </c>
      <c r="B1922" t="s">
        <v>248</v>
      </c>
      <c r="C1922" t="s">
        <v>253</v>
      </c>
      <c r="D1922">
        <v>0</v>
      </c>
      <c r="E1922">
        <f t="shared" si="89"/>
        <v>1</v>
      </c>
      <c r="F1922" t="str">
        <f t="shared" si="90"/>
        <v>rating:CoTarg:HandledTS</v>
      </c>
      <c r="G1922" t="str">
        <f>IF(AND(D1922=1,K1922=""),A1922&amp;":"&amp;B1922&amp;":"&amp;C1922,"")</f>
        <v/>
      </c>
      <c r="H1922" t="str">
        <f>IF(AND(D1922=1,K1922="?"),A1922&amp;":"&amp;B1922&amp;":"&amp;C1922,"")</f>
        <v/>
      </c>
      <c r="I1922" t="str">
        <f t="shared" si="91"/>
        <v/>
      </c>
    </row>
    <row r="1923" spans="1:17" x14ac:dyDescent="0.2">
      <c r="A1923" t="s">
        <v>1903</v>
      </c>
      <c r="B1923" t="s">
        <v>248</v>
      </c>
      <c r="C1923" t="s">
        <v>254</v>
      </c>
      <c r="D1923">
        <v>0</v>
      </c>
      <c r="E1923">
        <f t="shared" si="89"/>
        <v>1</v>
      </c>
      <c r="F1923" t="str">
        <f t="shared" si="90"/>
        <v>rating:CoTarg:CreatedTS</v>
      </c>
      <c r="G1923" t="str">
        <f>IF(AND(D1923=1,K1923=""),A1923&amp;":"&amp;B1923&amp;":"&amp;C1923,"")</f>
        <v/>
      </c>
      <c r="H1923" t="str">
        <f>IF(AND(D1923=1,K1923="?"),A1923&amp;":"&amp;B1923&amp;":"&amp;C1923,"")</f>
        <v/>
      </c>
      <c r="I1923" t="str">
        <f t="shared" si="91"/>
        <v/>
      </c>
    </row>
    <row r="1924" spans="1:17" x14ac:dyDescent="0.2">
      <c r="A1924" t="s">
        <v>1903</v>
      </c>
      <c r="B1924" t="s">
        <v>248</v>
      </c>
      <c r="C1924" t="s">
        <v>193</v>
      </c>
      <c r="D1924">
        <v>0</v>
      </c>
      <c r="E1924">
        <f t="shared" ref="E1924:E1987" si="92">IF(D1924=0,1,0)</f>
        <v>1</v>
      </c>
      <c r="F1924" t="str">
        <f t="shared" ref="F1924:F1987" si="93">IF(E1924=1,A1924&amp;":"&amp;B1924&amp;":"&amp;C1924,"")</f>
        <v>rating:CoTarg:CoTargId</v>
      </c>
      <c r="G1924" t="str">
        <f>IF(AND(D1924=1,K1924=""),A1924&amp;":"&amp;B1924&amp;":"&amp;C1924,"")</f>
        <v/>
      </c>
      <c r="H1924" t="str">
        <f>IF(AND(D1924=1,K1924="?"),A1924&amp;":"&amp;B1924&amp;":"&amp;C1924,"")</f>
        <v/>
      </c>
      <c r="I1924" t="str">
        <f t="shared" ref="I1924:I1987" si="94">IF(AND(D1924=1,K1924="0"),A1924&amp;":"&amp;B1924&amp;":"&amp;C1924,"")</f>
        <v/>
      </c>
    </row>
    <row r="1925" spans="1:17" x14ac:dyDescent="0.2">
      <c r="A1925" t="s">
        <v>1903</v>
      </c>
      <c r="B1925" t="s">
        <v>248</v>
      </c>
      <c r="C1925" t="s">
        <v>248</v>
      </c>
      <c r="D1925">
        <v>0</v>
      </c>
      <c r="E1925">
        <f t="shared" si="92"/>
        <v>1</v>
      </c>
      <c r="F1925" t="str">
        <f t="shared" si="93"/>
        <v>rating:CoTarg:CoTarg</v>
      </c>
      <c r="G1925" t="str">
        <f>IF(AND(D1925=1,K1925=""),A1925&amp;":"&amp;B1925&amp;":"&amp;C1925,"")</f>
        <v/>
      </c>
      <c r="H1925" t="str">
        <f>IF(AND(D1925=1,K1925="?"),A1925&amp;":"&amp;B1925&amp;":"&amp;C1925,"")</f>
        <v/>
      </c>
      <c r="I1925" t="str">
        <f t="shared" si="94"/>
        <v/>
      </c>
    </row>
    <row r="1926" spans="1:17" x14ac:dyDescent="0.2">
      <c r="A1926" t="s">
        <v>1903</v>
      </c>
      <c r="B1926" t="s">
        <v>248</v>
      </c>
      <c r="C1926" t="s">
        <v>182</v>
      </c>
      <c r="D1926">
        <v>0</v>
      </c>
      <c r="E1926">
        <f t="shared" si="92"/>
        <v>1</v>
      </c>
      <c r="F1926" t="str">
        <f t="shared" si="93"/>
        <v>rating:CoTarg:CoRuleID</v>
      </c>
      <c r="G1926" t="str">
        <f>IF(AND(D1926=1,K1926=""),A1926&amp;":"&amp;B1926&amp;":"&amp;C1926,"")</f>
        <v/>
      </c>
      <c r="H1926" t="str">
        <f>IF(AND(D1926=1,K1926="?"),A1926&amp;":"&amp;B1926&amp;":"&amp;C1926,"")</f>
        <v/>
      </c>
      <c r="I1926" t="str">
        <f t="shared" si="94"/>
        <v/>
      </c>
    </row>
    <row r="1927" spans="1:17" x14ac:dyDescent="0.2">
      <c r="A1927" t="s">
        <v>1903</v>
      </c>
      <c r="B1927" t="s">
        <v>248</v>
      </c>
      <c r="C1927" t="s">
        <v>181</v>
      </c>
      <c r="D1927">
        <v>0</v>
      </c>
      <c r="E1927">
        <f t="shared" si="92"/>
        <v>1</v>
      </c>
      <c r="F1927" t="str">
        <f t="shared" si="93"/>
        <v>rating:CoTarg:CoPerc</v>
      </c>
      <c r="G1927" t="str">
        <f>IF(AND(D1927=1,K1927=""),A1927&amp;":"&amp;B1927&amp;":"&amp;C1927,"")</f>
        <v/>
      </c>
      <c r="H1927" t="str">
        <f>IF(AND(D1927=1,K1927="?"),A1927&amp;":"&amp;B1927&amp;":"&amp;C1927,"")</f>
        <v/>
      </c>
      <c r="I1927" t="str">
        <f t="shared" si="94"/>
        <v/>
      </c>
    </row>
    <row r="1928" spans="1:17" x14ac:dyDescent="0.2">
      <c r="A1928" t="s">
        <v>1903</v>
      </c>
      <c r="B1928" t="s">
        <v>248</v>
      </c>
      <c r="C1928" t="s">
        <v>231</v>
      </c>
      <c r="D1928">
        <v>0</v>
      </c>
      <c r="E1928">
        <f t="shared" si="92"/>
        <v>1</v>
      </c>
      <c r="F1928" t="str">
        <f t="shared" si="93"/>
        <v>rating:CoTarg:coNoInst</v>
      </c>
      <c r="G1928" t="str">
        <f>IF(AND(D1928=1,K1928=""),A1928&amp;":"&amp;B1928&amp;":"&amp;C1928,"")</f>
        <v/>
      </c>
      <c r="H1928" t="str">
        <f>IF(AND(D1928=1,K1928="?"),A1928&amp;":"&amp;B1928&amp;":"&amp;C1928,"")</f>
        <v/>
      </c>
      <c r="I1928" t="str">
        <f t="shared" si="94"/>
        <v/>
      </c>
    </row>
    <row r="1929" spans="1:17" x14ac:dyDescent="0.2">
      <c r="A1929" t="s">
        <v>1903</v>
      </c>
      <c r="B1929" t="s">
        <v>248</v>
      </c>
      <c r="C1929" t="s">
        <v>255</v>
      </c>
      <c r="D1929">
        <v>0</v>
      </c>
      <c r="E1929">
        <f t="shared" si="92"/>
        <v>1</v>
      </c>
      <c r="F1929" t="str">
        <f t="shared" si="93"/>
        <v>rating:CoTarg:CommStatus</v>
      </c>
      <c r="G1929" t="str">
        <f>IF(AND(D1929=1,K1929=""),A1929&amp;":"&amp;B1929&amp;":"&amp;C1929,"")</f>
        <v/>
      </c>
      <c r="H1929" t="str">
        <f>IF(AND(D1929=1,K1929="?"),A1929&amp;":"&amp;B1929&amp;":"&amp;C1929,"")</f>
        <v/>
      </c>
      <c r="I1929" t="str">
        <f t="shared" si="94"/>
        <v/>
      </c>
    </row>
    <row r="1930" spans="1:17" x14ac:dyDescent="0.2">
      <c r="A1930" t="s">
        <v>1903</v>
      </c>
      <c r="B1930" t="s">
        <v>248</v>
      </c>
      <c r="C1930" t="s">
        <v>180</v>
      </c>
      <c r="D1930">
        <v>0</v>
      </c>
      <c r="E1930">
        <f t="shared" si="92"/>
        <v>1</v>
      </c>
      <c r="F1930" t="str">
        <f t="shared" si="93"/>
        <v>rating:CoTarg:CommLimit</v>
      </c>
      <c r="G1930" t="str">
        <f>IF(AND(D1930=1,K1930=""),A1930&amp;":"&amp;B1930&amp;":"&amp;C1930,"")</f>
        <v/>
      </c>
      <c r="H1930" t="str">
        <f>IF(AND(D1930=1,K1930="?"),A1930&amp;":"&amp;B1930&amp;":"&amp;C1930,"")</f>
        <v/>
      </c>
      <c r="I1930" t="str">
        <f t="shared" si="94"/>
        <v/>
      </c>
    </row>
    <row r="1931" spans="1:17" x14ac:dyDescent="0.2">
      <c r="A1931" t="s">
        <v>1903</v>
      </c>
      <c r="B1931" t="s">
        <v>248</v>
      </c>
      <c r="C1931" t="s">
        <v>179</v>
      </c>
      <c r="D1931">
        <v>0</v>
      </c>
      <c r="E1931">
        <f t="shared" si="92"/>
        <v>1</v>
      </c>
      <c r="F1931" t="str">
        <f t="shared" si="93"/>
        <v>rating:CoTarg:CoAmt</v>
      </c>
      <c r="G1931" t="str">
        <f>IF(AND(D1931=1,K1931=""),A1931&amp;":"&amp;B1931&amp;":"&amp;C1931,"")</f>
        <v/>
      </c>
      <c r="H1931" t="str">
        <f>IF(AND(D1931=1,K1931="?"),A1931&amp;":"&amp;B1931&amp;":"&amp;C1931,"")</f>
        <v/>
      </c>
      <c r="I1931" t="str">
        <f t="shared" si="94"/>
        <v/>
      </c>
    </row>
    <row r="1932" spans="1:17" x14ac:dyDescent="0.2">
      <c r="A1932" t="s">
        <v>1903</v>
      </c>
      <c r="B1932" t="s">
        <v>248</v>
      </c>
      <c r="C1932" t="s">
        <v>120</v>
      </c>
      <c r="D1932">
        <v>0</v>
      </c>
      <c r="E1932">
        <f t="shared" si="92"/>
        <v>1</v>
      </c>
      <c r="F1932" t="str">
        <f t="shared" si="93"/>
        <v>rating:CoTarg:Brand</v>
      </c>
      <c r="G1932" t="str">
        <f>IF(AND(D1932=1,K1932=""),A1932&amp;":"&amp;B1932&amp;":"&amp;C1932,"")</f>
        <v/>
      </c>
      <c r="H1932" t="str">
        <f>IF(AND(D1932=1,K1932="?"),A1932&amp;":"&amp;B1932&amp;":"&amp;C1932,"")</f>
        <v/>
      </c>
      <c r="I1932" t="str">
        <f t="shared" si="94"/>
        <v/>
      </c>
    </row>
    <row r="1933" spans="1:17" x14ac:dyDescent="0.2">
      <c r="A1933" t="s">
        <v>1903</v>
      </c>
      <c r="B1933" t="s">
        <v>256</v>
      </c>
      <c r="C1933" t="s">
        <v>257</v>
      </c>
      <c r="D1933">
        <v>1</v>
      </c>
      <c r="E1933">
        <f t="shared" si="92"/>
        <v>0</v>
      </c>
      <c r="F1933" t="str">
        <f t="shared" si="93"/>
        <v/>
      </c>
      <c r="G1933" t="str">
        <f>IF(AND(D1933=1,K1933=""),A1933&amp;":"&amp;B1933&amp;":"&amp;C1933,"")</f>
        <v>rating:Country:FraudGroup</v>
      </c>
      <c r="H1933" t="str">
        <f>IF(AND(D1933=1,K1933="?"),A1933&amp;":"&amp;B1933&amp;":"&amp;C1933,"")</f>
        <v/>
      </c>
      <c r="I1933" t="str">
        <f t="shared" si="94"/>
        <v/>
      </c>
    </row>
    <row r="1934" spans="1:17" x14ac:dyDescent="0.2">
      <c r="A1934" t="s">
        <v>1903</v>
      </c>
      <c r="B1934" t="s">
        <v>256</v>
      </c>
      <c r="C1934" t="s">
        <v>256</v>
      </c>
      <c r="D1934">
        <v>256</v>
      </c>
      <c r="E1934">
        <f t="shared" si="92"/>
        <v>0</v>
      </c>
      <c r="F1934" t="str">
        <f t="shared" si="93"/>
        <v/>
      </c>
      <c r="G1934" t="str">
        <f>IF(AND(D1934=1,K1934=""),A1934&amp;":"&amp;B1934&amp;":"&amp;C1934,"")</f>
        <v/>
      </c>
      <c r="H1934" t="str">
        <f>IF(AND(D1934=1,K1934="?"),A1934&amp;":"&amp;B1934&amp;":"&amp;C1934,"")</f>
        <v/>
      </c>
      <c r="I1934" t="str">
        <f t="shared" si="94"/>
        <v/>
      </c>
      <c r="K1934" s="1" t="s">
        <v>258</v>
      </c>
      <c r="L1934" s="1" t="s">
        <v>259</v>
      </c>
      <c r="M1934" s="1" t="s">
        <v>260</v>
      </c>
      <c r="N1934" s="1" t="s">
        <v>261</v>
      </c>
      <c r="O1934" s="1" t="s">
        <v>262</v>
      </c>
      <c r="P1934" s="1" t="s">
        <v>263</v>
      </c>
      <c r="Q1934" s="1" t="s">
        <v>264</v>
      </c>
    </row>
    <row r="1935" spans="1:17" x14ac:dyDescent="0.2">
      <c r="A1935" t="s">
        <v>1903</v>
      </c>
      <c r="B1935" t="s">
        <v>256</v>
      </c>
      <c r="C1935" t="s">
        <v>265</v>
      </c>
      <c r="D1935">
        <v>256</v>
      </c>
      <c r="E1935">
        <f t="shared" si="92"/>
        <v>0</v>
      </c>
      <c r="F1935" t="str">
        <f t="shared" si="93"/>
        <v/>
      </c>
      <c r="G1935" t="str">
        <f>IF(AND(D1935=1,K1935=""),A1935&amp;":"&amp;B1935&amp;":"&amp;C1935,"")</f>
        <v/>
      </c>
      <c r="H1935" t="str">
        <f>IF(AND(D1935=1,K1935="?"),A1935&amp;":"&amp;B1935&amp;":"&amp;C1935,"")</f>
        <v/>
      </c>
      <c r="I1935" t="str">
        <f t="shared" si="94"/>
        <v/>
      </c>
      <c r="K1935" s="1" t="s">
        <v>266</v>
      </c>
      <c r="L1935" s="1" t="s">
        <v>267</v>
      </c>
      <c r="M1935" s="1" t="s">
        <v>268</v>
      </c>
      <c r="N1935" s="1" t="s">
        <v>269</v>
      </c>
      <c r="O1935" s="1" t="s">
        <v>270</v>
      </c>
      <c r="P1935" s="1" t="s">
        <v>271</v>
      </c>
      <c r="Q1935" s="1" t="s">
        <v>272</v>
      </c>
    </row>
    <row r="1936" spans="1:17" x14ac:dyDescent="0.2">
      <c r="A1936" t="s">
        <v>1903</v>
      </c>
      <c r="B1936" t="s">
        <v>273</v>
      </c>
      <c r="C1936" t="s">
        <v>252</v>
      </c>
      <c r="D1936">
        <v>0</v>
      </c>
      <c r="E1936">
        <f t="shared" si="92"/>
        <v>1</v>
      </c>
      <c r="F1936" t="str">
        <f t="shared" si="93"/>
        <v>rating:CreditRate:OrderId</v>
      </c>
      <c r="G1936" t="str">
        <f>IF(AND(D1936=1,K1936=""),A1936&amp;":"&amp;B1936&amp;":"&amp;C1936,"")</f>
        <v/>
      </c>
      <c r="H1936" t="str">
        <f>IF(AND(D1936=1,K1936="?"),A1936&amp;":"&amp;B1936&amp;":"&amp;C1936,"")</f>
        <v/>
      </c>
      <c r="I1936" t="str">
        <f t="shared" si="94"/>
        <v/>
      </c>
    </row>
    <row r="1937" spans="1:12" x14ac:dyDescent="0.2">
      <c r="A1937" t="s">
        <v>1903</v>
      </c>
      <c r="B1937" t="s">
        <v>273</v>
      </c>
      <c r="C1937" t="s">
        <v>274</v>
      </c>
      <c r="D1937">
        <v>0</v>
      </c>
      <c r="E1937">
        <f t="shared" si="92"/>
        <v>1</v>
      </c>
      <c r="F1937" t="str">
        <f t="shared" si="93"/>
        <v>rating:CreditRate:PersonId</v>
      </c>
      <c r="G1937" t="str">
        <f>IF(AND(D1937=1,K1937=""),A1937&amp;":"&amp;B1937&amp;":"&amp;C1937,"")</f>
        <v/>
      </c>
      <c r="H1937" t="str">
        <f>IF(AND(D1937=1,K1937="?"),A1937&amp;":"&amp;B1937&amp;":"&amp;C1937,"")</f>
        <v/>
      </c>
      <c r="I1937" t="str">
        <f t="shared" si="94"/>
        <v/>
      </c>
    </row>
    <row r="1938" spans="1:12" x14ac:dyDescent="0.2">
      <c r="A1938" t="s">
        <v>1903</v>
      </c>
      <c r="B1938" t="s">
        <v>273</v>
      </c>
      <c r="C1938" t="s">
        <v>275</v>
      </c>
      <c r="D1938">
        <v>0</v>
      </c>
      <c r="E1938">
        <f t="shared" si="92"/>
        <v>1</v>
      </c>
      <c r="F1938" t="str">
        <f t="shared" si="93"/>
        <v>rating:CreditRate:CrStamp</v>
      </c>
      <c r="G1938" t="str">
        <f>IF(AND(D1938=1,K1938=""),A1938&amp;":"&amp;B1938&amp;":"&amp;C1938,"")</f>
        <v/>
      </c>
      <c r="H1938" t="str">
        <f>IF(AND(D1938=1,K1938="?"),A1938&amp;":"&amp;B1938&amp;":"&amp;C1938,"")</f>
        <v/>
      </c>
      <c r="I1938" t="str">
        <f t="shared" si="94"/>
        <v/>
      </c>
    </row>
    <row r="1939" spans="1:12" x14ac:dyDescent="0.2">
      <c r="A1939" t="s">
        <v>1903</v>
      </c>
      <c r="B1939" t="s">
        <v>273</v>
      </c>
      <c r="C1939" t="s">
        <v>276</v>
      </c>
      <c r="D1939">
        <v>0</v>
      </c>
      <c r="E1939">
        <f t="shared" si="92"/>
        <v>1</v>
      </c>
      <c r="F1939" t="str">
        <f t="shared" si="93"/>
        <v>rating:CreditRate:CRReply</v>
      </c>
      <c r="G1939" t="str">
        <f>IF(AND(D1939=1,K1939=""),A1939&amp;":"&amp;B1939&amp;":"&amp;C1939,"")</f>
        <v/>
      </c>
      <c r="H1939" t="str">
        <f>IF(AND(D1939=1,K1939="?"),A1939&amp;":"&amp;B1939&amp;":"&amp;C1939,"")</f>
        <v/>
      </c>
      <c r="I1939" t="str">
        <f t="shared" si="94"/>
        <v/>
      </c>
    </row>
    <row r="1940" spans="1:12" x14ac:dyDescent="0.2">
      <c r="A1940" t="s">
        <v>1903</v>
      </c>
      <c r="B1940" t="s">
        <v>273</v>
      </c>
      <c r="C1940" t="s">
        <v>277</v>
      </c>
      <c r="D1940">
        <v>0</v>
      </c>
      <c r="E1940">
        <f t="shared" si="92"/>
        <v>1</v>
      </c>
      <c r="F1940" t="str">
        <f t="shared" si="93"/>
        <v>rating:CreditRate:Handler</v>
      </c>
      <c r="G1940" t="str">
        <f>IF(AND(D1940=1,K1940=""),A1940&amp;":"&amp;B1940&amp;":"&amp;C1940,"")</f>
        <v/>
      </c>
      <c r="H1940" t="str">
        <f>IF(AND(D1940=1,K1940="?"),A1940&amp;":"&amp;B1940&amp;":"&amp;C1940,"")</f>
        <v/>
      </c>
      <c r="I1940" t="str">
        <f t="shared" si="94"/>
        <v/>
      </c>
    </row>
    <row r="1941" spans="1:12" x14ac:dyDescent="0.2">
      <c r="A1941" t="s">
        <v>1903</v>
      </c>
      <c r="B1941" t="s">
        <v>278</v>
      </c>
      <c r="C1941" t="s">
        <v>279</v>
      </c>
      <c r="D1941">
        <v>2</v>
      </c>
      <c r="E1941">
        <f t="shared" si="92"/>
        <v>0</v>
      </c>
      <c r="F1941" t="str">
        <f t="shared" si="93"/>
        <v/>
      </c>
      <c r="G1941" t="str">
        <f>IF(AND(D1941=1,K1941=""),A1941&amp;":"&amp;B1941&amp;":"&amp;C1941,"")</f>
        <v/>
      </c>
      <c r="H1941" t="str">
        <f>IF(AND(D1941=1,K1941="?"),A1941&amp;":"&amp;B1941&amp;":"&amp;C1941,"")</f>
        <v/>
      </c>
      <c r="I1941" t="str">
        <f t="shared" si="94"/>
        <v/>
      </c>
      <c r="K1941" s="1" t="s">
        <v>67</v>
      </c>
      <c r="L1941" s="1" t="s">
        <v>280</v>
      </c>
    </row>
    <row r="1942" spans="1:12" x14ac:dyDescent="0.2">
      <c r="A1942" t="s">
        <v>1903</v>
      </c>
      <c r="B1942" t="s">
        <v>278</v>
      </c>
      <c r="C1942" t="s">
        <v>281</v>
      </c>
      <c r="D1942">
        <v>2</v>
      </c>
      <c r="E1942">
        <f t="shared" si="92"/>
        <v>0</v>
      </c>
      <c r="F1942" t="str">
        <f t="shared" si="93"/>
        <v/>
      </c>
      <c r="G1942" t="str">
        <f>IF(AND(D1942=1,K1942=""),A1942&amp;":"&amp;B1942&amp;":"&amp;C1942,"")</f>
        <v/>
      </c>
      <c r="H1942" t="str">
        <f>IF(AND(D1942=1,K1942="?"),A1942&amp;":"&amp;B1942&amp;":"&amp;C1942,"")</f>
        <v/>
      </c>
      <c r="I1942" t="str">
        <f t="shared" si="94"/>
        <v/>
      </c>
      <c r="K1942" s="1" t="s">
        <v>282</v>
      </c>
      <c r="L1942" s="1" t="s">
        <v>283</v>
      </c>
    </row>
    <row r="1943" spans="1:12" x14ac:dyDescent="0.2">
      <c r="A1943" t="s">
        <v>1903</v>
      </c>
      <c r="B1943" t="s">
        <v>278</v>
      </c>
      <c r="C1943" t="s">
        <v>284</v>
      </c>
      <c r="D1943">
        <v>2</v>
      </c>
      <c r="E1943">
        <f t="shared" si="92"/>
        <v>0</v>
      </c>
      <c r="F1943" t="str">
        <f t="shared" si="93"/>
        <v/>
      </c>
      <c r="G1943" t="str">
        <f>IF(AND(D1943=1,K1943=""),A1943&amp;":"&amp;B1943&amp;":"&amp;C1943,"")</f>
        <v/>
      </c>
      <c r="H1943" t="str">
        <f>IF(AND(D1943=1,K1943="?"),A1943&amp;":"&amp;B1943&amp;":"&amp;C1943,"")</f>
        <v/>
      </c>
      <c r="I1943" t="str">
        <f t="shared" si="94"/>
        <v/>
      </c>
      <c r="K1943" s="1" t="s">
        <v>285</v>
      </c>
      <c r="L1943" s="1" t="s">
        <v>286</v>
      </c>
    </row>
    <row r="1944" spans="1:12" x14ac:dyDescent="0.2">
      <c r="A1944" t="s">
        <v>1903</v>
      </c>
      <c r="B1944" t="s">
        <v>284</v>
      </c>
      <c r="C1944" t="s">
        <v>284</v>
      </c>
      <c r="D1944">
        <v>2</v>
      </c>
      <c r="E1944">
        <f t="shared" si="92"/>
        <v>0</v>
      </c>
      <c r="F1944" t="str">
        <f t="shared" si="93"/>
        <v/>
      </c>
      <c r="G1944" t="str">
        <f>IF(AND(D1944=1,K1944=""),A1944&amp;":"&amp;B1944&amp;":"&amp;C1944,"")</f>
        <v/>
      </c>
      <c r="H1944" t="str">
        <f>IF(AND(D1944=1,K1944="?"),A1944&amp;":"&amp;B1944&amp;":"&amp;C1944,"")</f>
        <v/>
      </c>
      <c r="I1944" t="str">
        <f t="shared" si="94"/>
        <v/>
      </c>
      <c r="K1944" s="1" t="s">
        <v>285</v>
      </c>
      <c r="L1944" s="1" t="s">
        <v>286</v>
      </c>
    </row>
    <row r="1945" spans="1:12" x14ac:dyDescent="0.2">
      <c r="A1945" t="s">
        <v>1903</v>
      </c>
      <c r="B1945" t="s">
        <v>284</v>
      </c>
      <c r="C1945" t="s">
        <v>287</v>
      </c>
      <c r="D1945">
        <v>2</v>
      </c>
      <c r="E1945">
        <f t="shared" si="92"/>
        <v>0</v>
      </c>
      <c r="F1945" t="str">
        <f t="shared" si="93"/>
        <v/>
      </c>
      <c r="G1945" t="str">
        <f>IF(AND(D1945=1,K1945=""),A1945&amp;":"&amp;B1945&amp;":"&amp;C1945,"")</f>
        <v/>
      </c>
      <c r="H1945" t="str">
        <f>IF(AND(D1945=1,K1945="?"),A1945&amp;":"&amp;B1945&amp;":"&amp;C1945,"")</f>
        <v/>
      </c>
      <c r="I1945" t="str">
        <f t="shared" si="94"/>
        <v/>
      </c>
      <c r="L1945" s="1" t="s">
        <v>288</v>
      </c>
    </row>
    <row r="1946" spans="1:12" x14ac:dyDescent="0.2">
      <c r="A1946" t="s">
        <v>1903</v>
      </c>
      <c r="B1946" t="s">
        <v>284</v>
      </c>
      <c r="C1946" t="s">
        <v>289</v>
      </c>
      <c r="D1946">
        <v>1</v>
      </c>
      <c r="E1946">
        <f t="shared" si="92"/>
        <v>0</v>
      </c>
      <c r="F1946" t="str">
        <f t="shared" si="93"/>
        <v/>
      </c>
      <c r="G1946" t="str">
        <f>IF(AND(D1946=1,K1946=""),A1946&amp;":"&amp;B1946&amp;":"&amp;C1946,"")</f>
        <v/>
      </c>
      <c r="H1946" t="str">
        <f>IF(AND(D1946=1,K1946="?"),A1946&amp;":"&amp;B1946&amp;":"&amp;C1946,"")</f>
        <v/>
      </c>
      <c r="I1946" t="str">
        <f t="shared" si="94"/>
        <v/>
      </c>
      <c r="K1946" s="1" t="s">
        <v>290</v>
      </c>
    </row>
    <row r="1947" spans="1:12" x14ac:dyDescent="0.2">
      <c r="A1947" t="s">
        <v>1903</v>
      </c>
      <c r="B1947" t="s">
        <v>284</v>
      </c>
      <c r="C1947" t="s">
        <v>291</v>
      </c>
      <c r="D1947">
        <v>2</v>
      </c>
      <c r="E1947">
        <f t="shared" si="92"/>
        <v>0</v>
      </c>
      <c r="F1947" t="str">
        <f t="shared" si="93"/>
        <v/>
      </c>
      <c r="G1947" t="str">
        <f>IF(AND(D1947=1,K1947=""),A1947&amp;":"&amp;B1947&amp;":"&amp;C1947,"")</f>
        <v/>
      </c>
      <c r="H1947" t="str">
        <f>IF(AND(D1947=1,K1947="?"),A1947&amp;":"&amp;B1947&amp;":"&amp;C1947,"")</f>
        <v/>
      </c>
      <c r="I1947" t="str">
        <f t="shared" si="94"/>
        <v/>
      </c>
      <c r="K1947" s="1" t="s">
        <v>292</v>
      </c>
      <c r="L1947" s="1" t="s">
        <v>293</v>
      </c>
    </row>
    <row r="1948" spans="1:12" x14ac:dyDescent="0.2">
      <c r="A1948" t="s">
        <v>1903</v>
      </c>
      <c r="B1948" t="s">
        <v>173</v>
      </c>
      <c r="C1948" t="s">
        <v>120</v>
      </c>
      <c r="D1948">
        <v>0</v>
      </c>
      <c r="E1948">
        <f t="shared" si="92"/>
        <v>1</v>
      </c>
      <c r="F1948" t="str">
        <f t="shared" si="93"/>
        <v>rating:CustGroup:Brand</v>
      </c>
      <c r="G1948" t="str">
        <f>IF(AND(D1948=1,K1948=""),A1948&amp;":"&amp;B1948&amp;":"&amp;C1948,"")</f>
        <v/>
      </c>
      <c r="H1948" t="str">
        <f>IF(AND(D1948=1,K1948="?"),A1948&amp;":"&amp;B1948&amp;":"&amp;C1948,"")</f>
        <v/>
      </c>
      <c r="I1948" t="str">
        <f t="shared" si="94"/>
        <v/>
      </c>
    </row>
    <row r="1949" spans="1:12" x14ac:dyDescent="0.2">
      <c r="A1949" t="s">
        <v>1903</v>
      </c>
      <c r="B1949" t="s">
        <v>173</v>
      </c>
      <c r="C1949" t="s">
        <v>294</v>
      </c>
      <c r="D1949">
        <v>0</v>
      </c>
      <c r="E1949">
        <f t="shared" si="92"/>
        <v>1</v>
      </c>
      <c r="F1949" t="str">
        <f t="shared" si="93"/>
        <v>rating:CustGroup:CGName</v>
      </c>
      <c r="G1949" t="str">
        <f>IF(AND(D1949=1,K1949=""),A1949&amp;":"&amp;B1949&amp;":"&amp;C1949,"")</f>
        <v/>
      </c>
      <c r="H1949" t="str">
        <f>IF(AND(D1949=1,K1949="?"),A1949&amp;":"&amp;B1949&amp;":"&amp;C1949,"")</f>
        <v/>
      </c>
      <c r="I1949" t="str">
        <f t="shared" si="94"/>
        <v/>
      </c>
    </row>
    <row r="1950" spans="1:12" x14ac:dyDescent="0.2">
      <c r="A1950" t="s">
        <v>1903</v>
      </c>
      <c r="B1950" t="s">
        <v>173</v>
      </c>
      <c r="C1950" t="s">
        <v>295</v>
      </c>
      <c r="D1950">
        <v>0</v>
      </c>
      <c r="E1950">
        <f t="shared" si="92"/>
        <v>1</v>
      </c>
      <c r="F1950" t="str">
        <f t="shared" si="93"/>
        <v>rating:CustGroup:ChgDate</v>
      </c>
      <c r="G1950" t="str">
        <f>IF(AND(D1950=1,K1950=""),A1950&amp;":"&amp;B1950&amp;":"&amp;C1950,"")</f>
        <v/>
      </c>
      <c r="H1950" t="str">
        <f>IF(AND(D1950=1,K1950="?"),A1950&amp;":"&amp;B1950&amp;":"&amp;C1950,"")</f>
        <v/>
      </c>
      <c r="I1950" t="str">
        <f t="shared" si="94"/>
        <v/>
      </c>
    </row>
    <row r="1951" spans="1:12" x14ac:dyDescent="0.2">
      <c r="A1951" t="s">
        <v>1903</v>
      </c>
      <c r="B1951" t="s">
        <v>173</v>
      </c>
      <c r="C1951" t="s">
        <v>296</v>
      </c>
      <c r="D1951">
        <v>0</v>
      </c>
      <c r="E1951">
        <f t="shared" si="92"/>
        <v>1</v>
      </c>
      <c r="F1951" t="str">
        <f t="shared" si="93"/>
        <v>rating:CustGroup:ChgUser</v>
      </c>
      <c r="G1951" t="str">
        <f>IF(AND(D1951=1,K1951=""),A1951&amp;":"&amp;B1951&amp;":"&amp;C1951,"")</f>
        <v/>
      </c>
      <c r="H1951" t="str">
        <f>IF(AND(D1951=1,K1951="?"),A1951&amp;":"&amp;B1951&amp;":"&amp;C1951,"")</f>
        <v/>
      </c>
      <c r="I1951" t="str">
        <f t="shared" si="94"/>
        <v/>
      </c>
    </row>
    <row r="1952" spans="1:12" x14ac:dyDescent="0.2">
      <c r="A1952" t="s">
        <v>1903</v>
      </c>
      <c r="B1952" t="s">
        <v>173</v>
      </c>
      <c r="C1952" t="s">
        <v>297</v>
      </c>
      <c r="D1952">
        <v>0</v>
      </c>
      <c r="E1952">
        <f t="shared" si="92"/>
        <v>1</v>
      </c>
      <c r="F1952" t="str">
        <f t="shared" si="93"/>
        <v>rating:CustGroup:CreDate</v>
      </c>
      <c r="G1952" t="str">
        <f>IF(AND(D1952=1,K1952=""),A1952&amp;":"&amp;B1952&amp;":"&amp;C1952,"")</f>
        <v/>
      </c>
      <c r="H1952" t="str">
        <f>IF(AND(D1952=1,K1952="?"),A1952&amp;":"&amp;B1952&amp;":"&amp;C1952,"")</f>
        <v/>
      </c>
      <c r="I1952" t="str">
        <f t="shared" si="94"/>
        <v/>
      </c>
    </row>
    <row r="1953" spans="1:9" x14ac:dyDescent="0.2">
      <c r="A1953" t="s">
        <v>1903</v>
      </c>
      <c r="B1953" t="s">
        <v>173</v>
      </c>
      <c r="C1953" t="s">
        <v>298</v>
      </c>
      <c r="D1953">
        <v>0</v>
      </c>
      <c r="E1953">
        <f t="shared" si="92"/>
        <v>1</v>
      </c>
      <c r="F1953" t="str">
        <f t="shared" si="93"/>
        <v>rating:CustGroup:CreUser</v>
      </c>
      <c r="G1953" t="str">
        <f>IF(AND(D1953=1,K1953=""),A1953&amp;":"&amp;B1953&amp;":"&amp;C1953,"")</f>
        <v/>
      </c>
      <c r="H1953" t="str">
        <f>IF(AND(D1953=1,K1953="?"),A1953&amp;":"&amp;B1953&amp;":"&amp;C1953,"")</f>
        <v/>
      </c>
      <c r="I1953" t="str">
        <f t="shared" si="94"/>
        <v/>
      </c>
    </row>
    <row r="1954" spans="1:9" x14ac:dyDescent="0.2">
      <c r="A1954" t="s">
        <v>1903</v>
      </c>
      <c r="B1954" t="s">
        <v>173</v>
      </c>
      <c r="C1954" t="s">
        <v>173</v>
      </c>
      <c r="D1954">
        <v>0</v>
      </c>
      <c r="E1954">
        <f t="shared" si="92"/>
        <v>1</v>
      </c>
      <c r="F1954" t="str">
        <f t="shared" si="93"/>
        <v>rating:CustGroup:CustGroup</v>
      </c>
      <c r="G1954" t="str">
        <f>IF(AND(D1954=1,K1954=""),A1954&amp;":"&amp;B1954&amp;":"&amp;C1954,"")</f>
        <v/>
      </c>
      <c r="H1954" t="str">
        <f>IF(AND(D1954=1,K1954="?"),A1954&amp;":"&amp;B1954&amp;":"&amp;C1954,"")</f>
        <v/>
      </c>
      <c r="I1954" t="str">
        <f t="shared" si="94"/>
        <v/>
      </c>
    </row>
    <row r="1955" spans="1:9" x14ac:dyDescent="0.2">
      <c r="A1955" t="s">
        <v>1903</v>
      </c>
      <c r="B1955" t="s">
        <v>173</v>
      </c>
      <c r="C1955" t="s">
        <v>299</v>
      </c>
      <c r="D1955">
        <v>0</v>
      </c>
      <c r="E1955">
        <f t="shared" si="92"/>
        <v>1</v>
      </c>
      <c r="F1955" t="str">
        <f t="shared" si="93"/>
        <v>rating:CustGroup:EnterTask</v>
      </c>
      <c r="G1955" t="str">
        <f>IF(AND(D1955=1,K1955=""),A1955&amp;":"&amp;B1955&amp;":"&amp;C1955,"")</f>
        <v/>
      </c>
      <c r="H1955" t="str">
        <f>IF(AND(D1955=1,K1955="?"),A1955&amp;":"&amp;B1955&amp;":"&amp;C1955,"")</f>
        <v/>
      </c>
      <c r="I1955" t="str">
        <f t="shared" si="94"/>
        <v/>
      </c>
    </row>
    <row r="1956" spans="1:9" x14ac:dyDescent="0.2">
      <c r="A1956" t="s">
        <v>1903</v>
      </c>
      <c r="B1956" t="s">
        <v>173</v>
      </c>
      <c r="C1956" t="s">
        <v>300</v>
      </c>
      <c r="D1956">
        <v>0</v>
      </c>
      <c r="E1956">
        <f t="shared" si="92"/>
        <v>1</v>
      </c>
      <c r="F1956" t="str">
        <f t="shared" si="93"/>
        <v>rating:CustGroup:LeaveTask</v>
      </c>
      <c r="G1956" t="str">
        <f>IF(AND(D1956=1,K1956=""),A1956&amp;":"&amp;B1956&amp;":"&amp;C1956,"")</f>
        <v/>
      </c>
      <c r="H1956" t="str">
        <f>IF(AND(D1956=1,K1956="?"),A1956&amp;":"&amp;B1956&amp;":"&amp;C1956,"")</f>
        <v/>
      </c>
      <c r="I1956" t="str">
        <f t="shared" si="94"/>
        <v/>
      </c>
    </row>
    <row r="1957" spans="1:9" x14ac:dyDescent="0.2">
      <c r="A1957" t="s">
        <v>1903</v>
      </c>
      <c r="B1957" t="s">
        <v>173</v>
      </c>
      <c r="C1957" t="s">
        <v>301</v>
      </c>
      <c r="D1957">
        <v>0</v>
      </c>
      <c r="E1957">
        <f t="shared" si="92"/>
        <v>1</v>
      </c>
      <c r="F1957" t="str">
        <f t="shared" si="93"/>
        <v>rating:CustGroup:Memo[1]</v>
      </c>
      <c r="G1957" t="str">
        <f>IF(AND(D1957=1,K1957=""),A1957&amp;":"&amp;B1957&amp;":"&amp;C1957,"")</f>
        <v/>
      </c>
      <c r="H1957" t="str">
        <f>IF(AND(D1957=1,K1957="?"),A1957&amp;":"&amp;B1957&amp;":"&amp;C1957,"")</f>
        <v/>
      </c>
      <c r="I1957" t="str">
        <f t="shared" si="94"/>
        <v/>
      </c>
    </row>
    <row r="1958" spans="1:9" x14ac:dyDescent="0.2">
      <c r="A1958" t="s">
        <v>1903</v>
      </c>
      <c r="B1958" t="s">
        <v>173</v>
      </c>
      <c r="C1958" t="s">
        <v>302</v>
      </c>
      <c r="D1958">
        <v>0</v>
      </c>
      <c r="E1958">
        <f t="shared" si="92"/>
        <v>1</v>
      </c>
      <c r="F1958" t="str">
        <f t="shared" si="93"/>
        <v>rating:CustGroup:Memo[2]</v>
      </c>
      <c r="G1958" t="str">
        <f>IF(AND(D1958=1,K1958=""),A1958&amp;":"&amp;B1958&amp;":"&amp;C1958,"")</f>
        <v/>
      </c>
      <c r="H1958" t="str">
        <f>IF(AND(D1958=1,K1958="?"),A1958&amp;":"&amp;B1958&amp;":"&amp;C1958,"")</f>
        <v/>
      </c>
      <c r="I1958" t="str">
        <f t="shared" si="94"/>
        <v/>
      </c>
    </row>
    <row r="1959" spans="1:9" x14ac:dyDescent="0.2">
      <c r="A1959" t="s">
        <v>1903</v>
      </c>
      <c r="B1959" t="s">
        <v>173</v>
      </c>
      <c r="C1959" t="s">
        <v>303</v>
      </c>
      <c r="D1959">
        <v>0</v>
      </c>
      <c r="E1959">
        <f t="shared" si="92"/>
        <v>1</v>
      </c>
      <c r="F1959" t="str">
        <f t="shared" si="93"/>
        <v>rating:CustGroup:Memo[3]</v>
      </c>
      <c r="G1959" t="str">
        <f>IF(AND(D1959=1,K1959=""),A1959&amp;":"&amp;B1959&amp;":"&amp;C1959,"")</f>
        <v/>
      </c>
      <c r="H1959" t="str">
        <f>IF(AND(D1959=1,K1959="?"),A1959&amp;":"&amp;B1959&amp;":"&amp;C1959,"")</f>
        <v/>
      </c>
      <c r="I1959" t="str">
        <f t="shared" si="94"/>
        <v/>
      </c>
    </row>
    <row r="1960" spans="1:9" x14ac:dyDescent="0.2">
      <c r="A1960" t="s">
        <v>1903</v>
      </c>
      <c r="B1960" t="s">
        <v>173</v>
      </c>
      <c r="C1960" t="s">
        <v>304</v>
      </c>
      <c r="D1960">
        <v>0</v>
      </c>
      <c r="E1960">
        <f t="shared" si="92"/>
        <v>1</v>
      </c>
      <c r="F1960" t="str">
        <f t="shared" si="93"/>
        <v>rating:CustGroup:Memo[4]</v>
      </c>
      <c r="G1960" t="str">
        <f>IF(AND(D1960=1,K1960=""),A1960&amp;":"&amp;B1960&amp;":"&amp;C1960,"")</f>
        <v/>
      </c>
      <c r="H1960" t="str">
        <f>IF(AND(D1960=1,K1960="?"),A1960&amp;":"&amp;B1960&amp;":"&amp;C1960,"")</f>
        <v/>
      </c>
      <c r="I1960" t="str">
        <f t="shared" si="94"/>
        <v/>
      </c>
    </row>
    <row r="1961" spans="1:9" x14ac:dyDescent="0.2">
      <c r="A1961" t="s">
        <v>1903</v>
      </c>
      <c r="B1961" t="s">
        <v>173</v>
      </c>
      <c r="C1961" t="s">
        <v>305</v>
      </c>
      <c r="D1961">
        <v>0</v>
      </c>
      <c r="E1961">
        <f t="shared" si="92"/>
        <v>1</v>
      </c>
      <c r="F1961" t="str">
        <f t="shared" si="93"/>
        <v>rating:CustGroup:Memo[5]</v>
      </c>
      <c r="G1961" t="str">
        <f>IF(AND(D1961=1,K1961=""),A1961&amp;":"&amp;B1961&amp;":"&amp;C1961,"")</f>
        <v/>
      </c>
      <c r="H1961" t="str">
        <f>IF(AND(D1961=1,K1961="?"),A1961&amp;":"&amp;B1961&amp;":"&amp;C1961,"")</f>
        <v/>
      </c>
      <c r="I1961" t="str">
        <f t="shared" si="94"/>
        <v/>
      </c>
    </row>
    <row r="1962" spans="1:9" x14ac:dyDescent="0.2">
      <c r="A1962" t="s">
        <v>1903</v>
      </c>
      <c r="B1962" t="s">
        <v>173</v>
      </c>
      <c r="C1962" t="s">
        <v>306</v>
      </c>
      <c r="D1962">
        <v>0</v>
      </c>
      <c r="E1962">
        <f t="shared" si="92"/>
        <v>1</v>
      </c>
      <c r="F1962" t="str">
        <f t="shared" si="93"/>
        <v>rating:CustGroup:Memo[6]</v>
      </c>
      <c r="G1962" t="str">
        <f>IF(AND(D1962=1,K1962=""),A1962&amp;":"&amp;B1962&amp;":"&amp;C1962,"")</f>
        <v/>
      </c>
      <c r="H1962" t="str">
        <f>IF(AND(D1962=1,K1962="?"),A1962&amp;":"&amp;B1962&amp;":"&amp;C1962,"")</f>
        <v/>
      </c>
      <c r="I1962" t="str">
        <f t="shared" si="94"/>
        <v/>
      </c>
    </row>
    <row r="1963" spans="1:9" x14ac:dyDescent="0.2">
      <c r="A1963" t="s">
        <v>1903</v>
      </c>
      <c r="B1963" t="s">
        <v>173</v>
      </c>
      <c r="C1963" t="s">
        <v>307</v>
      </c>
      <c r="D1963">
        <v>0</v>
      </c>
      <c r="E1963">
        <f t="shared" si="92"/>
        <v>1</v>
      </c>
      <c r="F1963" t="str">
        <f t="shared" si="93"/>
        <v>rating:CustGroup:Memo[7]</v>
      </c>
      <c r="G1963" t="str">
        <f>IF(AND(D1963=1,K1963=""),A1963&amp;":"&amp;B1963&amp;":"&amp;C1963,"")</f>
        <v/>
      </c>
      <c r="H1963" t="str">
        <f>IF(AND(D1963=1,K1963="?"),A1963&amp;":"&amp;B1963&amp;":"&amp;C1963,"")</f>
        <v/>
      </c>
      <c r="I1963" t="str">
        <f t="shared" si="94"/>
        <v/>
      </c>
    </row>
    <row r="1964" spans="1:9" x14ac:dyDescent="0.2">
      <c r="A1964" t="s">
        <v>1903</v>
      </c>
      <c r="B1964" t="s">
        <v>173</v>
      </c>
      <c r="C1964" t="s">
        <v>308</v>
      </c>
      <c r="D1964">
        <v>0</v>
      </c>
      <c r="E1964">
        <f t="shared" si="92"/>
        <v>1</v>
      </c>
      <c r="F1964" t="str">
        <f t="shared" si="93"/>
        <v>rating:CustGroup:Memo[8]</v>
      </c>
      <c r="G1964" t="str">
        <f>IF(AND(D1964=1,K1964=""),A1964&amp;":"&amp;B1964&amp;":"&amp;C1964,"")</f>
        <v/>
      </c>
      <c r="H1964" t="str">
        <f>IF(AND(D1964=1,K1964="?"),A1964&amp;":"&amp;B1964&amp;":"&amp;C1964,"")</f>
        <v/>
      </c>
      <c r="I1964" t="str">
        <f t="shared" si="94"/>
        <v/>
      </c>
    </row>
    <row r="1965" spans="1:9" x14ac:dyDescent="0.2">
      <c r="A1965" t="s">
        <v>1903</v>
      </c>
      <c r="B1965" t="s">
        <v>173</v>
      </c>
      <c r="C1965" t="s">
        <v>309</v>
      </c>
      <c r="D1965">
        <v>0</v>
      </c>
      <c r="E1965">
        <f t="shared" si="92"/>
        <v>1</v>
      </c>
      <c r="F1965" t="str">
        <f t="shared" si="93"/>
        <v>rating:CustGroup:Memo[9]</v>
      </c>
      <c r="G1965" t="str">
        <f>IF(AND(D1965=1,K1965=""),A1965&amp;":"&amp;B1965&amp;":"&amp;C1965,"")</f>
        <v/>
      </c>
      <c r="H1965" t="str">
        <f>IF(AND(D1965=1,K1965="?"),A1965&amp;":"&amp;B1965&amp;":"&amp;C1965,"")</f>
        <v/>
      </c>
      <c r="I1965" t="str">
        <f t="shared" si="94"/>
        <v/>
      </c>
    </row>
    <row r="1966" spans="1:9" x14ac:dyDescent="0.2">
      <c r="A1966" t="s">
        <v>1903</v>
      </c>
      <c r="B1966" t="s">
        <v>173</v>
      </c>
      <c r="C1966" t="s">
        <v>310</v>
      </c>
      <c r="D1966">
        <v>0</v>
      </c>
      <c r="E1966">
        <f t="shared" si="92"/>
        <v>1</v>
      </c>
      <c r="F1966" t="str">
        <f t="shared" si="93"/>
        <v>rating:CustGroup:Memo[10]</v>
      </c>
      <c r="G1966" t="str">
        <f>IF(AND(D1966=1,K1966=""),A1966&amp;":"&amp;B1966&amp;":"&amp;C1966,"")</f>
        <v/>
      </c>
      <c r="H1966" t="str">
        <f>IF(AND(D1966=1,K1966="?"),A1966&amp;":"&amp;B1966&amp;":"&amp;C1966,"")</f>
        <v/>
      </c>
      <c r="I1966" t="str">
        <f t="shared" si="94"/>
        <v/>
      </c>
    </row>
    <row r="1967" spans="1:9" x14ac:dyDescent="0.2">
      <c r="A1967" t="s">
        <v>1903</v>
      </c>
      <c r="B1967" t="s">
        <v>173</v>
      </c>
      <c r="C1967" t="s">
        <v>311</v>
      </c>
      <c r="D1967">
        <v>0</v>
      </c>
      <c r="E1967">
        <f t="shared" si="92"/>
        <v>1</v>
      </c>
      <c r="F1967" t="str">
        <f t="shared" si="93"/>
        <v>rating:CustGroup:Memo[11]</v>
      </c>
      <c r="G1967" t="str">
        <f>IF(AND(D1967=1,K1967=""),A1967&amp;":"&amp;B1967&amp;":"&amp;C1967,"")</f>
        <v/>
      </c>
      <c r="H1967" t="str">
        <f>IF(AND(D1967=1,K1967="?"),A1967&amp;":"&amp;B1967&amp;":"&amp;C1967,"")</f>
        <v/>
      </c>
      <c r="I1967" t="str">
        <f t="shared" si="94"/>
        <v/>
      </c>
    </row>
    <row r="1968" spans="1:9" x14ac:dyDescent="0.2">
      <c r="A1968" t="s">
        <v>1903</v>
      </c>
      <c r="B1968" t="s">
        <v>173</v>
      </c>
      <c r="C1968" t="s">
        <v>312</v>
      </c>
      <c r="D1968">
        <v>0</v>
      </c>
      <c r="E1968">
        <f t="shared" si="92"/>
        <v>1</v>
      </c>
      <c r="F1968" t="str">
        <f t="shared" si="93"/>
        <v>rating:CustGroup:Memo[12]</v>
      </c>
      <c r="G1968" t="str">
        <f>IF(AND(D1968=1,K1968=""),A1968&amp;":"&amp;B1968&amp;":"&amp;C1968,"")</f>
        <v/>
      </c>
      <c r="H1968" t="str">
        <f>IF(AND(D1968=1,K1968="?"),A1968&amp;":"&amp;B1968&amp;":"&amp;C1968,"")</f>
        <v/>
      </c>
      <c r="I1968" t="str">
        <f t="shared" si="94"/>
        <v/>
      </c>
    </row>
    <row r="1969" spans="1:17" x14ac:dyDescent="0.2">
      <c r="A1969" t="s">
        <v>1903</v>
      </c>
      <c r="B1969" t="s">
        <v>173</v>
      </c>
      <c r="C1969" t="s">
        <v>313</v>
      </c>
      <c r="D1969">
        <v>0</v>
      </c>
      <c r="E1969">
        <f t="shared" si="92"/>
        <v>1</v>
      </c>
      <c r="F1969" t="str">
        <f t="shared" si="93"/>
        <v>rating:CustGroup:Memo[13]</v>
      </c>
      <c r="G1969" t="str">
        <f>IF(AND(D1969=1,K1969=""),A1969&amp;":"&amp;B1969&amp;":"&amp;C1969,"")</f>
        <v/>
      </c>
      <c r="H1969" t="str">
        <f>IF(AND(D1969=1,K1969="?"),A1969&amp;":"&amp;B1969&amp;":"&amp;C1969,"")</f>
        <v/>
      </c>
      <c r="I1969" t="str">
        <f t="shared" si="94"/>
        <v/>
      </c>
    </row>
    <row r="1970" spans="1:17" x14ac:dyDescent="0.2">
      <c r="A1970" t="s">
        <v>1903</v>
      </c>
      <c r="B1970" t="s">
        <v>173</v>
      </c>
      <c r="C1970" t="s">
        <v>314</v>
      </c>
      <c r="D1970">
        <v>0</v>
      </c>
      <c r="E1970">
        <f t="shared" si="92"/>
        <v>1</v>
      </c>
      <c r="F1970" t="str">
        <f t="shared" si="93"/>
        <v>rating:CustGroup:Memo[14]</v>
      </c>
      <c r="G1970" t="str">
        <f>IF(AND(D1970=1,K1970=""),A1970&amp;":"&amp;B1970&amp;":"&amp;C1970,"")</f>
        <v/>
      </c>
      <c r="H1970" t="str">
        <f>IF(AND(D1970=1,K1970="?"),A1970&amp;":"&amp;B1970&amp;":"&amp;C1970,"")</f>
        <v/>
      </c>
      <c r="I1970" t="str">
        <f t="shared" si="94"/>
        <v/>
      </c>
    </row>
    <row r="1971" spans="1:17" x14ac:dyDescent="0.2">
      <c r="A1971" t="s">
        <v>1903</v>
      </c>
      <c r="B1971" t="s">
        <v>173</v>
      </c>
      <c r="C1971" t="s">
        <v>315</v>
      </c>
      <c r="D1971">
        <v>0</v>
      </c>
      <c r="E1971">
        <f t="shared" si="92"/>
        <v>1</v>
      </c>
      <c r="F1971" t="str">
        <f t="shared" si="93"/>
        <v>rating:CustGroup:Memo[15]</v>
      </c>
      <c r="G1971" t="str">
        <f>IF(AND(D1971=1,K1971=""),A1971&amp;":"&amp;B1971&amp;":"&amp;C1971,"")</f>
        <v/>
      </c>
      <c r="H1971" t="str">
        <f>IF(AND(D1971=1,K1971="?"),A1971&amp;":"&amp;B1971&amp;":"&amp;C1971,"")</f>
        <v/>
      </c>
      <c r="I1971" t="str">
        <f t="shared" si="94"/>
        <v/>
      </c>
    </row>
    <row r="1972" spans="1:17" x14ac:dyDescent="0.2">
      <c r="A1972" t="s">
        <v>1903</v>
      </c>
      <c r="B1972" t="s">
        <v>173</v>
      </c>
      <c r="C1972" t="s">
        <v>316</v>
      </c>
      <c r="D1972">
        <v>0</v>
      </c>
      <c r="E1972">
        <f t="shared" si="92"/>
        <v>1</v>
      </c>
      <c r="F1972" t="str">
        <f t="shared" si="93"/>
        <v>rating:CustGroup:PrevCrit</v>
      </c>
      <c r="G1972" t="str">
        <f>IF(AND(D1972=1,K1972=""),A1972&amp;":"&amp;B1972&amp;":"&amp;C1972,"")</f>
        <v/>
      </c>
      <c r="H1972" t="str">
        <f>IF(AND(D1972=1,K1972="?"),A1972&amp;":"&amp;B1972&amp;":"&amp;C1972,"")</f>
        <v/>
      </c>
      <c r="I1972" t="str">
        <f t="shared" si="94"/>
        <v/>
      </c>
    </row>
    <row r="1973" spans="1:17" x14ac:dyDescent="0.2">
      <c r="A1973" t="s">
        <v>1903</v>
      </c>
      <c r="B1973" t="s">
        <v>317</v>
      </c>
      <c r="C1973" t="s">
        <v>119</v>
      </c>
      <c r="D1973">
        <v>203895</v>
      </c>
      <c r="E1973">
        <f t="shared" si="92"/>
        <v>0</v>
      </c>
      <c r="F1973" t="str">
        <f t="shared" si="93"/>
        <v/>
      </c>
      <c r="G1973" t="str">
        <f>IF(AND(D1973=1,K1973=""),A1973&amp;":"&amp;B1973&amp;":"&amp;C1973,"")</f>
        <v/>
      </c>
      <c r="H1973" t="str">
        <f>IF(AND(D1973=1,K1973="?"),A1973&amp;":"&amp;B1973&amp;":"&amp;C1973,"")</f>
        <v/>
      </c>
      <c r="I1973" t="str">
        <f t="shared" si="94"/>
        <v/>
      </c>
      <c r="K1973" s="1" t="s">
        <v>318</v>
      </c>
      <c r="L1973" s="1" t="s">
        <v>319</v>
      </c>
      <c r="M1973" s="1" t="s">
        <v>320</v>
      </c>
      <c r="N1973" s="1" t="s">
        <v>321</v>
      </c>
      <c r="O1973" s="1" t="s">
        <v>322</v>
      </c>
      <c r="P1973" s="1" t="s">
        <v>323</v>
      </c>
      <c r="Q1973" s="1" t="s">
        <v>324</v>
      </c>
    </row>
    <row r="1974" spans="1:17" x14ac:dyDescent="0.2">
      <c r="A1974" t="s">
        <v>1903</v>
      </c>
      <c r="B1974" t="s">
        <v>317</v>
      </c>
      <c r="C1974" t="s">
        <v>95</v>
      </c>
      <c r="D1974">
        <v>11</v>
      </c>
      <c r="E1974">
        <f t="shared" si="92"/>
        <v>0</v>
      </c>
      <c r="F1974" t="str">
        <f t="shared" si="93"/>
        <v/>
      </c>
      <c r="G1974" t="str">
        <f>IF(AND(D1974=1,K1974=""),A1974&amp;":"&amp;B1974&amp;":"&amp;C1974,"")</f>
        <v/>
      </c>
      <c r="H1974" t="str">
        <f>IF(AND(D1974=1,K1974="?"),A1974&amp;":"&amp;B1974&amp;":"&amp;C1974,"")</f>
        <v/>
      </c>
      <c r="I1974" t="str">
        <f t="shared" si="94"/>
        <v/>
      </c>
      <c r="K1974" s="1" t="s">
        <v>325</v>
      </c>
      <c r="L1974" s="1" t="s">
        <v>326</v>
      </c>
      <c r="M1974" s="1" t="s">
        <v>327</v>
      </c>
      <c r="N1974" s="1" t="s">
        <v>328</v>
      </c>
      <c r="O1974" s="1" t="s">
        <v>329</v>
      </c>
      <c r="P1974" s="1" t="s">
        <v>330</v>
      </c>
      <c r="Q1974" s="1" t="s">
        <v>331</v>
      </c>
    </row>
    <row r="1975" spans="1:17" x14ac:dyDescent="0.2">
      <c r="A1975" t="s">
        <v>1903</v>
      </c>
      <c r="B1975" t="s">
        <v>317</v>
      </c>
      <c r="C1975" t="s">
        <v>332</v>
      </c>
      <c r="D1975">
        <v>1</v>
      </c>
      <c r="E1975">
        <f t="shared" si="92"/>
        <v>0</v>
      </c>
      <c r="F1975" t="str">
        <f t="shared" si="93"/>
        <v/>
      </c>
      <c r="G1975" t="str">
        <f>IF(AND(D1975=1,K1975=""),A1975&amp;":"&amp;B1975&amp;":"&amp;C1975,"")</f>
        <v/>
      </c>
      <c r="H1975" t="str">
        <f>IF(AND(D1975=1,K1975="?"),A1975&amp;":"&amp;B1975&amp;":"&amp;C1975,"")</f>
        <v/>
      </c>
      <c r="I1975" t="str">
        <f t="shared" si="94"/>
        <v/>
      </c>
      <c r="K1975" s="1" t="s">
        <v>67</v>
      </c>
    </row>
    <row r="1976" spans="1:17" x14ac:dyDescent="0.2">
      <c r="A1976" t="s">
        <v>1903</v>
      </c>
      <c r="B1976" t="s">
        <v>317</v>
      </c>
      <c r="C1976" t="s">
        <v>333</v>
      </c>
      <c r="D1976">
        <v>4443</v>
      </c>
      <c r="E1976">
        <f t="shared" si="92"/>
        <v>0</v>
      </c>
      <c r="F1976" t="str">
        <f t="shared" si="93"/>
        <v/>
      </c>
      <c r="G1976" t="str">
        <f>IF(AND(D1976=1,K1976=""),A1976&amp;":"&amp;B1976&amp;":"&amp;C1976,"")</f>
        <v/>
      </c>
      <c r="H1976" t="str">
        <f>IF(AND(D1976=1,K1976="?"),A1976&amp;":"&amp;B1976&amp;":"&amp;C1976,"")</f>
        <v/>
      </c>
      <c r="I1976" t="str">
        <f t="shared" si="94"/>
        <v/>
      </c>
      <c r="K1976" s="1" t="s">
        <v>334</v>
      </c>
      <c r="L1976" s="1" t="s">
        <v>335</v>
      </c>
      <c r="M1976" s="1" t="s">
        <v>336</v>
      </c>
      <c r="N1976" s="1" t="s">
        <v>337</v>
      </c>
      <c r="O1976" s="1" t="s">
        <v>338</v>
      </c>
      <c r="P1976" s="1" t="s">
        <v>339</v>
      </c>
      <c r="Q1976" s="1" t="s">
        <v>340</v>
      </c>
    </row>
    <row r="1977" spans="1:17" x14ac:dyDescent="0.2">
      <c r="A1977" t="s">
        <v>1903</v>
      </c>
      <c r="B1977" t="s">
        <v>317</v>
      </c>
      <c r="C1977" t="s">
        <v>117</v>
      </c>
      <c r="D1977">
        <v>8</v>
      </c>
      <c r="E1977">
        <f t="shared" si="92"/>
        <v>0</v>
      </c>
      <c r="F1977" t="str">
        <f t="shared" si="93"/>
        <v/>
      </c>
      <c r="G1977" t="str">
        <f>IF(AND(D1977=1,K1977=""),A1977&amp;":"&amp;B1977&amp;":"&amp;C1977,"")</f>
        <v/>
      </c>
      <c r="H1977" t="str">
        <f>IF(AND(D1977=1,K1977="?"),A1977&amp;":"&amp;B1977&amp;":"&amp;C1977,"")</f>
        <v/>
      </c>
      <c r="I1977" t="str">
        <f t="shared" si="94"/>
        <v/>
      </c>
      <c r="K1977" s="1" t="s">
        <v>341</v>
      </c>
      <c r="L1977" s="1" t="s">
        <v>342</v>
      </c>
      <c r="M1977" s="1" t="s">
        <v>343</v>
      </c>
      <c r="N1977" s="1" t="s">
        <v>283</v>
      </c>
      <c r="O1977" s="1" t="s">
        <v>344</v>
      </c>
      <c r="P1977" s="1" t="s">
        <v>345</v>
      </c>
      <c r="Q1977" s="1" t="s">
        <v>346</v>
      </c>
    </row>
    <row r="1978" spans="1:17" x14ac:dyDescent="0.2">
      <c r="A1978" t="s">
        <v>1903</v>
      </c>
      <c r="B1978" t="s">
        <v>347</v>
      </c>
      <c r="C1978" t="s">
        <v>95</v>
      </c>
      <c r="D1978">
        <v>1</v>
      </c>
      <c r="E1978">
        <f t="shared" si="92"/>
        <v>0</v>
      </c>
      <c r="F1978" t="str">
        <f t="shared" si="93"/>
        <v/>
      </c>
      <c r="G1978" t="str">
        <f>IF(AND(D1978=1,K1978=""),A1978&amp;":"&amp;B1978&amp;":"&amp;C1978,"")</f>
        <v/>
      </c>
      <c r="H1978" t="str">
        <f>IF(AND(D1978=1,K1978="?"),A1978&amp;":"&amp;B1978&amp;":"&amp;C1978,"")</f>
        <v/>
      </c>
      <c r="I1978" t="str">
        <f t="shared" si="94"/>
        <v/>
      </c>
      <c r="K1978" s="1" t="s">
        <v>348</v>
      </c>
    </row>
    <row r="1979" spans="1:17" x14ac:dyDescent="0.2">
      <c r="A1979" t="s">
        <v>1903</v>
      </c>
      <c r="B1979" t="s">
        <v>347</v>
      </c>
      <c r="C1979" t="s">
        <v>120</v>
      </c>
      <c r="D1979">
        <v>2</v>
      </c>
      <c r="E1979">
        <f t="shared" si="92"/>
        <v>0</v>
      </c>
      <c r="F1979" t="str">
        <f t="shared" si="93"/>
        <v/>
      </c>
      <c r="G1979" t="str">
        <f>IF(AND(D1979=1,K1979=""),A1979&amp;":"&amp;B1979&amp;":"&amp;C1979,"")</f>
        <v/>
      </c>
      <c r="H1979" t="str">
        <f>IF(AND(D1979=1,K1979="?"),A1979&amp;":"&amp;B1979&amp;":"&amp;C1979,"")</f>
        <v/>
      </c>
      <c r="I1979" t="str">
        <f t="shared" si="94"/>
        <v/>
      </c>
      <c r="L1979" s="1" t="s">
        <v>67</v>
      </c>
    </row>
    <row r="1980" spans="1:17" x14ac:dyDescent="0.2">
      <c r="A1980" t="s">
        <v>1903</v>
      </c>
      <c r="B1980" t="s">
        <v>347</v>
      </c>
      <c r="C1980" t="s">
        <v>347</v>
      </c>
      <c r="D1980">
        <v>358</v>
      </c>
      <c r="E1980">
        <f t="shared" si="92"/>
        <v>0</v>
      </c>
      <c r="F1980" t="str">
        <f t="shared" si="93"/>
        <v/>
      </c>
      <c r="G1980" t="str">
        <f>IF(AND(D1980=1,K1980=""),A1980&amp;":"&amp;B1980&amp;":"&amp;C1980,"")</f>
        <v/>
      </c>
      <c r="H1980" t="str">
        <f>IF(AND(D1980=1,K1980="?"),A1980&amp;":"&amp;B1980&amp;":"&amp;C1980,"")</f>
        <v/>
      </c>
      <c r="I1980" t="str">
        <f t="shared" si="94"/>
        <v/>
      </c>
      <c r="K1980" s="1" t="s">
        <v>349</v>
      </c>
      <c r="L1980" s="1" t="s">
        <v>350</v>
      </c>
      <c r="M1980" s="1" t="s">
        <v>351</v>
      </c>
      <c r="N1980" s="1" t="s">
        <v>352</v>
      </c>
      <c r="O1980" s="1" t="s">
        <v>353</v>
      </c>
      <c r="P1980" s="1" t="s">
        <v>354</v>
      </c>
      <c r="Q1980" s="1" t="s">
        <v>355</v>
      </c>
    </row>
    <row r="1981" spans="1:17" x14ac:dyDescent="0.2">
      <c r="A1981" t="s">
        <v>1903</v>
      </c>
      <c r="B1981" t="s">
        <v>347</v>
      </c>
      <c r="C1981" t="s">
        <v>356</v>
      </c>
      <c r="D1981">
        <v>383</v>
      </c>
      <c r="E1981">
        <f t="shared" si="92"/>
        <v>0</v>
      </c>
      <c r="F1981" t="str">
        <f t="shared" si="93"/>
        <v/>
      </c>
      <c r="G1981" t="str">
        <f>IF(AND(D1981=1,K1981=""),A1981&amp;":"&amp;B1981&amp;":"&amp;C1981,"")</f>
        <v/>
      </c>
      <c r="H1981" t="str">
        <f>IF(AND(D1981=1,K1981="?"),A1981&amp;":"&amp;B1981&amp;":"&amp;C1981,"")</f>
        <v/>
      </c>
      <c r="I1981" t="str">
        <f t="shared" si="94"/>
        <v/>
      </c>
      <c r="L1981" s="1" t="s">
        <v>67</v>
      </c>
      <c r="M1981" s="1" t="s">
        <v>13</v>
      </c>
      <c r="N1981" s="1" t="s">
        <v>357</v>
      </c>
      <c r="O1981" s="1" t="s">
        <v>358</v>
      </c>
      <c r="P1981" s="1" t="s">
        <v>359</v>
      </c>
      <c r="Q1981" s="1" t="s">
        <v>360</v>
      </c>
    </row>
    <row r="1982" spans="1:17" x14ac:dyDescent="0.2">
      <c r="A1982" t="s">
        <v>1903</v>
      </c>
      <c r="B1982" t="s">
        <v>347</v>
      </c>
      <c r="C1982" t="s">
        <v>361</v>
      </c>
      <c r="D1982">
        <v>34</v>
      </c>
      <c r="E1982">
        <f t="shared" si="92"/>
        <v>0</v>
      </c>
      <c r="F1982" t="str">
        <f t="shared" si="93"/>
        <v/>
      </c>
      <c r="G1982" t="str">
        <f>IF(AND(D1982=1,K1982=""),A1982&amp;":"&amp;B1982&amp;":"&amp;C1982,"")</f>
        <v/>
      </c>
      <c r="H1982" t="str">
        <f>IF(AND(D1982=1,K1982="?"),A1982&amp;":"&amp;B1982&amp;":"&amp;C1982,"")</f>
        <v/>
      </c>
      <c r="I1982" t="str">
        <f t="shared" si="94"/>
        <v/>
      </c>
      <c r="K1982" s="1" t="s">
        <v>362</v>
      </c>
      <c r="L1982" s="1" t="s">
        <v>105</v>
      </c>
      <c r="M1982" s="1" t="s">
        <v>363</v>
      </c>
      <c r="N1982" s="1" t="s">
        <v>364</v>
      </c>
      <c r="O1982" s="1" t="s">
        <v>365</v>
      </c>
      <c r="P1982" s="1" t="s">
        <v>366</v>
      </c>
      <c r="Q1982" s="1" t="s">
        <v>107</v>
      </c>
    </row>
    <row r="1983" spans="1:17" x14ac:dyDescent="0.2">
      <c r="A1983" t="s">
        <v>1903</v>
      </c>
      <c r="B1983" t="s">
        <v>347</v>
      </c>
      <c r="C1983" t="s">
        <v>367</v>
      </c>
      <c r="D1983">
        <v>55</v>
      </c>
      <c r="E1983">
        <f t="shared" si="92"/>
        <v>0</v>
      </c>
      <c r="F1983" t="str">
        <f t="shared" si="93"/>
        <v/>
      </c>
      <c r="G1983" t="str">
        <f>IF(AND(D1983=1,K1983=""),A1983&amp;":"&amp;B1983&amp;":"&amp;C1983,"")</f>
        <v/>
      </c>
      <c r="H1983" t="str">
        <f>IF(AND(D1983=1,K1983="?"),A1983&amp;":"&amp;B1983&amp;":"&amp;C1983,"")</f>
        <v/>
      </c>
      <c r="I1983" t="str">
        <f t="shared" si="94"/>
        <v/>
      </c>
      <c r="K1983" s="1" t="s">
        <v>67</v>
      </c>
      <c r="L1983" s="1" t="s">
        <v>13</v>
      </c>
      <c r="M1983" s="1" t="s">
        <v>68</v>
      </c>
      <c r="N1983" s="1" t="s">
        <v>79</v>
      </c>
      <c r="O1983" s="1" t="s">
        <v>69</v>
      </c>
      <c r="P1983" s="1" t="s">
        <v>80</v>
      </c>
      <c r="Q1983" s="1" t="s">
        <v>368</v>
      </c>
    </row>
    <row r="1984" spans="1:17" x14ac:dyDescent="0.2">
      <c r="A1984" t="s">
        <v>1903</v>
      </c>
      <c r="B1984" t="s">
        <v>347</v>
      </c>
      <c r="C1984" t="s">
        <v>117</v>
      </c>
      <c r="D1984">
        <v>58</v>
      </c>
      <c r="E1984">
        <f t="shared" si="92"/>
        <v>0</v>
      </c>
      <c r="F1984" t="str">
        <f t="shared" si="93"/>
        <v/>
      </c>
      <c r="G1984" t="str">
        <f>IF(AND(D1984=1,K1984=""),A1984&amp;":"&amp;B1984&amp;":"&amp;C1984,"")</f>
        <v/>
      </c>
      <c r="H1984" t="str">
        <f>IF(AND(D1984=1,K1984="?"),A1984&amp;":"&amp;B1984&amp;":"&amp;C1984,"")</f>
        <v/>
      </c>
      <c r="I1984" t="str">
        <f t="shared" si="94"/>
        <v/>
      </c>
      <c r="K1984" s="1" t="s">
        <v>369</v>
      </c>
      <c r="L1984" s="1" t="s">
        <v>370</v>
      </c>
      <c r="M1984" s="1" t="s">
        <v>371</v>
      </c>
      <c r="N1984" s="1" t="s">
        <v>372</v>
      </c>
      <c r="O1984" s="1" t="s">
        <v>97</v>
      </c>
      <c r="P1984" s="1" t="s">
        <v>101</v>
      </c>
      <c r="Q1984" s="1" t="s">
        <v>140</v>
      </c>
    </row>
    <row r="1985" spans="1:17" x14ac:dyDescent="0.2">
      <c r="A1985" t="s">
        <v>1903</v>
      </c>
      <c r="B1985" t="s">
        <v>347</v>
      </c>
      <c r="C1985" t="s">
        <v>373</v>
      </c>
      <c r="D1985">
        <v>33</v>
      </c>
      <c r="E1985">
        <f t="shared" si="92"/>
        <v>0</v>
      </c>
      <c r="F1985" t="str">
        <f t="shared" si="93"/>
        <v/>
      </c>
      <c r="G1985" t="str">
        <f>IF(AND(D1985=1,K1985=""),A1985&amp;":"&amp;B1985&amp;":"&amp;C1985,"")</f>
        <v/>
      </c>
      <c r="H1985" t="str">
        <f>IF(AND(D1985=1,K1985="?"),A1985&amp;":"&amp;B1985&amp;":"&amp;C1985,"")</f>
        <v/>
      </c>
      <c r="I1985" t="str">
        <f t="shared" si="94"/>
        <v/>
      </c>
      <c r="K1985" s="1" t="s">
        <v>67</v>
      </c>
      <c r="L1985" s="1" t="s">
        <v>13</v>
      </c>
      <c r="M1985" s="1" t="s">
        <v>68</v>
      </c>
      <c r="N1985" s="1" t="s">
        <v>79</v>
      </c>
      <c r="O1985" s="1" t="s">
        <v>69</v>
      </c>
      <c r="P1985" s="1" t="s">
        <v>80</v>
      </c>
      <c r="Q1985" s="1" t="s">
        <v>368</v>
      </c>
    </row>
    <row r="1986" spans="1:17" x14ac:dyDescent="0.2">
      <c r="A1986" t="s">
        <v>1903</v>
      </c>
      <c r="B1986" t="s">
        <v>374</v>
      </c>
      <c r="C1986" t="s">
        <v>375</v>
      </c>
      <c r="D1986">
        <v>2</v>
      </c>
      <c r="E1986">
        <f t="shared" si="92"/>
        <v>0</v>
      </c>
      <c r="F1986" t="str">
        <f t="shared" si="93"/>
        <v/>
      </c>
      <c r="G1986" t="str">
        <f>IF(AND(D1986=1,K1986=""),A1986&amp;":"&amp;B1986&amp;":"&amp;C1986,"")</f>
        <v/>
      </c>
      <c r="H1986" t="str">
        <f>IF(AND(D1986=1,K1986="?"),A1986&amp;":"&amp;B1986&amp;":"&amp;C1986,"")</f>
        <v/>
      </c>
      <c r="I1986" t="str">
        <f t="shared" si="94"/>
        <v/>
      </c>
      <c r="K1986" s="1" t="s">
        <v>376</v>
      </c>
      <c r="L1986" s="1" t="s">
        <v>377</v>
      </c>
    </row>
    <row r="1987" spans="1:17" x14ac:dyDescent="0.2">
      <c r="A1987" t="s">
        <v>1903</v>
      </c>
      <c r="B1987" t="s">
        <v>374</v>
      </c>
      <c r="C1987" t="s">
        <v>367</v>
      </c>
      <c r="D1987">
        <v>40</v>
      </c>
      <c r="E1987">
        <f t="shared" si="92"/>
        <v>0</v>
      </c>
      <c r="F1987" t="str">
        <f t="shared" si="93"/>
        <v/>
      </c>
      <c r="G1987" t="str">
        <f>IF(AND(D1987=1,K1987=""),A1987&amp;":"&amp;B1987&amp;":"&amp;C1987,"")</f>
        <v/>
      </c>
      <c r="H1987" t="str">
        <f>IF(AND(D1987=1,K1987="?"),A1987&amp;":"&amp;B1987&amp;":"&amp;C1987,"")</f>
        <v/>
      </c>
      <c r="I1987" t="str">
        <f t="shared" si="94"/>
        <v/>
      </c>
      <c r="K1987" s="1" t="s">
        <v>67</v>
      </c>
      <c r="L1987" s="1" t="s">
        <v>13</v>
      </c>
      <c r="M1987" s="1" t="s">
        <v>68</v>
      </c>
      <c r="N1987" s="1" t="s">
        <v>79</v>
      </c>
      <c r="O1987" s="1" t="s">
        <v>69</v>
      </c>
      <c r="P1987" s="1" t="s">
        <v>80</v>
      </c>
      <c r="Q1987" s="1" t="s">
        <v>368</v>
      </c>
    </row>
    <row r="1988" spans="1:17" x14ac:dyDescent="0.2">
      <c r="A1988" t="s">
        <v>1903</v>
      </c>
      <c r="B1988" t="s">
        <v>374</v>
      </c>
      <c r="C1988" t="s">
        <v>378</v>
      </c>
      <c r="D1988">
        <v>9</v>
      </c>
      <c r="E1988">
        <f t="shared" ref="E1988:E2051" si="95">IF(D1988=0,1,0)</f>
        <v>0</v>
      </c>
      <c r="F1988" t="str">
        <f t="shared" ref="F1988:F2051" si="96">IF(E1988=1,A1988&amp;":"&amp;B1988&amp;":"&amp;C1988,"")</f>
        <v/>
      </c>
      <c r="G1988" t="str">
        <f>IF(AND(D1988=1,K1988=""),A1988&amp;":"&amp;B1988&amp;":"&amp;C1988,"")</f>
        <v/>
      </c>
      <c r="H1988" t="str">
        <f>IF(AND(D1988=1,K1988="?"),A1988&amp;":"&amp;B1988&amp;":"&amp;C1988,"")</f>
        <v/>
      </c>
      <c r="I1988" t="str">
        <f t="shared" ref="I1988:I2051" si="97">IF(AND(D1988=1,K1988="0"),A1988&amp;":"&amp;B1988&amp;":"&amp;C1988,"")</f>
        <v/>
      </c>
      <c r="L1988" s="1" t="s">
        <v>379</v>
      </c>
      <c r="M1988" s="1" t="s">
        <v>67</v>
      </c>
      <c r="N1988" s="1" t="s">
        <v>380</v>
      </c>
      <c r="O1988" s="1" t="s">
        <v>161</v>
      </c>
      <c r="P1988" s="1" t="s">
        <v>381</v>
      </c>
      <c r="Q1988" s="1" t="s">
        <v>382</v>
      </c>
    </row>
    <row r="1989" spans="1:17" x14ac:dyDescent="0.2">
      <c r="A1989" t="s">
        <v>1903</v>
      </c>
      <c r="B1989" t="s">
        <v>374</v>
      </c>
      <c r="C1989" t="s">
        <v>95</v>
      </c>
      <c r="D1989">
        <v>1</v>
      </c>
      <c r="E1989">
        <f t="shared" si="95"/>
        <v>0</v>
      </c>
      <c r="F1989" t="str">
        <f t="shared" si="96"/>
        <v/>
      </c>
      <c r="G1989" t="str">
        <f>IF(AND(D1989=1,K1989=""),A1989&amp;":"&amp;B1989&amp;":"&amp;C1989,"")</f>
        <v/>
      </c>
      <c r="H1989" t="str">
        <f>IF(AND(D1989=1,K1989="?"),A1989&amp;":"&amp;B1989&amp;":"&amp;C1989,"")</f>
        <v/>
      </c>
      <c r="I1989" t="str">
        <f t="shared" si="97"/>
        <v/>
      </c>
      <c r="K1989" s="1" t="s">
        <v>348</v>
      </c>
    </row>
    <row r="1990" spans="1:17" x14ac:dyDescent="0.2">
      <c r="A1990" t="s">
        <v>1903</v>
      </c>
      <c r="B1990" t="s">
        <v>374</v>
      </c>
      <c r="C1990" t="s">
        <v>383</v>
      </c>
      <c r="D1990">
        <v>1</v>
      </c>
      <c r="E1990">
        <f t="shared" si="95"/>
        <v>0</v>
      </c>
      <c r="F1990" t="str">
        <f t="shared" si="96"/>
        <v/>
      </c>
      <c r="G1990" t="str">
        <f>IF(AND(D1990=1,K1990=""),A1990&amp;":"&amp;B1990&amp;":"&amp;C1990,"")</f>
        <v/>
      </c>
      <c r="H1990" t="str">
        <f>IF(AND(D1990=1,K1990="?"),A1990&amp;":"&amp;B1990&amp;":"&amp;C1990,"")</f>
        <v/>
      </c>
      <c r="I1990" t="str">
        <f t="shared" si="97"/>
        <v>rating:DFTimeTable:Ongoing</v>
      </c>
      <c r="K1990" s="1" t="s">
        <v>66</v>
      </c>
    </row>
    <row r="1991" spans="1:17" x14ac:dyDescent="0.2">
      <c r="A1991" t="s">
        <v>1903</v>
      </c>
      <c r="B1991" t="s">
        <v>374</v>
      </c>
      <c r="C1991" t="s">
        <v>384</v>
      </c>
      <c r="D1991">
        <v>53</v>
      </c>
      <c r="E1991">
        <f t="shared" si="95"/>
        <v>0</v>
      </c>
      <c r="F1991" t="str">
        <f t="shared" si="96"/>
        <v/>
      </c>
      <c r="G1991" t="str">
        <f>IF(AND(D1991=1,K1991=""),A1991&amp;":"&amp;B1991&amp;":"&amp;C1991,"")</f>
        <v/>
      </c>
      <c r="H1991" t="str">
        <f>IF(AND(D1991=1,K1991="?"),A1991&amp;":"&amp;B1991&amp;":"&amp;C1991,"")</f>
        <v/>
      </c>
      <c r="I1991" t="str">
        <f t="shared" si="97"/>
        <v/>
      </c>
      <c r="K1991" s="1" t="s">
        <v>385</v>
      </c>
      <c r="L1991" s="1" t="s">
        <v>386</v>
      </c>
      <c r="M1991" s="1" t="s">
        <v>387</v>
      </c>
      <c r="N1991" s="1" t="s">
        <v>388</v>
      </c>
      <c r="O1991" s="1" t="s">
        <v>389</v>
      </c>
      <c r="P1991" s="1" t="s">
        <v>390</v>
      </c>
      <c r="Q1991" s="1" t="s">
        <v>391</v>
      </c>
    </row>
    <row r="1992" spans="1:17" x14ac:dyDescent="0.2">
      <c r="A1992" t="s">
        <v>1903</v>
      </c>
      <c r="B1992" t="s">
        <v>374</v>
      </c>
      <c r="C1992" t="s">
        <v>117</v>
      </c>
      <c r="D1992">
        <v>23</v>
      </c>
      <c r="E1992">
        <f t="shared" si="95"/>
        <v>0</v>
      </c>
      <c r="F1992" t="str">
        <f t="shared" si="96"/>
        <v/>
      </c>
      <c r="G1992" t="str">
        <f>IF(AND(D1992=1,K1992=""),A1992&amp;":"&amp;B1992&amp;":"&amp;C1992,"")</f>
        <v/>
      </c>
      <c r="H1992" t="str">
        <f>IF(AND(D1992=1,K1992="?"),A1992&amp;":"&amp;B1992&amp;":"&amp;C1992,"")</f>
        <v/>
      </c>
      <c r="I1992" t="str">
        <f t="shared" si="97"/>
        <v/>
      </c>
      <c r="K1992" s="1" t="s">
        <v>392</v>
      </c>
      <c r="L1992" s="1" t="s">
        <v>393</v>
      </c>
      <c r="M1992" s="1" t="s">
        <v>394</v>
      </c>
      <c r="N1992" s="1" t="s">
        <v>395</v>
      </c>
      <c r="O1992" s="1" t="s">
        <v>396</v>
      </c>
      <c r="P1992" s="1" t="s">
        <v>397</v>
      </c>
      <c r="Q1992" s="1" t="s">
        <v>398</v>
      </c>
    </row>
    <row r="1993" spans="1:17" x14ac:dyDescent="0.2">
      <c r="A1993" t="s">
        <v>1903</v>
      </c>
      <c r="B1993" t="s">
        <v>374</v>
      </c>
      <c r="C1993" t="s">
        <v>399</v>
      </c>
      <c r="D1993">
        <v>1</v>
      </c>
      <c r="E1993">
        <f t="shared" si="95"/>
        <v>0</v>
      </c>
      <c r="F1993" t="str">
        <f t="shared" si="96"/>
        <v/>
      </c>
      <c r="G1993" t="str">
        <f>IF(AND(D1993=1,K1993=""),A1993&amp;":"&amp;B1993&amp;":"&amp;C1993,"")</f>
        <v>rating:DFTimeTable:FileNameTag</v>
      </c>
      <c r="H1993" t="str">
        <f>IF(AND(D1993=1,K1993="?"),A1993&amp;":"&amp;B1993&amp;":"&amp;C1993,"")</f>
        <v/>
      </c>
      <c r="I1993" t="str">
        <f t="shared" si="97"/>
        <v/>
      </c>
    </row>
    <row r="1994" spans="1:17" x14ac:dyDescent="0.2">
      <c r="A1994" t="s">
        <v>1903</v>
      </c>
      <c r="B1994" t="s">
        <v>374</v>
      </c>
      <c r="C1994" t="s">
        <v>400</v>
      </c>
      <c r="D1994">
        <v>5</v>
      </c>
      <c r="E1994">
        <f t="shared" si="95"/>
        <v>0</v>
      </c>
      <c r="F1994" t="str">
        <f t="shared" si="96"/>
        <v/>
      </c>
      <c r="G1994" t="str">
        <f>IF(AND(D1994=1,K1994=""),A1994&amp;":"&amp;B1994&amp;":"&amp;C1994,"")</f>
        <v/>
      </c>
      <c r="H1994" t="str">
        <f>IF(AND(D1994=1,K1994="?"),A1994&amp;":"&amp;B1994&amp;":"&amp;C1994,"")</f>
        <v/>
      </c>
      <c r="I1994" t="str">
        <f t="shared" si="97"/>
        <v/>
      </c>
      <c r="L1994" s="1" t="s">
        <v>401</v>
      </c>
      <c r="M1994" s="1" t="s">
        <v>402</v>
      </c>
      <c r="N1994" s="1" t="s">
        <v>403</v>
      </c>
      <c r="O1994" s="1" t="s">
        <v>13</v>
      </c>
    </row>
    <row r="1995" spans="1:17" x14ac:dyDescent="0.2">
      <c r="A1995" t="s">
        <v>1903</v>
      </c>
      <c r="B1995" t="s">
        <v>374</v>
      </c>
      <c r="C1995" t="s">
        <v>120</v>
      </c>
      <c r="D1995">
        <v>1</v>
      </c>
      <c r="E1995">
        <f t="shared" si="95"/>
        <v>0</v>
      </c>
      <c r="F1995" t="str">
        <f t="shared" si="96"/>
        <v/>
      </c>
      <c r="G1995" t="str">
        <f>IF(AND(D1995=1,K1995=""),A1995&amp;":"&amp;B1995&amp;":"&amp;C1995,"")</f>
        <v/>
      </c>
      <c r="H1995" t="str">
        <f>IF(AND(D1995=1,K1995="?"),A1995&amp;":"&amp;B1995&amp;":"&amp;C1995,"")</f>
        <v/>
      </c>
      <c r="I1995" t="str">
        <f t="shared" si="97"/>
        <v/>
      </c>
      <c r="K1995" s="1" t="s">
        <v>67</v>
      </c>
    </row>
    <row r="1996" spans="1:17" x14ac:dyDescent="0.2">
      <c r="A1996" t="s">
        <v>1903</v>
      </c>
      <c r="B1996" t="s">
        <v>374</v>
      </c>
      <c r="C1996" t="s">
        <v>404</v>
      </c>
      <c r="D1996">
        <v>31</v>
      </c>
      <c r="E1996">
        <f t="shared" si="95"/>
        <v>0</v>
      </c>
      <c r="F1996" t="str">
        <f t="shared" si="96"/>
        <v/>
      </c>
      <c r="G1996" t="str">
        <f>IF(AND(D1996=1,K1996=""),A1996&amp;":"&amp;B1996&amp;":"&amp;C1996,"")</f>
        <v/>
      </c>
      <c r="H1996" t="str">
        <f>IF(AND(D1996=1,K1996="?"),A1996&amp;":"&amp;B1996&amp;":"&amp;C1996,"")</f>
        <v/>
      </c>
      <c r="I1996" t="str">
        <f t="shared" si="97"/>
        <v/>
      </c>
      <c r="K1996" s="1" t="s">
        <v>405</v>
      </c>
      <c r="L1996" s="1" t="s">
        <v>406</v>
      </c>
      <c r="M1996" s="1" t="s">
        <v>146</v>
      </c>
      <c r="N1996" s="1" t="s">
        <v>407</v>
      </c>
      <c r="O1996" s="1" t="s">
        <v>408</v>
      </c>
      <c r="P1996" s="1" t="s">
        <v>409</v>
      </c>
      <c r="Q1996" s="1" t="s">
        <v>410</v>
      </c>
    </row>
    <row r="1997" spans="1:17" x14ac:dyDescent="0.2">
      <c r="A1997" t="s">
        <v>1903</v>
      </c>
      <c r="B1997" t="s">
        <v>411</v>
      </c>
      <c r="C1997" t="s">
        <v>411</v>
      </c>
      <c r="D1997">
        <v>58</v>
      </c>
      <c r="E1997">
        <f t="shared" si="95"/>
        <v>0</v>
      </c>
      <c r="F1997" t="str">
        <f t="shared" si="96"/>
        <v/>
      </c>
      <c r="G1997" t="str">
        <f>IF(AND(D1997=1,K1997=""),A1997&amp;":"&amp;B1997&amp;":"&amp;C1997,"")</f>
        <v/>
      </c>
      <c r="H1997" t="str">
        <f>IF(AND(D1997=1,K1997="?"),A1997&amp;":"&amp;B1997&amp;":"&amp;C1997,"")</f>
        <v/>
      </c>
      <c r="I1997" t="str">
        <f t="shared" si="97"/>
        <v/>
      </c>
      <c r="K1997" s="1" t="s">
        <v>412</v>
      </c>
      <c r="L1997" s="1" t="s">
        <v>413</v>
      </c>
      <c r="M1997" s="1" t="s">
        <v>414</v>
      </c>
      <c r="N1997" s="1" t="s">
        <v>415</v>
      </c>
      <c r="O1997" s="1" t="s">
        <v>416</v>
      </c>
      <c r="P1997" s="1" t="s">
        <v>417</v>
      </c>
      <c r="Q1997" s="1" t="s">
        <v>418</v>
      </c>
    </row>
    <row r="1998" spans="1:17" x14ac:dyDescent="0.2">
      <c r="A1998" t="s">
        <v>1903</v>
      </c>
      <c r="B1998" t="s">
        <v>411</v>
      </c>
      <c r="C1998" t="s">
        <v>419</v>
      </c>
      <c r="D1998">
        <v>1</v>
      </c>
      <c r="E1998">
        <f t="shared" si="95"/>
        <v>0</v>
      </c>
      <c r="F1998" t="str">
        <f t="shared" si="96"/>
        <v/>
      </c>
      <c r="G1998" t="str">
        <f>IF(AND(D1998=1,K1998=""),A1998&amp;":"&amp;B1998&amp;":"&amp;C1998,"")</f>
        <v/>
      </c>
      <c r="H1998" t="str">
        <f>IF(AND(D1998=1,K1998="?"),A1998&amp;":"&amp;B1998&amp;":"&amp;C1998,"")</f>
        <v/>
      </c>
      <c r="I1998" t="str">
        <f t="shared" si="97"/>
        <v/>
      </c>
      <c r="K1998" s="1" t="s">
        <v>348</v>
      </c>
    </row>
    <row r="1999" spans="1:17" x14ac:dyDescent="0.2">
      <c r="A1999" t="s">
        <v>1903</v>
      </c>
      <c r="B1999" t="s">
        <v>411</v>
      </c>
      <c r="C1999" t="s">
        <v>420</v>
      </c>
      <c r="D1999">
        <v>104</v>
      </c>
      <c r="E1999">
        <f t="shared" si="95"/>
        <v>0</v>
      </c>
      <c r="F1999" t="str">
        <f t="shared" si="96"/>
        <v/>
      </c>
      <c r="G1999" t="str">
        <f>IF(AND(D1999=1,K1999=""),A1999&amp;":"&amp;B1999&amp;":"&amp;C1999,"")</f>
        <v/>
      </c>
      <c r="H1999" t="str">
        <f>IF(AND(D1999=1,K1999="?"),A1999&amp;":"&amp;B1999&amp;":"&amp;C1999,"")</f>
        <v/>
      </c>
      <c r="I1999" t="str">
        <f t="shared" si="97"/>
        <v/>
      </c>
      <c r="K1999" s="1" t="s">
        <v>67</v>
      </c>
      <c r="L1999" s="1" t="s">
        <v>13</v>
      </c>
      <c r="M1999" s="1" t="s">
        <v>68</v>
      </c>
      <c r="N1999" s="1" t="s">
        <v>79</v>
      </c>
      <c r="O1999" s="1" t="s">
        <v>69</v>
      </c>
      <c r="P1999" s="1" t="s">
        <v>80</v>
      </c>
      <c r="Q1999" s="1" t="s">
        <v>368</v>
      </c>
    </row>
    <row r="2000" spans="1:17" x14ac:dyDescent="0.2">
      <c r="A2000" t="s">
        <v>1903</v>
      </c>
      <c r="B2000" t="s">
        <v>411</v>
      </c>
      <c r="C2000" t="s">
        <v>421</v>
      </c>
      <c r="D2000">
        <v>25</v>
      </c>
      <c r="E2000">
        <f t="shared" si="95"/>
        <v>0</v>
      </c>
      <c r="F2000" t="str">
        <f t="shared" si="96"/>
        <v/>
      </c>
      <c r="G2000" t="str">
        <f>IF(AND(D2000=1,K2000=""),A2000&amp;":"&amp;B2000&amp;":"&amp;C2000,"")</f>
        <v/>
      </c>
      <c r="H2000" t="str">
        <f>IF(AND(D2000=1,K2000="?"),A2000&amp;":"&amp;B2000&amp;":"&amp;C2000,"")</f>
        <v/>
      </c>
      <c r="I2000" t="str">
        <f t="shared" si="97"/>
        <v/>
      </c>
      <c r="K2000" s="1" t="s">
        <v>422</v>
      </c>
      <c r="L2000" s="1" t="s">
        <v>423</v>
      </c>
      <c r="M2000" s="1" t="s">
        <v>424</v>
      </c>
      <c r="N2000" s="1" t="s">
        <v>425</v>
      </c>
      <c r="O2000" s="1" t="s">
        <v>426</v>
      </c>
      <c r="P2000" s="1" t="s">
        <v>427</v>
      </c>
      <c r="Q2000" s="1" t="s">
        <v>428</v>
      </c>
    </row>
    <row r="2001" spans="1:17" x14ac:dyDescent="0.2">
      <c r="A2001" t="s">
        <v>1903</v>
      </c>
      <c r="B2001" t="s">
        <v>429</v>
      </c>
      <c r="C2001" t="s">
        <v>430</v>
      </c>
      <c r="D2001">
        <v>19</v>
      </c>
      <c r="E2001">
        <f t="shared" si="95"/>
        <v>0</v>
      </c>
      <c r="F2001" t="str">
        <f t="shared" si="96"/>
        <v/>
      </c>
      <c r="G2001" t="str">
        <f>IF(AND(D2001=1,K2001=""),A2001&amp;":"&amp;B2001&amp;":"&amp;C2001,"")</f>
        <v/>
      </c>
      <c r="H2001" t="str">
        <f>IF(AND(D2001=1,K2001="?"),A2001&amp;":"&amp;B2001&amp;":"&amp;C2001,"")</f>
        <v/>
      </c>
      <c r="I2001" t="str">
        <f t="shared" si="97"/>
        <v/>
      </c>
      <c r="K2001" s="1" t="s">
        <v>431</v>
      </c>
      <c r="L2001" s="1" t="s">
        <v>432</v>
      </c>
      <c r="M2001" s="1" t="s">
        <v>433</v>
      </c>
      <c r="N2001" s="1" t="s">
        <v>434</v>
      </c>
      <c r="O2001" s="1" t="s">
        <v>435</v>
      </c>
      <c r="P2001" s="1" t="s">
        <v>436</v>
      </c>
      <c r="Q2001" s="1" t="s">
        <v>437</v>
      </c>
    </row>
    <row r="2002" spans="1:17" x14ac:dyDescent="0.2">
      <c r="A2002" t="s">
        <v>1903</v>
      </c>
      <c r="B2002" t="s">
        <v>429</v>
      </c>
      <c r="C2002" t="s">
        <v>438</v>
      </c>
      <c r="D2002">
        <v>4</v>
      </c>
      <c r="E2002">
        <f t="shared" si="95"/>
        <v>0</v>
      </c>
      <c r="F2002" t="str">
        <f t="shared" si="96"/>
        <v/>
      </c>
      <c r="G2002" t="str">
        <f>IF(AND(D2002=1,K2002=""),A2002&amp;":"&amp;B2002&amp;":"&amp;C2002,"")</f>
        <v/>
      </c>
      <c r="H2002" t="str">
        <f>IF(AND(D2002=1,K2002="?"),A2002&amp;":"&amp;B2002&amp;":"&amp;C2002,"")</f>
        <v/>
      </c>
      <c r="I2002" t="str">
        <f t="shared" si="97"/>
        <v/>
      </c>
      <c r="K2002" s="1" t="s">
        <v>439</v>
      </c>
      <c r="L2002" s="1" t="s">
        <v>440</v>
      </c>
      <c r="M2002" s="1" t="s">
        <v>441</v>
      </c>
      <c r="N2002" s="1" t="s">
        <v>442</v>
      </c>
    </row>
    <row r="2003" spans="1:17" x14ac:dyDescent="0.2">
      <c r="A2003" t="s">
        <v>1903</v>
      </c>
      <c r="B2003" t="s">
        <v>429</v>
      </c>
      <c r="C2003" t="s">
        <v>443</v>
      </c>
      <c r="D2003">
        <v>6</v>
      </c>
      <c r="E2003">
        <f t="shared" si="95"/>
        <v>0</v>
      </c>
      <c r="F2003" t="str">
        <f t="shared" si="96"/>
        <v/>
      </c>
      <c r="G2003" t="str">
        <f>IF(AND(D2003=1,K2003=""),A2003&amp;":"&amp;B2003&amp;":"&amp;C2003,"")</f>
        <v/>
      </c>
      <c r="H2003" t="str">
        <f>IF(AND(D2003=1,K2003="?"),A2003&amp;":"&amp;B2003&amp;":"&amp;C2003,"")</f>
        <v/>
      </c>
      <c r="I2003" t="str">
        <f t="shared" si="97"/>
        <v/>
      </c>
      <c r="L2003" s="1" t="s">
        <v>444</v>
      </c>
      <c r="M2003" s="1" t="s">
        <v>445</v>
      </c>
      <c r="N2003" s="1" t="s">
        <v>446</v>
      </c>
      <c r="O2003" s="1" t="s">
        <v>447</v>
      </c>
      <c r="P2003" s="1" t="s">
        <v>448</v>
      </c>
    </row>
    <row r="2004" spans="1:17" x14ac:dyDescent="0.2">
      <c r="A2004" t="s">
        <v>1903</v>
      </c>
      <c r="B2004" t="s">
        <v>429</v>
      </c>
      <c r="C2004" t="s">
        <v>449</v>
      </c>
      <c r="D2004">
        <v>1</v>
      </c>
      <c r="E2004">
        <f t="shared" si="95"/>
        <v>0</v>
      </c>
      <c r="F2004" t="str">
        <f t="shared" si="96"/>
        <v/>
      </c>
      <c r="G2004" t="str">
        <f>IF(AND(D2004=1,K2004=""),A2004&amp;":"&amp;B2004&amp;":"&amp;C2004,"")</f>
        <v>rating:DumpFile:QueryClause</v>
      </c>
      <c r="H2004" t="str">
        <f>IF(AND(D2004=1,K2004="?"),A2004&amp;":"&amp;B2004&amp;":"&amp;C2004,"")</f>
        <v/>
      </c>
      <c r="I2004" t="str">
        <f t="shared" si="97"/>
        <v/>
      </c>
    </row>
    <row r="2005" spans="1:17" x14ac:dyDescent="0.2">
      <c r="A2005" t="s">
        <v>1903</v>
      </c>
      <c r="B2005" t="s">
        <v>429</v>
      </c>
      <c r="C2005" t="s">
        <v>450</v>
      </c>
      <c r="D2005">
        <v>4</v>
      </c>
      <c r="E2005">
        <f t="shared" si="95"/>
        <v>0</v>
      </c>
      <c r="F2005" t="str">
        <f t="shared" si="96"/>
        <v/>
      </c>
      <c r="G2005" t="str">
        <f>IF(AND(D2005=1,K2005=""),A2005&amp;":"&amp;B2005&amp;":"&amp;C2005,"")</f>
        <v/>
      </c>
      <c r="H2005" t="str">
        <f>IF(AND(D2005=1,K2005="?"),A2005&amp;":"&amp;B2005&amp;":"&amp;C2005,"")</f>
        <v/>
      </c>
      <c r="I2005" t="str">
        <f t="shared" si="97"/>
        <v/>
      </c>
      <c r="L2005" s="1" t="s">
        <v>451</v>
      </c>
      <c r="M2005" s="1" t="s">
        <v>452</v>
      </c>
      <c r="N2005" s="1" t="s">
        <v>453</v>
      </c>
    </row>
    <row r="2006" spans="1:17" x14ac:dyDescent="0.2">
      <c r="A2006" t="s">
        <v>1903</v>
      </c>
      <c r="B2006" t="s">
        <v>429</v>
      </c>
      <c r="C2006" t="s">
        <v>454</v>
      </c>
      <c r="D2006">
        <v>2</v>
      </c>
      <c r="E2006">
        <f t="shared" si="95"/>
        <v>0</v>
      </c>
      <c r="F2006" t="str">
        <f t="shared" si="96"/>
        <v/>
      </c>
      <c r="G2006" t="str">
        <f>IF(AND(D2006=1,K2006=""),A2006&amp;":"&amp;B2006&amp;":"&amp;C2006,"")</f>
        <v/>
      </c>
      <c r="H2006" t="str">
        <f>IF(AND(D2006=1,K2006="?"),A2006&amp;":"&amp;B2006&amp;":"&amp;C2006,"")</f>
        <v/>
      </c>
      <c r="I2006" t="str">
        <f t="shared" si="97"/>
        <v/>
      </c>
      <c r="K2006" s="1" t="s">
        <v>455</v>
      </c>
      <c r="L2006" s="1" t="s">
        <v>456</v>
      </c>
    </row>
    <row r="2007" spans="1:17" x14ac:dyDescent="0.2">
      <c r="A2007" t="s">
        <v>1903</v>
      </c>
      <c r="B2007" t="s">
        <v>429</v>
      </c>
      <c r="C2007" t="s">
        <v>457</v>
      </c>
      <c r="D2007">
        <v>4</v>
      </c>
      <c r="E2007">
        <f t="shared" si="95"/>
        <v>0</v>
      </c>
      <c r="F2007" t="str">
        <f t="shared" si="96"/>
        <v/>
      </c>
      <c r="G2007" t="str">
        <f>IF(AND(D2007=1,K2007=""),A2007&amp;":"&amp;B2007&amp;":"&amp;C2007,"")</f>
        <v/>
      </c>
      <c r="H2007" t="str">
        <f>IF(AND(D2007=1,K2007="?"),A2007&amp;":"&amp;B2007&amp;":"&amp;C2007,"")</f>
        <v/>
      </c>
      <c r="I2007" t="str">
        <f t="shared" si="97"/>
        <v/>
      </c>
      <c r="L2007" s="1" t="s">
        <v>458</v>
      </c>
      <c r="M2007" s="1" t="s">
        <v>459</v>
      </c>
      <c r="N2007" s="1" t="s">
        <v>460</v>
      </c>
    </row>
    <row r="2008" spans="1:17" x14ac:dyDescent="0.2">
      <c r="A2008" t="s">
        <v>1903</v>
      </c>
      <c r="B2008" t="s">
        <v>429</v>
      </c>
      <c r="C2008" t="s">
        <v>461</v>
      </c>
      <c r="D2008">
        <v>11</v>
      </c>
      <c r="E2008">
        <f t="shared" si="95"/>
        <v>0</v>
      </c>
      <c r="F2008" t="str">
        <f t="shared" si="96"/>
        <v/>
      </c>
      <c r="G2008" t="str">
        <f>IF(AND(D2008=1,K2008=""),A2008&amp;":"&amp;B2008&amp;":"&amp;C2008,"")</f>
        <v/>
      </c>
      <c r="H2008" t="str">
        <f>IF(AND(D2008=1,K2008="?"),A2008&amp;":"&amp;B2008&amp;":"&amp;C2008,"")</f>
        <v/>
      </c>
      <c r="I2008" t="str">
        <f t="shared" si="97"/>
        <v/>
      </c>
      <c r="L2008" s="1" t="s">
        <v>462</v>
      </c>
      <c r="M2008" s="1" t="s">
        <v>463</v>
      </c>
      <c r="N2008" s="1" t="s">
        <v>464</v>
      </c>
      <c r="O2008" s="1" t="s">
        <v>465</v>
      </c>
      <c r="P2008" s="1" t="s">
        <v>466</v>
      </c>
      <c r="Q2008" s="1" t="s">
        <v>467</v>
      </c>
    </row>
    <row r="2009" spans="1:17" x14ac:dyDescent="0.2">
      <c r="A2009" t="s">
        <v>1903</v>
      </c>
      <c r="B2009" t="s">
        <v>429</v>
      </c>
      <c r="C2009" t="s">
        <v>468</v>
      </c>
      <c r="D2009">
        <v>34</v>
      </c>
      <c r="E2009">
        <f t="shared" si="95"/>
        <v>0</v>
      </c>
      <c r="F2009" t="str">
        <f t="shared" si="96"/>
        <v/>
      </c>
      <c r="G2009" t="str">
        <f>IF(AND(D2009=1,K2009=""),A2009&amp;":"&amp;B2009&amp;":"&amp;C2009,"")</f>
        <v/>
      </c>
      <c r="H2009" t="str">
        <f>IF(AND(D2009=1,K2009="?"),A2009&amp;":"&amp;B2009&amp;":"&amp;C2009,"")</f>
        <v/>
      </c>
      <c r="I2009" t="str">
        <f t="shared" si="97"/>
        <v/>
      </c>
      <c r="L2009" s="1" t="s">
        <v>469</v>
      </c>
      <c r="M2009" s="1" t="s">
        <v>470</v>
      </c>
      <c r="N2009" s="1" t="s">
        <v>471</v>
      </c>
      <c r="O2009" s="1" t="s">
        <v>472</v>
      </c>
      <c r="P2009" s="1" t="s">
        <v>473</v>
      </c>
      <c r="Q2009" s="1" t="s">
        <v>474</v>
      </c>
    </row>
    <row r="2010" spans="1:17" x14ac:dyDescent="0.2">
      <c r="A2010" t="s">
        <v>1903</v>
      </c>
      <c r="B2010" t="s">
        <v>429</v>
      </c>
      <c r="C2010" t="s">
        <v>475</v>
      </c>
      <c r="D2010">
        <v>2</v>
      </c>
      <c r="E2010">
        <f t="shared" si="95"/>
        <v>0</v>
      </c>
      <c r="F2010" t="str">
        <f t="shared" si="96"/>
        <v/>
      </c>
      <c r="G2010" t="str">
        <f>IF(AND(D2010=1,K2010=""),A2010&amp;":"&amp;B2010&amp;":"&amp;C2010,"")</f>
        <v/>
      </c>
      <c r="H2010" t="str">
        <f>IF(AND(D2010=1,K2010="?"),A2010&amp;":"&amp;B2010&amp;":"&amp;C2010,"")</f>
        <v/>
      </c>
      <c r="I2010" t="str">
        <f t="shared" si="97"/>
        <v/>
      </c>
      <c r="L2010" s="1" t="s">
        <v>476</v>
      </c>
    </row>
    <row r="2011" spans="1:17" x14ac:dyDescent="0.2">
      <c r="A2011" t="s">
        <v>1903</v>
      </c>
      <c r="B2011" t="s">
        <v>429</v>
      </c>
      <c r="C2011" t="s">
        <v>477</v>
      </c>
      <c r="D2011">
        <v>13</v>
      </c>
      <c r="E2011">
        <f t="shared" si="95"/>
        <v>0</v>
      </c>
      <c r="F2011" t="str">
        <f t="shared" si="96"/>
        <v/>
      </c>
      <c r="G2011" t="str">
        <f>IF(AND(D2011=1,K2011=""),A2011&amp;":"&amp;B2011&amp;":"&amp;C2011,"")</f>
        <v/>
      </c>
      <c r="H2011" t="str">
        <f>IF(AND(D2011=1,K2011="?"),A2011&amp;":"&amp;B2011&amp;":"&amp;C2011,"")</f>
        <v/>
      </c>
      <c r="I2011" t="str">
        <f t="shared" si="97"/>
        <v/>
      </c>
      <c r="L2011" s="1" t="s">
        <v>478</v>
      </c>
      <c r="M2011" s="1" t="s">
        <v>479</v>
      </c>
      <c r="N2011" s="1" t="s">
        <v>480</v>
      </c>
      <c r="O2011" s="1" t="s">
        <v>481</v>
      </c>
      <c r="P2011" s="1" t="s">
        <v>482</v>
      </c>
      <c r="Q2011" s="1" t="s">
        <v>483</v>
      </c>
    </row>
    <row r="2012" spans="1:17" x14ac:dyDescent="0.2">
      <c r="A2012" t="s">
        <v>1903</v>
      </c>
      <c r="B2012" t="s">
        <v>429</v>
      </c>
      <c r="C2012" t="s">
        <v>484</v>
      </c>
      <c r="D2012">
        <v>2</v>
      </c>
      <c r="E2012">
        <f t="shared" si="95"/>
        <v>0</v>
      </c>
      <c r="F2012" t="str">
        <f t="shared" si="96"/>
        <v/>
      </c>
      <c r="G2012" t="str">
        <f>IF(AND(D2012=1,K2012=""),A2012&amp;":"&amp;B2012&amp;":"&amp;C2012,"")</f>
        <v/>
      </c>
      <c r="H2012" t="str">
        <f>IF(AND(D2012=1,K2012="?"),A2012&amp;":"&amp;B2012&amp;":"&amp;C2012,"")</f>
        <v/>
      </c>
      <c r="I2012" t="str">
        <f t="shared" si="97"/>
        <v/>
      </c>
      <c r="K2012" s="1" t="s">
        <v>455</v>
      </c>
      <c r="L2012" s="1" t="s">
        <v>456</v>
      </c>
    </row>
    <row r="2013" spans="1:17" x14ac:dyDescent="0.2">
      <c r="A2013" t="s">
        <v>1903</v>
      </c>
      <c r="B2013" t="s">
        <v>429</v>
      </c>
      <c r="C2013" t="s">
        <v>485</v>
      </c>
      <c r="D2013">
        <v>1</v>
      </c>
      <c r="E2013">
        <f t="shared" si="95"/>
        <v>0</v>
      </c>
      <c r="F2013" t="str">
        <f t="shared" si="96"/>
        <v/>
      </c>
      <c r="G2013" t="str">
        <f>IF(AND(D2013=1,K2013=""),A2013&amp;":"&amp;B2013&amp;":"&amp;C2013,"")</f>
        <v>rating:DumpFile:FullCollModule</v>
      </c>
      <c r="H2013" t="str">
        <f>IF(AND(D2013=1,K2013="?"),A2013&amp;":"&amp;B2013&amp;":"&amp;C2013,"")</f>
        <v/>
      </c>
      <c r="I2013" t="str">
        <f t="shared" si="97"/>
        <v/>
      </c>
    </row>
    <row r="2014" spans="1:17" x14ac:dyDescent="0.2">
      <c r="A2014" t="s">
        <v>1903</v>
      </c>
      <c r="B2014" t="s">
        <v>429</v>
      </c>
      <c r="C2014" t="s">
        <v>486</v>
      </c>
      <c r="D2014">
        <v>53</v>
      </c>
      <c r="E2014">
        <f t="shared" si="95"/>
        <v>0</v>
      </c>
      <c r="F2014" t="str">
        <f t="shared" si="96"/>
        <v/>
      </c>
      <c r="G2014" t="str">
        <f>IF(AND(D2014=1,K2014=""),A2014&amp;":"&amp;B2014&amp;":"&amp;C2014,"")</f>
        <v/>
      </c>
      <c r="H2014" t="str">
        <f>IF(AND(D2014=1,K2014="?"),A2014&amp;":"&amp;B2014&amp;":"&amp;C2014,"")</f>
        <v/>
      </c>
      <c r="I2014" t="str">
        <f t="shared" si="97"/>
        <v/>
      </c>
      <c r="K2014" s="1" t="s">
        <v>487</v>
      </c>
      <c r="L2014" s="1" t="s">
        <v>488</v>
      </c>
      <c r="M2014" s="1" t="s">
        <v>489</v>
      </c>
      <c r="N2014" s="1" t="s">
        <v>490</v>
      </c>
      <c r="O2014" s="1" t="s">
        <v>491</v>
      </c>
      <c r="P2014" s="1" t="s">
        <v>492</v>
      </c>
      <c r="Q2014" s="1" t="s">
        <v>493</v>
      </c>
    </row>
    <row r="2015" spans="1:17" x14ac:dyDescent="0.2">
      <c r="A2015" t="s">
        <v>1903</v>
      </c>
      <c r="B2015" t="s">
        <v>429</v>
      </c>
      <c r="C2015" t="s">
        <v>494</v>
      </c>
      <c r="D2015">
        <v>3</v>
      </c>
      <c r="E2015">
        <f t="shared" si="95"/>
        <v>0</v>
      </c>
      <c r="F2015" t="str">
        <f t="shared" si="96"/>
        <v/>
      </c>
      <c r="G2015" t="str">
        <f>IF(AND(D2015=1,K2015=""),A2015&amp;":"&amp;B2015&amp;":"&amp;C2015,"")</f>
        <v/>
      </c>
      <c r="H2015" t="str">
        <f>IF(AND(D2015=1,K2015="?"),A2015&amp;":"&amp;B2015&amp;":"&amp;C2015,"")</f>
        <v/>
      </c>
      <c r="I2015" t="str">
        <f t="shared" si="97"/>
        <v/>
      </c>
      <c r="K2015" s="1" t="s">
        <v>495</v>
      </c>
      <c r="L2015" s="1" t="s">
        <v>496</v>
      </c>
      <c r="M2015" s="1" t="s">
        <v>497</v>
      </c>
    </row>
    <row r="2016" spans="1:17" x14ac:dyDescent="0.2">
      <c r="A2016" t="s">
        <v>1903</v>
      </c>
      <c r="B2016" t="s">
        <v>429</v>
      </c>
      <c r="C2016" t="s">
        <v>498</v>
      </c>
      <c r="D2016">
        <v>4</v>
      </c>
      <c r="E2016">
        <f t="shared" si="95"/>
        <v>0</v>
      </c>
      <c r="F2016" t="str">
        <f t="shared" si="96"/>
        <v/>
      </c>
      <c r="G2016" t="str">
        <f>IF(AND(D2016=1,K2016=""),A2016&amp;":"&amp;B2016&amp;":"&amp;C2016,"")</f>
        <v/>
      </c>
      <c r="H2016" t="str">
        <f>IF(AND(D2016=1,K2016="?"),A2016&amp;":"&amp;B2016&amp;":"&amp;C2016,"")</f>
        <v/>
      </c>
      <c r="I2016" t="str">
        <f t="shared" si="97"/>
        <v/>
      </c>
      <c r="L2016" s="1" t="s">
        <v>499</v>
      </c>
      <c r="M2016" s="1" t="s">
        <v>500</v>
      </c>
      <c r="N2016" s="1" t="s">
        <v>501</v>
      </c>
    </row>
    <row r="2017" spans="1:17" x14ac:dyDescent="0.2">
      <c r="A2017" t="s">
        <v>1903</v>
      </c>
      <c r="B2017" t="s">
        <v>429</v>
      </c>
      <c r="C2017" t="s">
        <v>502</v>
      </c>
      <c r="D2017">
        <v>2</v>
      </c>
      <c r="E2017">
        <f t="shared" si="95"/>
        <v>0</v>
      </c>
      <c r="F2017" t="str">
        <f t="shared" si="96"/>
        <v/>
      </c>
      <c r="G2017" t="str">
        <f>IF(AND(D2017=1,K2017=""),A2017&amp;":"&amp;B2017&amp;":"&amp;C2017,"")</f>
        <v/>
      </c>
      <c r="H2017" t="str">
        <f>IF(AND(D2017=1,K2017="?"),A2017&amp;":"&amp;B2017&amp;":"&amp;C2017,"")</f>
        <v/>
      </c>
      <c r="I2017" t="str">
        <f t="shared" si="97"/>
        <v/>
      </c>
      <c r="K2017" s="1" t="s">
        <v>455</v>
      </c>
      <c r="L2017" s="1" t="s">
        <v>456</v>
      </c>
    </row>
    <row r="2018" spans="1:17" x14ac:dyDescent="0.2">
      <c r="A2018" t="s">
        <v>1903</v>
      </c>
      <c r="B2018" t="s">
        <v>429</v>
      </c>
      <c r="C2018" t="s">
        <v>503</v>
      </c>
      <c r="D2018">
        <v>54</v>
      </c>
      <c r="E2018">
        <f t="shared" si="95"/>
        <v>0</v>
      </c>
      <c r="F2018" t="str">
        <f t="shared" si="96"/>
        <v/>
      </c>
      <c r="G2018" t="str">
        <f>IF(AND(D2018=1,K2018=""),A2018&amp;":"&amp;B2018&amp;":"&amp;C2018,"")</f>
        <v/>
      </c>
      <c r="H2018" t="str">
        <f>IF(AND(D2018=1,K2018="?"),A2018&amp;":"&amp;B2018&amp;":"&amp;C2018,"")</f>
        <v/>
      </c>
      <c r="I2018" t="str">
        <f t="shared" si="97"/>
        <v/>
      </c>
      <c r="K2018" s="1" t="s">
        <v>108</v>
      </c>
      <c r="L2018" s="1" t="s">
        <v>504</v>
      </c>
      <c r="M2018" s="1" t="s">
        <v>505</v>
      </c>
      <c r="N2018" s="1" t="s">
        <v>506</v>
      </c>
      <c r="O2018" s="1" t="s">
        <v>507</v>
      </c>
      <c r="P2018" s="1" t="s">
        <v>508</v>
      </c>
      <c r="Q2018" s="1" t="s">
        <v>509</v>
      </c>
    </row>
    <row r="2019" spans="1:17" x14ac:dyDescent="0.2">
      <c r="A2019" t="s">
        <v>1903</v>
      </c>
      <c r="B2019" t="s">
        <v>429</v>
      </c>
      <c r="C2019" t="s">
        <v>510</v>
      </c>
      <c r="D2019">
        <v>1</v>
      </c>
      <c r="E2019">
        <f t="shared" si="95"/>
        <v>0</v>
      </c>
      <c r="F2019" t="str">
        <f t="shared" si="96"/>
        <v/>
      </c>
      <c r="G2019" t="str">
        <f>IF(AND(D2019=1,K2019=""),A2019&amp;":"&amp;B2019&amp;":"&amp;C2019,"")</f>
        <v>rating:DumpFile:DumpLineFeed</v>
      </c>
      <c r="H2019" t="str">
        <f>IF(AND(D2019=1,K2019="?"),A2019&amp;":"&amp;B2019&amp;":"&amp;C2019,"")</f>
        <v/>
      </c>
      <c r="I2019" t="str">
        <f t="shared" si="97"/>
        <v/>
      </c>
    </row>
    <row r="2020" spans="1:17" x14ac:dyDescent="0.2">
      <c r="A2020" t="s">
        <v>1903</v>
      </c>
      <c r="B2020" t="s">
        <v>429</v>
      </c>
      <c r="C2020" t="s">
        <v>367</v>
      </c>
      <c r="D2020">
        <v>55</v>
      </c>
      <c r="E2020">
        <f t="shared" si="95"/>
        <v>0</v>
      </c>
      <c r="F2020" t="str">
        <f t="shared" si="96"/>
        <v/>
      </c>
      <c r="G2020" t="str">
        <f>IF(AND(D2020=1,K2020=""),A2020&amp;":"&amp;B2020&amp;":"&amp;C2020,"")</f>
        <v/>
      </c>
      <c r="H2020" t="str">
        <f>IF(AND(D2020=1,K2020="?"),A2020&amp;":"&amp;B2020&amp;":"&amp;C2020,"")</f>
        <v/>
      </c>
      <c r="I2020" t="str">
        <f t="shared" si="97"/>
        <v/>
      </c>
      <c r="K2020" s="1" t="s">
        <v>67</v>
      </c>
      <c r="L2020" s="1" t="s">
        <v>13</v>
      </c>
      <c r="M2020" s="1" t="s">
        <v>68</v>
      </c>
      <c r="N2020" s="1" t="s">
        <v>79</v>
      </c>
      <c r="O2020" s="1" t="s">
        <v>69</v>
      </c>
      <c r="P2020" s="1" t="s">
        <v>80</v>
      </c>
      <c r="Q2020" s="1" t="s">
        <v>368</v>
      </c>
    </row>
    <row r="2021" spans="1:17" x14ac:dyDescent="0.2">
      <c r="A2021" t="s">
        <v>1903</v>
      </c>
      <c r="B2021" t="s">
        <v>429</v>
      </c>
      <c r="C2021" t="s">
        <v>511</v>
      </c>
      <c r="D2021">
        <v>1</v>
      </c>
      <c r="E2021">
        <f t="shared" si="95"/>
        <v>0</v>
      </c>
      <c r="F2021" t="str">
        <f t="shared" si="96"/>
        <v/>
      </c>
      <c r="G2021" t="str">
        <f>IF(AND(D2021=1,K2021=""),A2021&amp;":"&amp;B2021&amp;":"&amp;C2021,"")</f>
        <v/>
      </c>
      <c r="H2021" t="str">
        <f>IF(AND(D2021=1,K2021="?"),A2021&amp;":"&amp;B2021&amp;":"&amp;C2021,"")</f>
        <v/>
      </c>
      <c r="I2021" t="str">
        <f t="shared" si="97"/>
        <v/>
      </c>
      <c r="K2021" s="1" t="s">
        <v>512</v>
      </c>
    </row>
    <row r="2022" spans="1:17" x14ac:dyDescent="0.2">
      <c r="A2022" t="s">
        <v>1903</v>
      </c>
      <c r="B2022" t="s">
        <v>429</v>
      </c>
      <c r="C2022" t="s">
        <v>513</v>
      </c>
      <c r="D2022">
        <v>2</v>
      </c>
      <c r="E2022">
        <f t="shared" si="95"/>
        <v>0</v>
      </c>
      <c r="F2022" t="str">
        <f t="shared" si="96"/>
        <v/>
      </c>
      <c r="G2022" t="str">
        <f>IF(AND(D2022=1,K2022=""),A2022&amp;":"&amp;B2022&amp;":"&amp;C2022,"")</f>
        <v/>
      </c>
      <c r="H2022" t="str">
        <f>IF(AND(D2022=1,K2022="?"),A2022&amp;":"&amp;B2022&amp;":"&amp;C2022,"")</f>
        <v/>
      </c>
      <c r="I2022" t="str">
        <f t="shared" si="97"/>
        <v/>
      </c>
      <c r="K2022" s="1" t="s">
        <v>514</v>
      </c>
    </row>
    <row r="2023" spans="1:17" x14ac:dyDescent="0.2">
      <c r="A2023" t="s">
        <v>1903</v>
      </c>
      <c r="B2023" t="s">
        <v>429</v>
      </c>
      <c r="C2023" t="s">
        <v>515</v>
      </c>
      <c r="D2023">
        <v>2</v>
      </c>
      <c r="E2023">
        <f t="shared" si="95"/>
        <v>0</v>
      </c>
      <c r="F2023" t="str">
        <f t="shared" si="96"/>
        <v/>
      </c>
      <c r="G2023" t="str">
        <f>IF(AND(D2023=1,K2023=""),A2023&amp;":"&amp;B2023&amp;":"&amp;C2023,"")</f>
        <v/>
      </c>
      <c r="H2023" t="str">
        <f>IF(AND(D2023=1,K2023="?"),A2023&amp;":"&amp;B2023&amp;":"&amp;C2023,"")</f>
        <v/>
      </c>
      <c r="I2023" t="str">
        <f t="shared" si="97"/>
        <v/>
      </c>
      <c r="L2023" s="1" t="s">
        <v>516</v>
      </c>
    </row>
    <row r="2024" spans="1:17" x14ac:dyDescent="0.2">
      <c r="A2024" t="s">
        <v>1903</v>
      </c>
      <c r="B2024" t="s">
        <v>429</v>
      </c>
      <c r="C2024" t="s">
        <v>517</v>
      </c>
      <c r="D2024">
        <v>54</v>
      </c>
      <c r="E2024">
        <f t="shared" si="95"/>
        <v>0</v>
      </c>
      <c r="F2024" t="str">
        <f t="shared" si="96"/>
        <v/>
      </c>
      <c r="G2024" t="str">
        <f>IF(AND(D2024=1,K2024=""),A2024&amp;":"&amp;B2024&amp;":"&amp;C2024,"")</f>
        <v/>
      </c>
      <c r="H2024" t="str">
        <f>IF(AND(D2024=1,K2024="?"),A2024&amp;":"&amp;B2024&amp;":"&amp;C2024,"")</f>
        <v/>
      </c>
      <c r="I2024" t="str">
        <f t="shared" si="97"/>
        <v/>
      </c>
      <c r="K2024" s="1" t="s">
        <v>518</v>
      </c>
      <c r="L2024" s="1" t="s">
        <v>519</v>
      </c>
      <c r="M2024" s="1" t="s">
        <v>520</v>
      </c>
      <c r="N2024" s="1" t="s">
        <v>521</v>
      </c>
      <c r="O2024" s="1" t="s">
        <v>522</v>
      </c>
      <c r="P2024" s="1" t="s">
        <v>523</v>
      </c>
      <c r="Q2024" s="1" t="s">
        <v>524</v>
      </c>
    </row>
    <row r="2025" spans="1:17" x14ac:dyDescent="0.2">
      <c r="A2025" t="s">
        <v>1903</v>
      </c>
      <c r="B2025" t="s">
        <v>429</v>
      </c>
      <c r="C2025" t="s">
        <v>525</v>
      </c>
      <c r="D2025">
        <v>2</v>
      </c>
      <c r="E2025">
        <f t="shared" si="95"/>
        <v>0</v>
      </c>
      <c r="F2025" t="str">
        <f t="shared" si="96"/>
        <v/>
      </c>
      <c r="G2025" t="str">
        <f>IF(AND(D2025=1,K2025=""),A2025&amp;":"&amp;B2025&amp;":"&amp;C2025,"")</f>
        <v/>
      </c>
      <c r="H2025" t="str">
        <f>IF(AND(D2025=1,K2025="?"),A2025&amp;":"&amp;B2025&amp;":"&amp;C2025,"")</f>
        <v/>
      </c>
      <c r="I2025" t="str">
        <f t="shared" si="97"/>
        <v/>
      </c>
      <c r="K2025" s="1" t="s">
        <v>526</v>
      </c>
      <c r="L2025" s="1" t="s">
        <v>527</v>
      </c>
    </row>
    <row r="2026" spans="1:17" x14ac:dyDescent="0.2">
      <c r="A2026" t="s">
        <v>1903</v>
      </c>
      <c r="B2026" t="s">
        <v>429</v>
      </c>
      <c r="C2026" t="s">
        <v>528</v>
      </c>
      <c r="D2026">
        <v>1</v>
      </c>
      <c r="E2026">
        <f t="shared" si="95"/>
        <v>0</v>
      </c>
      <c r="F2026" t="str">
        <f t="shared" si="96"/>
        <v/>
      </c>
      <c r="G2026" t="str">
        <f>IF(AND(D2026=1,K2026=""),A2026&amp;":"&amp;B2026&amp;":"&amp;C2026,"")</f>
        <v>rating:DumpFile:UseIndex</v>
      </c>
      <c r="H2026" t="str">
        <f>IF(AND(D2026=1,K2026="?"),A2026&amp;":"&amp;B2026&amp;":"&amp;C2026,"")</f>
        <v/>
      </c>
      <c r="I2026" t="str">
        <f t="shared" si="97"/>
        <v/>
      </c>
    </row>
    <row r="2027" spans="1:17" x14ac:dyDescent="0.2">
      <c r="A2027" t="s">
        <v>1903</v>
      </c>
      <c r="B2027" t="s">
        <v>429</v>
      </c>
      <c r="C2027" t="s">
        <v>120</v>
      </c>
      <c r="D2027">
        <v>1</v>
      </c>
      <c r="E2027">
        <f t="shared" si="95"/>
        <v>0</v>
      </c>
      <c r="F2027" t="str">
        <f t="shared" si="96"/>
        <v/>
      </c>
      <c r="G2027" t="str">
        <f>IF(AND(D2027=1,K2027=""),A2027&amp;":"&amp;B2027&amp;":"&amp;C2027,"")</f>
        <v/>
      </c>
      <c r="H2027" t="str">
        <f>IF(AND(D2027=1,K2027="?"),A2027&amp;":"&amp;B2027&amp;":"&amp;C2027,"")</f>
        <v/>
      </c>
      <c r="I2027" t="str">
        <f t="shared" si="97"/>
        <v/>
      </c>
      <c r="K2027" s="1" t="s">
        <v>67</v>
      </c>
    </row>
    <row r="2028" spans="1:17" x14ac:dyDescent="0.2">
      <c r="A2028" t="s">
        <v>1903</v>
      </c>
      <c r="B2028" t="s">
        <v>429</v>
      </c>
      <c r="C2028" t="s">
        <v>529</v>
      </c>
      <c r="D2028">
        <v>2</v>
      </c>
      <c r="E2028">
        <f t="shared" si="95"/>
        <v>0</v>
      </c>
      <c r="F2028" t="str">
        <f t="shared" si="96"/>
        <v/>
      </c>
      <c r="G2028" t="str">
        <f>IF(AND(D2028=1,K2028=""),A2028&amp;":"&amp;B2028&amp;":"&amp;C2028,"")</f>
        <v/>
      </c>
      <c r="H2028" t="str">
        <f>IF(AND(D2028=1,K2028="?"),A2028&amp;":"&amp;B2028&amp;":"&amp;C2028,"")</f>
        <v/>
      </c>
      <c r="I2028" t="str">
        <f t="shared" si="97"/>
        <v/>
      </c>
      <c r="K2028" s="1" t="s">
        <v>455</v>
      </c>
      <c r="L2028" s="1" t="s">
        <v>456</v>
      </c>
    </row>
    <row r="2029" spans="1:17" x14ac:dyDescent="0.2">
      <c r="A2029" t="s">
        <v>1903</v>
      </c>
      <c r="B2029" t="s">
        <v>429</v>
      </c>
      <c r="C2029" t="s">
        <v>530</v>
      </c>
      <c r="D2029">
        <v>33</v>
      </c>
      <c r="E2029">
        <f t="shared" si="95"/>
        <v>0</v>
      </c>
      <c r="F2029" t="str">
        <f t="shared" si="96"/>
        <v/>
      </c>
      <c r="G2029" t="str">
        <f>IF(AND(D2029=1,K2029=""),A2029&amp;":"&amp;B2029&amp;":"&amp;C2029,"")</f>
        <v/>
      </c>
      <c r="H2029" t="str">
        <f>IF(AND(D2029=1,K2029="?"),A2029&amp;":"&amp;B2029&amp;":"&amp;C2029,"")</f>
        <v/>
      </c>
      <c r="I2029" t="str">
        <f t="shared" si="97"/>
        <v/>
      </c>
      <c r="K2029" s="1" t="s">
        <v>362</v>
      </c>
      <c r="L2029" s="1" t="s">
        <v>105</v>
      </c>
      <c r="M2029" s="1" t="s">
        <v>363</v>
      </c>
      <c r="N2029" s="1" t="s">
        <v>364</v>
      </c>
      <c r="O2029" s="1" t="s">
        <v>365</v>
      </c>
      <c r="P2029" s="1" t="s">
        <v>366</v>
      </c>
      <c r="Q2029" s="1" t="s">
        <v>107</v>
      </c>
    </row>
    <row r="2030" spans="1:17" x14ac:dyDescent="0.2">
      <c r="A2030" t="s">
        <v>1903</v>
      </c>
      <c r="B2030" t="s">
        <v>531</v>
      </c>
      <c r="C2030" t="s">
        <v>103</v>
      </c>
      <c r="D2030">
        <v>49</v>
      </c>
      <c r="E2030">
        <f t="shared" si="95"/>
        <v>0</v>
      </c>
      <c r="F2030" t="str">
        <f t="shared" si="96"/>
        <v/>
      </c>
      <c r="G2030" t="str">
        <f>IF(AND(D2030=1,K2030=""),A2030&amp;":"&amp;B2030&amp;":"&amp;C2030,"")</f>
        <v/>
      </c>
      <c r="H2030" t="str">
        <f>IF(AND(D2030=1,K2030="?"),A2030&amp;":"&amp;B2030&amp;":"&amp;C2030,"")</f>
        <v/>
      </c>
      <c r="I2030" t="str">
        <f t="shared" si="97"/>
        <v/>
      </c>
      <c r="K2030" s="1" t="s">
        <v>106</v>
      </c>
      <c r="L2030" s="1" t="s">
        <v>107</v>
      </c>
      <c r="M2030" s="1" t="s">
        <v>108</v>
      </c>
      <c r="N2030" s="1" t="s">
        <v>532</v>
      </c>
      <c r="O2030" s="1" t="s">
        <v>504</v>
      </c>
      <c r="P2030" s="1" t="s">
        <v>505</v>
      </c>
      <c r="Q2030" s="1" t="s">
        <v>506</v>
      </c>
    </row>
    <row r="2031" spans="1:17" x14ac:dyDescent="0.2">
      <c r="A2031" t="s">
        <v>1903</v>
      </c>
      <c r="B2031" t="s">
        <v>531</v>
      </c>
      <c r="C2031" t="s">
        <v>39</v>
      </c>
      <c r="D2031">
        <v>47780</v>
      </c>
      <c r="E2031">
        <f t="shared" si="95"/>
        <v>0</v>
      </c>
      <c r="F2031" t="str">
        <f t="shared" si="96"/>
        <v/>
      </c>
      <c r="G2031" t="str">
        <f>IF(AND(D2031=1,K2031=""),A2031&amp;":"&amp;B2031&amp;":"&amp;C2031,"")</f>
        <v/>
      </c>
      <c r="H2031" t="str">
        <f>IF(AND(D2031=1,K2031="?"),A2031&amp;":"&amp;B2031&amp;":"&amp;C2031,"")</f>
        <v/>
      </c>
      <c r="I2031" t="str">
        <f t="shared" si="97"/>
        <v/>
      </c>
      <c r="L2031" s="1" t="s">
        <v>66</v>
      </c>
      <c r="M2031" s="1" t="s">
        <v>67</v>
      </c>
      <c r="N2031" s="1" t="s">
        <v>533</v>
      </c>
      <c r="O2031" s="1" t="s">
        <v>534</v>
      </c>
      <c r="P2031" s="1" t="s">
        <v>535</v>
      </c>
      <c r="Q2031" s="1" t="s">
        <v>536</v>
      </c>
    </row>
    <row r="2032" spans="1:17" x14ac:dyDescent="0.2">
      <c r="A2032" t="s">
        <v>1903</v>
      </c>
      <c r="B2032" t="s">
        <v>531</v>
      </c>
      <c r="C2032" t="s">
        <v>537</v>
      </c>
      <c r="D2032">
        <v>1</v>
      </c>
      <c r="E2032">
        <f t="shared" si="95"/>
        <v>0</v>
      </c>
      <c r="F2032" t="str">
        <f t="shared" si="96"/>
        <v/>
      </c>
      <c r="G2032" t="str">
        <f>IF(AND(D2032=1,K2032=""),A2032&amp;":"&amp;B2032&amp;":"&amp;C2032,"")</f>
        <v/>
      </c>
      <c r="H2032" t="str">
        <f>IF(AND(D2032=1,K2032="?"),A2032&amp;":"&amp;B2032&amp;":"&amp;C2032,"")</f>
        <v/>
      </c>
      <c r="I2032" t="str">
        <f t="shared" si="97"/>
        <v>rating:ErrorLog:ErrorStatus</v>
      </c>
      <c r="K2032" s="1" t="s">
        <v>66</v>
      </c>
    </row>
    <row r="2033" spans="1:17" x14ac:dyDescent="0.2">
      <c r="A2033" t="s">
        <v>1903</v>
      </c>
      <c r="B2033" t="s">
        <v>531</v>
      </c>
      <c r="C2033" t="s">
        <v>538</v>
      </c>
      <c r="D2033">
        <v>38427</v>
      </c>
      <c r="E2033">
        <f t="shared" si="95"/>
        <v>0</v>
      </c>
      <c r="F2033" t="str">
        <f t="shared" si="96"/>
        <v/>
      </c>
      <c r="G2033" t="str">
        <f>IF(AND(D2033=1,K2033=""),A2033&amp;":"&amp;B2033&amp;":"&amp;C2033,"")</f>
        <v/>
      </c>
      <c r="H2033" t="str">
        <f>IF(AND(D2033=1,K2033="?"),A2033&amp;":"&amp;B2033&amp;":"&amp;C2033,"")</f>
        <v/>
      </c>
      <c r="I2033" t="str">
        <f t="shared" si="97"/>
        <v/>
      </c>
      <c r="K2033" s="1" t="s">
        <v>539</v>
      </c>
      <c r="L2033" s="1" t="s">
        <v>540</v>
      </c>
      <c r="M2033" s="1" t="s">
        <v>541</v>
      </c>
      <c r="N2033" s="1" t="s">
        <v>542</v>
      </c>
      <c r="O2033" s="1" t="s">
        <v>543</v>
      </c>
      <c r="P2033" s="1" t="s">
        <v>544</v>
      </c>
      <c r="Q2033" s="1" t="s">
        <v>545</v>
      </c>
    </row>
    <row r="2034" spans="1:17" x14ac:dyDescent="0.2">
      <c r="A2034" t="s">
        <v>1903</v>
      </c>
      <c r="B2034" t="s">
        <v>531</v>
      </c>
      <c r="C2034" t="s">
        <v>546</v>
      </c>
      <c r="D2034">
        <v>1</v>
      </c>
      <c r="E2034">
        <f t="shared" si="95"/>
        <v>0</v>
      </c>
      <c r="F2034" t="str">
        <f t="shared" si="96"/>
        <v/>
      </c>
      <c r="G2034" t="str">
        <f>IF(AND(D2034=1,K2034=""),A2034&amp;":"&amp;B2034&amp;":"&amp;C2034,"")</f>
        <v/>
      </c>
      <c r="H2034" t="str">
        <f>IF(AND(D2034=1,K2034="?"),A2034&amp;":"&amp;B2034&amp;":"&amp;C2034,"")</f>
        <v/>
      </c>
      <c r="I2034" t="str">
        <f t="shared" si="97"/>
        <v>rating:ErrorLog:ErrorDec</v>
      </c>
      <c r="K2034" s="1" t="s">
        <v>66</v>
      </c>
    </row>
    <row r="2035" spans="1:17" x14ac:dyDescent="0.2">
      <c r="A2035" t="s">
        <v>1903</v>
      </c>
      <c r="B2035" t="s">
        <v>531</v>
      </c>
      <c r="C2035" t="s">
        <v>547</v>
      </c>
      <c r="D2035">
        <v>1</v>
      </c>
      <c r="E2035">
        <f t="shared" si="95"/>
        <v>0</v>
      </c>
      <c r="F2035" t="str">
        <f t="shared" si="96"/>
        <v/>
      </c>
      <c r="G2035" t="str">
        <f>IF(AND(D2035=1,K2035=""),A2035&amp;":"&amp;B2035&amp;":"&amp;C2035,"")</f>
        <v>rating:ErrorLog:ErrorCode</v>
      </c>
      <c r="H2035" t="str">
        <f>IF(AND(D2035=1,K2035="?"),A2035&amp;":"&amp;B2035&amp;":"&amp;C2035,"")</f>
        <v/>
      </c>
      <c r="I2035" t="str">
        <f t="shared" si="97"/>
        <v/>
      </c>
    </row>
    <row r="2036" spans="1:17" x14ac:dyDescent="0.2">
      <c r="A2036" t="s">
        <v>1903</v>
      </c>
      <c r="B2036" t="s">
        <v>531</v>
      </c>
      <c r="C2036" t="s">
        <v>548</v>
      </c>
      <c r="D2036">
        <v>74</v>
      </c>
      <c r="E2036">
        <f t="shared" si="95"/>
        <v>0</v>
      </c>
      <c r="F2036" t="str">
        <f t="shared" si="96"/>
        <v/>
      </c>
      <c r="G2036" t="str">
        <f>IF(AND(D2036=1,K2036=""),A2036&amp;":"&amp;B2036&amp;":"&amp;C2036,"")</f>
        <v/>
      </c>
      <c r="H2036" t="str">
        <f>IF(AND(D2036=1,K2036="?"),A2036&amp;":"&amp;B2036&amp;":"&amp;C2036,"")</f>
        <v/>
      </c>
      <c r="I2036" t="str">
        <f t="shared" si="97"/>
        <v/>
      </c>
      <c r="L2036" s="1" t="s">
        <v>549</v>
      </c>
      <c r="M2036" s="1" t="s">
        <v>550</v>
      </c>
      <c r="N2036" s="1" t="s">
        <v>551</v>
      </c>
      <c r="O2036" s="1" t="s">
        <v>552</v>
      </c>
      <c r="P2036" s="1" t="s">
        <v>553</v>
      </c>
      <c r="Q2036" s="1" t="s">
        <v>554</v>
      </c>
    </row>
    <row r="2037" spans="1:17" x14ac:dyDescent="0.2">
      <c r="A2037" t="s">
        <v>1903</v>
      </c>
      <c r="B2037" t="s">
        <v>531</v>
      </c>
      <c r="C2037" t="s">
        <v>120</v>
      </c>
      <c r="D2037">
        <v>1</v>
      </c>
      <c r="E2037">
        <f t="shared" si="95"/>
        <v>0</v>
      </c>
      <c r="F2037" t="str">
        <f t="shared" si="96"/>
        <v/>
      </c>
      <c r="G2037" t="str">
        <f>IF(AND(D2037=1,K2037=""),A2037&amp;":"&amp;B2037&amp;":"&amp;C2037,"")</f>
        <v/>
      </c>
      <c r="H2037" t="str">
        <f>IF(AND(D2037=1,K2037="?"),A2037&amp;":"&amp;B2037&amp;":"&amp;C2037,"")</f>
        <v/>
      </c>
      <c r="I2037" t="str">
        <f t="shared" si="97"/>
        <v/>
      </c>
      <c r="K2037" s="1" t="s">
        <v>67</v>
      </c>
    </row>
    <row r="2038" spans="1:17" x14ac:dyDescent="0.2">
      <c r="A2038" t="s">
        <v>1903</v>
      </c>
      <c r="B2038" t="s">
        <v>531</v>
      </c>
      <c r="C2038" t="s">
        <v>70</v>
      </c>
      <c r="D2038">
        <v>282232</v>
      </c>
      <c r="E2038">
        <f t="shared" si="95"/>
        <v>0</v>
      </c>
      <c r="F2038" t="str">
        <f t="shared" si="96"/>
        <v/>
      </c>
      <c r="G2038" t="str">
        <f>IF(AND(D2038=1,K2038=""),A2038&amp;":"&amp;B2038&amp;":"&amp;C2038,"")</f>
        <v/>
      </c>
      <c r="H2038" t="str">
        <f>IF(AND(D2038=1,K2038="?"),A2038&amp;":"&amp;B2038&amp;":"&amp;C2038,"")</f>
        <v/>
      </c>
      <c r="I2038" t="str">
        <f t="shared" si="97"/>
        <v/>
      </c>
      <c r="K2038" s="1" t="s">
        <v>555</v>
      </c>
      <c r="L2038" s="1" t="s">
        <v>556</v>
      </c>
      <c r="M2038" s="1" t="s">
        <v>557</v>
      </c>
      <c r="N2038" s="1" t="s">
        <v>558</v>
      </c>
      <c r="O2038" s="1" t="s">
        <v>559</v>
      </c>
      <c r="P2038" s="1" t="s">
        <v>560</v>
      </c>
      <c r="Q2038" s="1" t="s">
        <v>561</v>
      </c>
    </row>
    <row r="2039" spans="1:17" x14ac:dyDescent="0.2">
      <c r="A2039" t="s">
        <v>1903</v>
      </c>
      <c r="B2039" t="s">
        <v>531</v>
      </c>
      <c r="C2039" t="s">
        <v>49</v>
      </c>
      <c r="D2039">
        <v>215</v>
      </c>
      <c r="E2039">
        <f t="shared" si="95"/>
        <v>0</v>
      </c>
      <c r="F2039" t="str">
        <f t="shared" si="96"/>
        <v/>
      </c>
      <c r="G2039" t="str">
        <f>IF(AND(D2039=1,K2039=""),A2039&amp;":"&amp;B2039&amp;":"&amp;C2039,"")</f>
        <v/>
      </c>
      <c r="H2039" t="str">
        <f>IF(AND(D2039=1,K2039="?"),A2039&amp;":"&amp;B2039&amp;":"&amp;C2039,"")</f>
        <v/>
      </c>
      <c r="I2039" t="str">
        <f t="shared" si="97"/>
        <v/>
      </c>
      <c r="K2039" s="1" t="s">
        <v>562</v>
      </c>
      <c r="L2039" s="1" t="s">
        <v>563</v>
      </c>
      <c r="M2039" s="1" t="s">
        <v>56</v>
      </c>
      <c r="N2039" s="1" t="s">
        <v>564</v>
      </c>
      <c r="O2039" s="1" t="s">
        <v>565</v>
      </c>
      <c r="P2039" s="1" t="s">
        <v>566</v>
      </c>
      <c r="Q2039" s="1" t="s">
        <v>567</v>
      </c>
    </row>
    <row r="2040" spans="1:17" x14ac:dyDescent="0.2">
      <c r="A2040" t="s">
        <v>1903</v>
      </c>
      <c r="B2040" t="s">
        <v>531</v>
      </c>
      <c r="C2040" t="s">
        <v>88</v>
      </c>
      <c r="D2040">
        <v>29</v>
      </c>
      <c r="E2040">
        <f t="shared" si="95"/>
        <v>0</v>
      </c>
      <c r="F2040" t="str">
        <f t="shared" si="96"/>
        <v/>
      </c>
      <c r="G2040" t="str">
        <f>IF(AND(D2040=1,K2040=""),A2040&amp;":"&amp;B2040&amp;":"&amp;C2040,"")</f>
        <v/>
      </c>
      <c r="H2040" t="str">
        <f>IF(AND(D2040=1,K2040="?"),A2040&amp;":"&amp;B2040&amp;":"&amp;C2040,"")</f>
        <v/>
      </c>
      <c r="I2040" t="str">
        <f t="shared" si="97"/>
        <v/>
      </c>
      <c r="L2040" s="1" t="s">
        <v>89</v>
      </c>
      <c r="M2040" s="1" t="s">
        <v>90</v>
      </c>
      <c r="N2040" s="1" t="s">
        <v>91</v>
      </c>
      <c r="O2040" s="1" t="s">
        <v>92</v>
      </c>
      <c r="P2040" s="1" t="s">
        <v>93</v>
      </c>
      <c r="Q2040" s="1" t="s">
        <v>94</v>
      </c>
    </row>
    <row r="2041" spans="1:17" x14ac:dyDescent="0.2">
      <c r="A2041" t="s">
        <v>1903</v>
      </c>
      <c r="B2041" t="s">
        <v>568</v>
      </c>
      <c r="C2041" t="s">
        <v>569</v>
      </c>
      <c r="D2041">
        <v>1</v>
      </c>
      <c r="E2041">
        <f t="shared" si="95"/>
        <v>0</v>
      </c>
      <c r="F2041" t="str">
        <f t="shared" si="96"/>
        <v/>
      </c>
      <c r="G2041" t="str">
        <f>IF(AND(D2041=1,K2041=""),A2041&amp;":"&amp;B2041&amp;":"&amp;C2041,"")</f>
        <v/>
      </c>
      <c r="H2041" t="str">
        <f>IF(AND(D2041=1,K2041="?"),A2041&amp;":"&amp;B2041&amp;":"&amp;C2041,"")</f>
        <v/>
      </c>
      <c r="I2041" t="str">
        <f t="shared" si="97"/>
        <v>rating:EventLog:TimingTime</v>
      </c>
      <c r="K2041" s="1" t="s">
        <v>66</v>
      </c>
    </row>
    <row r="2042" spans="1:17" x14ac:dyDescent="0.2">
      <c r="A2042" t="s">
        <v>1903</v>
      </c>
      <c r="B2042" t="s">
        <v>568</v>
      </c>
      <c r="C2042" t="s">
        <v>570</v>
      </c>
      <c r="D2042">
        <v>1</v>
      </c>
      <c r="E2042">
        <f t="shared" si="95"/>
        <v>0</v>
      </c>
      <c r="F2042" t="str">
        <f t="shared" si="96"/>
        <v/>
      </c>
      <c r="G2042" t="str">
        <f>IF(AND(D2042=1,K2042=""),A2042&amp;":"&amp;B2042&amp;":"&amp;C2042,"")</f>
        <v/>
      </c>
      <c r="H2042" t="str">
        <f>IF(AND(D2042=1,K2042="?"),A2042&amp;":"&amp;B2042&amp;":"&amp;C2042,"")</f>
        <v/>
      </c>
      <c r="I2042" t="str">
        <f t="shared" si="97"/>
        <v>rating:EventLog:TimingTS</v>
      </c>
      <c r="K2042" s="1" t="s">
        <v>66</v>
      </c>
    </row>
    <row r="2043" spans="1:17" x14ac:dyDescent="0.2">
      <c r="A2043" t="s">
        <v>1903</v>
      </c>
      <c r="B2043" t="s">
        <v>568</v>
      </c>
      <c r="C2043" t="s">
        <v>571</v>
      </c>
      <c r="D2043">
        <v>1</v>
      </c>
      <c r="E2043">
        <f t="shared" si="95"/>
        <v>0</v>
      </c>
      <c r="F2043" t="str">
        <f t="shared" si="96"/>
        <v/>
      </c>
      <c r="G2043" t="str">
        <f>IF(AND(D2043=1,K2043=""),A2043&amp;":"&amp;B2043&amp;":"&amp;C2043,"")</f>
        <v/>
      </c>
      <c r="H2043" t="str">
        <f>IF(AND(D2043=1,K2043="?"),A2043&amp;":"&amp;B2043&amp;":"&amp;C2043,"")</f>
        <v>rating:EventLog:TimingDate</v>
      </c>
      <c r="I2043" t="str">
        <f t="shared" si="97"/>
        <v/>
      </c>
      <c r="K2043" s="1" t="s">
        <v>572</v>
      </c>
    </row>
    <row r="2044" spans="1:17" x14ac:dyDescent="0.2">
      <c r="A2044" t="s">
        <v>1903</v>
      </c>
      <c r="B2044" t="s">
        <v>568</v>
      </c>
      <c r="C2044" t="s">
        <v>573</v>
      </c>
      <c r="D2044">
        <v>4</v>
      </c>
      <c r="E2044">
        <f t="shared" si="95"/>
        <v>0</v>
      </c>
      <c r="F2044" t="str">
        <f t="shared" si="96"/>
        <v/>
      </c>
      <c r="G2044" t="str">
        <f>IF(AND(D2044=1,K2044=""),A2044&amp;":"&amp;B2044&amp;":"&amp;C2044,"")</f>
        <v/>
      </c>
      <c r="H2044" t="str">
        <f>IF(AND(D2044=1,K2044="?"),A2044&amp;":"&amp;B2044&amp;":"&amp;C2044,"")</f>
        <v/>
      </c>
      <c r="I2044" t="str">
        <f t="shared" si="97"/>
        <v/>
      </c>
      <c r="K2044" s="1" t="s">
        <v>574</v>
      </c>
      <c r="L2044" s="1" t="s">
        <v>575</v>
      </c>
      <c r="M2044" s="1" t="s">
        <v>576</v>
      </c>
      <c r="N2044" s="1" t="s">
        <v>577</v>
      </c>
    </row>
    <row r="2045" spans="1:17" x14ac:dyDescent="0.2">
      <c r="A2045" t="s">
        <v>1903</v>
      </c>
      <c r="B2045" t="s">
        <v>568</v>
      </c>
      <c r="C2045" t="s">
        <v>578</v>
      </c>
      <c r="D2045">
        <v>-1</v>
      </c>
      <c r="E2045">
        <f t="shared" si="95"/>
        <v>0</v>
      </c>
      <c r="F2045" t="str">
        <f t="shared" si="96"/>
        <v/>
      </c>
      <c r="G2045" t="str">
        <f>IF(AND(D2045=1,K2045=""),A2045&amp;":"&amp;B2045&amp;":"&amp;C2045,"")</f>
        <v/>
      </c>
      <c r="H2045" t="str">
        <f>IF(AND(D2045=1,K2045="?"),A2045&amp;":"&amp;B2045&amp;":"&amp;C2045,"")</f>
        <v/>
      </c>
      <c r="I2045" t="str">
        <f t="shared" si="97"/>
        <v/>
      </c>
    </row>
    <row r="2046" spans="1:17" x14ac:dyDescent="0.2">
      <c r="A2046" t="s">
        <v>1903</v>
      </c>
      <c r="B2046" t="s">
        <v>568</v>
      </c>
      <c r="C2046" t="s">
        <v>579</v>
      </c>
      <c r="D2046">
        <v>1197</v>
      </c>
      <c r="E2046">
        <f t="shared" si="95"/>
        <v>0</v>
      </c>
      <c r="F2046" t="str">
        <f t="shared" si="96"/>
        <v/>
      </c>
      <c r="G2046" t="str">
        <f>IF(AND(D2046=1,K2046=""),A2046&amp;":"&amp;B2046&amp;":"&amp;C2046,"")</f>
        <v/>
      </c>
      <c r="H2046" t="str">
        <f>IF(AND(D2046=1,K2046="?"),A2046&amp;":"&amp;B2046&amp;":"&amp;C2046,"")</f>
        <v/>
      </c>
      <c r="I2046" t="str">
        <f t="shared" si="97"/>
        <v/>
      </c>
      <c r="K2046" s="1" t="s">
        <v>580</v>
      </c>
      <c r="L2046" s="1" t="s">
        <v>581</v>
      </c>
      <c r="M2046" s="1" t="s">
        <v>582</v>
      </c>
      <c r="N2046" s="1" t="s">
        <v>583</v>
      </c>
      <c r="O2046" s="1" t="s">
        <v>584</v>
      </c>
      <c r="P2046" s="1" t="s">
        <v>585</v>
      </c>
      <c r="Q2046" s="1" t="s">
        <v>586</v>
      </c>
    </row>
    <row r="2047" spans="1:17" x14ac:dyDescent="0.2">
      <c r="A2047" t="s">
        <v>1903</v>
      </c>
      <c r="B2047" t="s">
        <v>568</v>
      </c>
      <c r="C2047" t="s">
        <v>587</v>
      </c>
      <c r="D2047">
        <v>1</v>
      </c>
      <c r="E2047">
        <f t="shared" si="95"/>
        <v>0</v>
      </c>
      <c r="F2047" t="str">
        <f t="shared" si="96"/>
        <v/>
      </c>
      <c r="G2047" t="str">
        <f>IF(AND(D2047=1,K2047=""),A2047&amp;":"&amp;B2047&amp;":"&amp;C2047,"")</f>
        <v/>
      </c>
      <c r="H2047" t="str">
        <f>IF(AND(D2047=1,K2047="?"),A2047&amp;":"&amp;B2047&amp;":"&amp;C2047,"")</f>
        <v/>
      </c>
      <c r="I2047" t="str">
        <f t="shared" si="97"/>
        <v>rating:EventLog:EventLogStatus</v>
      </c>
      <c r="K2047" s="1" t="s">
        <v>66</v>
      </c>
    </row>
    <row r="2048" spans="1:17" x14ac:dyDescent="0.2">
      <c r="A2048" t="s">
        <v>1903</v>
      </c>
      <c r="B2048" t="s">
        <v>568</v>
      </c>
      <c r="C2048" t="s">
        <v>588</v>
      </c>
      <c r="D2048">
        <v>46727</v>
      </c>
      <c r="E2048">
        <f t="shared" si="95"/>
        <v>0</v>
      </c>
      <c r="F2048" t="str">
        <f t="shared" si="96"/>
        <v/>
      </c>
      <c r="G2048" t="str">
        <f>IF(AND(D2048=1,K2048=""),A2048&amp;":"&amp;B2048&amp;":"&amp;C2048,"")</f>
        <v/>
      </c>
      <c r="H2048" t="str">
        <f>IF(AND(D2048=1,K2048="?"),A2048&amp;":"&amp;B2048&amp;":"&amp;C2048,"")</f>
        <v/>
      </c>
      <c r="I2048" t="str">
        <f t="shared" si="97"/>
        <v/>
      </c>
      <c r="L2048" s="1" t="s">
        <v>589</v>
      </c>
      <c r="M2048" s="1" t="s">
        <v>590</v>
      </c>
      <c r="N2048" s="1" t="s">
        <v>591</v>
      </c>
      <c r="O2048" s="1" t="s">
        <v>592</v>
      </c>
      <c r="P2048" s="1" t="s">
        <v>593</v>
      </c>
      <c r="Q2048" s="1" t="s">
        <v>594</v>
      </c>
    </row>
    <row r="2049" spans="1:17" x14ac:dyDescent="0.2">
      <c r="A2049" t="s">
        <v>1903</v>
      </c>
      <c r="B2049" t="s">
        <v>568</v>
      </c>
      <c r="C2049" t="s">
        <v>595</v>
      </c>
      <c r="D2049">
        <v>499</v>
      </c>
      <c r="E2049">
        <f t="shared" si="95"/>
        <v>0</v>
      </c>
      <c r="F2049" t="str">
        <f t="shared" si="96"/>
        <v/>
      </c>
      <c r="G2049" t="str">
        <f>IF(AND(D2049=1,K2049=""),A2049&amp;":"&amp;B2049&amp;":"&amp;C2049,"")</f>
        <v/>
      </c>
      <c r="H2049" t="str">
        <f>IF(AND(D2049=1,K2049="?"),A2049&amp;":"&amp;B2049&amp;":"&amp;C2049,"")</f>
        <v/>
      </c>
      <c r="I2049" t="str">
        <f t="shared" si="97"/>
        <v/>
      </c>
      <c r="L2049" s="1" t="s">
        <v>596</v>
      </c>
      <c r="M2049" s="1" t="s">
        <v>597</v>
      </c>
      <c r="N2049" s="1" t="s">
        <v>598</v>
      </c>
      <c r="O2049" s="1" t="s">
        <v>599</v>
      </c>
      <c r="P2049" s="1" t="s">
        <v>600</v>
      </c>
      <c r="Q2049" s="1" t="s">
        <v>601</v>
      </c>
    </row>
    <row r="2050" spans="1:17" x14ac:dyDescent="0.2">
      <c r="A2050" t="s">
        <v>1903</v>
      </c>
      <c r="B2050" t="s">
        <v>568</v>
      </c>
      <c r="C2050" t="s">
        <v>602</v>
      </c>
      <c r="D2050">
        <v>730224</v>
      </c>
      <c r="E2050">
        <f t="shared" si="95"/>
        <v>0</v>
      </c>
      <c r="F2050" t="str">
        <f t="shared" si="96"/>
        <v/>
      </c>
      <c r="G2050" t="str">
        <f>IF(AND(D2050=1,K2050=""),A2050&amp;":"&amp;B2050&amp;":"&amp;C2050,"")</f>
        <v/>
      </c>
      <c r="H2050" t="str">
        <f>IF(AND(D2050=1,K2050="?"),A2050&amp;":"&amp;B2050&amp;":"&amp;C2050,"")</f>
        <v/>
      </c>
      <c r="I2050" t="str">
        <f t="shared" si="97"/>
        <v/>
      </c>
      <c r="K2050" s="1" t="s">
        <v>66</v>
      </c>
      <c r="L2050" s="1" t="s">
        <v>603</v>
      </c>
      <c r="M2050" s="1" t="s">
        <v>604</v>
      </c>
      <c r="N2050" s="1" t="s">
        <v>605</v>
      </c>
      <c r="O2050" s="1" t="s">
        <v>606</v>
      </c>
      <c r="P2050" s="1" t="s">
        <v>607</v>
      </c>
      <c r="Q2050" s="1" t="s">
        <v>608</v>
      </c>
    </row>
    <row r="2051" spans="1:17" x14ac:dyDescent="0.2">
      <c r="A2051" t="s">
        <v>1903</v>
      </c>
      <c r="B2051" t="s">
        <v>568</v>
      </c>
      <c r="C2051" t="s">
        <v>609</v>
      </c>
      <c r="D2051">
        <v>695</v>
      </c>
      <c r="E2051">
        <f t="shared" si="95"/>
        <v>0</v>
      </c>
      <c r="F2051" t="str">
        <f t="shared" si="96"/>
        <v/>
      </c>
      <c r="G2051" t="str">
        <f>IF(AND(D2051=1,K2051=""),A2051&amp;":"&amp;B2051&amp;":"&amp;C2051,"")</f>
        <v/>
      </c>
      <c r="H2051" t="str">
        <f>IF(AND(D2051=1,K2051="?"),A2051&amp;":"&amp;B2051&amp;":"&amp;C2051,"")</f>
        <v/>
      </c>
      <c r="I2051" t="str">
        <f t="shared" si="97"/>
        <v/>
      </c>
      <c r="L2051" s="1" t="s">
        <v>610</v>
      </c>
      <c r="M2051" s="1" t="s">
        <v>611</v>
      </c>
      <c r="N2051" s="1" t="s">
        <v>612</v>
      </c>
      <c r="O2051" s="1" t="s">
        <v>613</v>
      </c>
      <c r="P2051" s="1" t="s">
        <v>614</v>
      </c>
      <c r="Q2051" s="1" t="s">
        <v>65</v>
      </c>
    </row>
    <row r="2052" spans="1:17" x14ac:dyDescent="0.2">
      <c r="A2052" t="s">
        <v>1903</v>
      </c>
      <c r="B2052" t="s">
        <v>568</v>
      </c>
      <c r="C2052" t="s">
        <v>615</v>
      </c>
      <c r="D2052">
        <v>8</v>
      </c>
      <c r="E2052">
        <f t="shared" ref="E2052:E2115" si="98">IF(D2052=0,1,0)</f>
        <v>0</v>
      </c>
      <c r="F2052" t="str">
        <f t="shared" ref="F2052:F2115" si="99">IF(E2052=1,A2052&amp;":"&amp;B2052&amp;":"&amp;C2052,"")</f>
        <v/>
      </c>
      <c r="G2052" t="str">
        <f>IF(AND(D2052=1,K2052=""),A2052&amp;":"&amp;B2052&amp;":"&amp;C2052,"")</f>
        <v/>
      </c>
      <c r="H2052" t="str">
        <f>IF(AND(D2052=1,K2052="?"),A2052&amp;":"&amp;B2052&amp;":"&amp;C2052,"")</f>
        <v/>
      </c>
      <c r="I2052" t="str">
        <f t="shared" ref="I2052:I2115" si="100">IF(AND(D2052=1,K2052="0"),A2052&amp;":"&amp;B2052&amp;":"&amp;C2052,"")</f>
        <v/>
      </c>
      <c r="L2052" s="1" t="s">
        <v>616</v>
      </c>
      <c r="M2052" s="1" t="s">
        <v>617</v>
      </c>
      <c r="N2052" s="1" t="s">
        <v>618</v>
      </c>
      <c r="O2052" s="1" t="s">
        <v>619</v>
      </c>
      <c r="P2052" s="1" t="s">
        <v>620</v>
      </c>
      <c r="Q2052" s="1" t="s">
        <v>621</v>
      </c>
    </row>
    <row r="2053" spans="1:17" x14ac:dyDescent="0.2">
      <c r="A2053" t="s">
        <v>1903</v>
      </c>
      <c r="B2053" t="s">
        <v>568</v>
      </c>
      <c r="C2053" t="s">
        <v>622</v>
      </c>
      <c r="D2053">
        <v>124</v>
      </c>
      <c r="E2053">
        <f t="shared" si="98"/>
        <v>0</v>
      </c>
      <c r="F2053" t="str">
        <f t="shared" si="99"/>
        <v/>
      </c>
      <c r="G2053" t="str">
        <f>IF(AND(D2053=1,K2053=""),A2053&amp;":"&amp;B2053&amp;":"&amp;C2053,"")</f>
        <v/>
      </c>
      <c r="H2053" t="str">
        <f>IF(AND(D2053=1,K2053="?"),A2053&amp;":"&amp;B2053&amp;":"&amp;C2053,"")</f>
        <v/>
      </c>
      <c r="I2053" t="str">
        <f t="shared" si="100"/>
        <v/>
      </c>
      <c r="K2053" s="1" t="s">
        <v>362</v>
      </c>
      <c r="L2053" s="1" t="s">
        <v>623</v>
      </c>
      <c r="M2053" s="1" t="s">
        <v>48</v>
      </c>
      <c r="N2053" s="1" t="s">
        <v>163</v>
      </c>
      <c r="O2053" s="1" t="s">
        <v>624</v>
      </c>
      <c r="P2053" s="1" t="s">
        <v>625</v>
      </c>
      <c r="Q2053" s="1" t="s">
        <v>105</v>
      </c>
    </row>
    <row r="2054" spans="1:17" x14ac:dyDescent="0.2">
      <c r="A2054" t="s">
        <v>1903</v>
      </c>
      <c r="B2054" t="s">
        <v>568</v>
      </c>
      <c r="C2054" t="s">
        <v>626</v>
      </c>
      <c r="D2054">
        <v>105</v>
      </c>
      <c r="E2054">
        <f t="shared" si="98"/>
        <v>0</v>
      </c>
      <c r="F2054" t="str">
        <f t="shared" si="99"/>
        <v/>
      </c>
      <c r="G2054" t="str">
        <f>IF(AND(D2054=1,K2054=""),A2054&amp;":"&amp;B2054&amp;":"&amp;C2054,"")</f>
        <v/>
      </c>
      <c r="H2054" t="str">
        <f>IF(AND(D2054=1,K2054="?"),A2054&amp;":"&amp;B2054&amp;":"&amp;C2054,"")</f>
        <v/>
      </c>
      <c r="I2054" t="str">
        <f t="shared" si="100"/>
        <v/>
      </c>
      <c r="L2054" s="1" t="s">
        <v>627</v>
      </c>
      <c r="M2054" s="1" t="s">
        <v>89</v>
      </c>
      <c r="N2054" s="1" t="s">
        <v>90</v>
      </c>
      <c r="O2054" s="1" t="s">
        <v>91</v>
      </c>
      <c r="P2054" s="1" t="s">
        <v>628</v>
      </c>
      <c r="Q2054" s="1" t="s">
        <v>629</v>
      </c>
    </row>
    <row r="2055" spans="1:17" x14ac:dyDescent="0.2">
      <c r="A2055" t="s">
        <v>1903</v>
      </c>
      <c r="B2055" t="s">
        <v>630</v>
      </c>
      <c r="C2055" t="s">
        <v>103</v>
      </c>
      <c r="D2055">
        <v>2</v>
      </c>
      <c r="E2055">
        <f t="shared" si="98"/>
        <v>0</v>
      </c>
      <c r="F2055" t="str">
        <f t="shared" si="99"/>
        <v/>
      </c>
      <c r="G2055" t="str">
        <f>IF(AND(D2055=1,K2055=""),A2055&amp;":"&amp;B2055&amp;":"&amp;C2055,"")</f>
        <v/>
      </c>
      <c r="H2055" t="str">
        <f>IF(AND(D2055=1,K2055="?"),A2055&amp;":"&amp;B2055&amp;":"&amp;C2055,"")</f>
        <v/>
      </c>
      <c r="I2055" t="str">
        <f t="shared" si="100"/>
        <v/>
      </c>
      <c r="K2055" s="1" t="s">
        <v>631</v>
      </c>
      <c r="L2055" s="1" t="s">
        <v>632</v>
      </c>
    </row>
    <row r="2056" spans="1:17" x14ac:dyDescent="0.2">
      <c r="A2056" t="s">
        <v>1903</v>
      </c>
      <c r="B2056" t="s">
        <v>630</v>
      </c>
      <c r="C2056" t="s">
        <v>117</v>
      </c>
      <c r="D2056">
        <v>2</v>
      </c>
      <c r="E2056">
        <f t="shared" si="98"/>
        <v>0</v>
      </c>
      <c r="F2056" t="str">
        <f t="shared" si="99"/>
        <v/>
      </c>
      <c r="G2056" t="str">
        <f>IF(AND(D2056=1,K2056=""),A2056&amp;":"&amp;B2056&amp;":"&amp;C2056,"")</f>
        <v/>
      </c>
      <c r="H2056" t="str">
        <f>IF(AND(D2056=1,K2056="?"),A2056&amp;":"&amp;B2056&amp;":"&amp;C2056,"")</f>
        <v/>
      </c>
      <c r="I2056" t="str">
        <f t="shared" si="100"/>
        <v/>
      </c>
      <c r="K2056" s="1" t="s">
        <v>633</v>
      </c>
      <c r="L2056" s="1" t="s">
        <v>634</v>
      </c>
    </row>
    <row r="2057" spans="1:17" x14ac:dyDescent="0.2">
      <c r="A2057" t="s">
        <v>1903</v>
      </c>
      <c r="B2057" t="s">
        <v>630</v>
      </c>
      <c r="C2057" t="s">
        <v>635</v>
      </c>
      <c r="D2057">
        <v>2</v>
      </c>
      <c r="E2057">
        <f t="shared" si="98"/>
        <v>0</v>
      </c>
      <c r="F2057" t="str">
        <f t="shared" si="99"/>
        <v/>
      </c>
      <c r="G2057" t="str">
        <f>IF(AND(D2057=1,K2057=""),A2057&amp;":"&amp;B2057&amp;":"&amp;C2057,"")</f>
        <v/>
      </c>
      <c r="H2057" t="str">
        <f>IF(AND(D2057=1,K2057="?"),A2057&amp;":"&amp;B2057&amp;":"&amp;C2057,"")</f>
        <v/>
      </c>
      <c r="I2057" t="str">
        <f t="shared" si="100"/>
        <v/>
      </c>
      <c r="K2057" s="1" t="s">
        <v>636</v>
      </c>
      <c r="L2057" s="1" t="s">
        <v>637</v>
      </c>
    </row>
    <row r="2058" spans="1:17" x14ac:dyDescent="0.2">
      <c r="A2058" t="s">
        <v>1903</v>
      </c>
      <c r="B2058" t="s">
        <v>630</v>
      </c>
      <c r="C2058" t="s">
        <v>638</v>
      </c>
      <c r="D2058">
        <v>1</v>
      </c>
      <c r="E2058">
        <f t="shared" si="98"/>
        <v>0</v>
      </c>
      <c r="F2058" t="str">
        <f t="shared" si="99"/>
        <v/>
      </c>
      <c r="G2058" t="str">
        <f>IF(AND(D2058=1,K2058=""),A2058&amp;":"&amp;B2058&amp;":"&amp;C2058,"")</f>
        <v/>
      </c>
      <c r="H2058" t="str">
        <f>IF(AND(D2058=1,K2058="?"),A2058&amp;":"&amp;B2058&amp;":"&amp;C2058,"")</f>
        <v/>
      </c>
      <c r="I2058" t="str">
        <f t="shared" si="100"/>
        <v/>
      </c>
      <c r="K2058" s="1" t="s">
        <v>639</v>
      </c>
    </row>
    <row r="2059" spans="1:17" x14ac:dyDescent="0.2">
      <c r="A2059" t="s">
        <v>1903</v>
      </c>
      <c r="B2059" t="s">
        <v>630</v>
      </c>
      <c r="C2059" t="s">
        <v>95</v>
      </c>
      <c r="D2059">
        <v>2</v>
      </c>
      <c r="E2059">
        <f t="shared" si="98"/>
        <v>0</v>
      </c>
      <c r="F2059" t="str">
        <f t="shared" si="99"/>
        <v/>
      </c>
      <c r="G2059" t="str">
        <f>IF(AND(D2059=1,K2059=""),A2059&amp;":"&amp;B2059&amp;":"&amp;C2059,"")</f>
        <v/>
      </c>
      <c r="H2059" t="str">
        <f>IF(AND(D2059=1,K2059="?"),A2059&amp;":"&amp;B2059&amp;":"&amp;C2059,"")</f>
        <v/>
      </c>
      <c r="I2059" t="str">
        <f t="shared" si="100"/>
        <v/>
      </c>
      <c r="K2059" s="1" t="s">
        <v>640</v>
      </c>
      <c r="L2059" s="1" t="s">
        <v>348</v>
      </c>
    </row>
    <row r="2060" spans="1:17" x14ac:dyDescent="0.2">
      <c r="A2060" t="s">
        <v>1903</v>
      </c>
      <c r="B2060" t="s">
        <v>641</v>
      </c>
      <c r="C2060" t="s">
        <v>642</v>
      </c>
      <c r="D2060">
        <v>6</v>
      </c>
      <c r="E2060">
        <f t="shared" si="98"/>
        <v>0</v>
      </c>
      <c r="F2060" t="str">
        <f t="shared" si="99"/>
        <v/>
      </c>
      <c r="G2060" t="str">
        <f>IF(AND(D2060=1,K2060=""),A2060&amp;":"&amp;B2060&amp;":"&amp;C2060,"")</f>
        <v/>
      </c>
      <c r="H2060" t="str">
        <f>IF(AND(D2060=1,K2060="?"),A2060&amp;":"&amp;B2060&amp;":"&amp;C2060,"")</f>
        <v/>
      </c>
      <c r="I2060" t="str">
        <f t="shared" si="100"/>
        <v/>
      </c>
      <c r="K2060" s="1" t="s">
        <v>66</v>
      </c>
      <c r="L2060" s="1" t="s">
        <v>67</v>
      </c>
      <c r="M2060" s="1" t="s">
        <v>643</v>
      </c>
      <c r="N2060" s="1" t="s">
        <v>533</v>
      </c>
      <c r="O2060" s="1" t="s">
        <v>644</v>
      </c>
      <c r="P2060" s="1" t="s">
        <v>534</v>
      </c>
    </row>
    <row r="2061" spans="1:17" x14ac:dyDescent="0.2">
      <c r="A2061" t="s">
        <v>1903</v>
      </c>
      <c r="B2061" t="s">
        <v>641</v>
      </c>
      <c r="C2061" t="s">
        <v>645</v>
      </c>
      <c r="D2061">
        <v>2</v>
      </c>
      <c r="E2061">
        <f t="shared" si="98"/>
        <v>0</v>
      </c>
      <c r="F2061" t="str">
        <f t="shared" si="99"/>
        <v/>
      </c>
      <c r="G2061" t="str">
        <f>IF(AND(D2061=1,K2061=""),A2061&amp;":"&amp;B2061&amp;":"&amp;C2061,"")</f>
        <v/>
      </c>
      <c r="H2061" t="str">
        <f>IF(AND(D2061=1,K2061="?"),A2061&amp;":"&amp;B2061&amp;":"&amp;C2061,"")</f>
        <v/>
      </c>
      <c r="I2061" t="str">
        <f t="shared" si="100"/>
        <v/>
      </c>
      <c r="K2061" s="1" t="s">
        <v>455</v>
      </c>
      <c r="L2061" s="1" t="s">
        <v>456</v>
      </c>
    </row>
    <row r="2062" spans="1:17" x14ac:dyDescent="0.2">
      <c r="A2062" t="s">
        <v>1903</v>
      </c>
      <c r="B2062" t="s">
        <v>641</v>
      </c>
      <c r="C2062" t="s">
        <v>646</v>
      </c>
      <c r="D2062">
        <v>2</v>
      </c>
      <c r="E2062">
        <f t="shared" si="98"/>
        <v>0</v>
      </c>
      <c r="F2062" t="str">
        <f t="shared" si="99"/>
        <v/>
      </c>
      <c r="G2062" t="str">
        <f>IF(AND(D2062=1,K2062=""),A2062&amp;":"&amp;B2062&amp;":"&amp;C2062,"")</f>
        <v/>
      </c>
      <c r="H2062" t="str">
        <f>IF(AND(D2062=1,K2062="?"),A2062&amp;":"&amp;B2062&amp;":"&amp;C2062,"")</f>
        <v/>
      </c>
      <c r="I2062" t="str">
        <f t="shared" si="100"/>
        <v/>
      </c>
      <c r="K2062" s="1" t="s">
        <v>455</v>
      </c>
      <c r="L2062" s="1" t="s">
        <v>456</v>
      </c>
    </row>
    <row r="2063" spans="1:17" x14ac:dyDescent="0.2">
      <c r="A2063" t="s">
        <v>1903</v>
      </c>
      <c r="B2063" t="s">
        <v>641</v>
      </c>
      <c r="C2063" t="s">
        <v>647</v>
      </c>
      <c r="D2063">
        <v>4</v>
      </c>
      <c r="E2063">
        <f t="shared" si="98"/>
        <v>0</v>
      </c>
      <c r="F2063" t="str">
        <f t="shared" si="99"/>
        <v/>
      </c>
      <c r="G2063" t="str">
        <f>IF(AND(D2063=1,K2063=""),A2063&amp;":"&amp;B2063&amp;":"&amp;C2063,"")</f>
        <v/>
      </c>
      <c r="H2063" t="str">
        <f>IF(AND(D2063=1,K2063="?"),A2063&amp;":"&amp;B2063&amp;":"&amp;C2063,"")</f>
        <v/>
      </c>
      <c r="I2063" t="str">
        <f t="shared" si="100"/>
        <v/>
      </c>
      <c r="K2063" s="1" t="s">
        <v>67</v>
      </c>
      <c r="L2063" s="1" t="s">
        <v>68</v>
      </c>
      <c r="M2063" s="1" t="s">
        <v>69</v>
      </c>
      <c r="N2063" s="1" t="s">
        <v>80</v>
      </c>
    </row>
    <row r="2064" spans="1:17" x14ac:dyDescent="0.2">
      <c r="A2064" t="s">
        <v>1903</v>
      </c>
      <c r="B2064" t="s">
        <v>641</v>
      </c>
      <c r="C2064" t="s">
        <v>648</v>
      </c>
      <c r="D2064">
        <v>1</v>
      </c>
      <c r="E2064">
        <f t="shared" si="98"/>
        <v>0</v>
      </c>
      <c r="F2064" t="str">
        <f t="shared" si="99"/>
        <v/>
      </c>
      <c r="G2064" t="str">
        <f>IF(AND(D2064=1,K2064=""),A2064&amp;":"&amp;B2064&amp;":"&amp;C2064,"")</f>
        <v>rating:FuncRunConfig:NotifySMS</v>
      </c>
      <c r="H2064" t="str">
        <f>IF(AND(D2064=1,K2064="?"),A2064&amp;":"&amp;B2064&amp;":"&amp;C2064,"")</f>
        <v/>
      </c>
      <c r="I2064" t="str">
        <f t="shared" si="100"/>
        <v/>
      </c>
    </row>
    <row r="2065" spans="1:17" x14ac:dyDescent="0.2">
      <c r="A2065" t="s">
        <v>1903</v>
      </c>
      <c r="B2065" t="s">
        <v>641</v>
      </c>
      <c r="C2065" t="s">
        <v>649</v>
      </c>
      <c r="D2065">
        <v>1</v>
      </c>
      <c r="E2065">
        <f t="shared" si="98"/>
        <v>0</v>
      </c>
      <c r="F2065" t="str">
        <f t="shared" si="99"/>
        <v/>
      </c>
      <c r="G2065" t="str">
        <f>IF(AND(D2065=1,K2065=""),A2065&amp;":"&amp;B2065&amp;":"&amp;C2065,"")</f>
        <v>rating:FuncRunConfig:NotifyMail</v>
      </c>
      <c r="H2065" t="str">
        <f>IF(AND(D2065=1,K2065="?"),A2065&amp;":"&amp;B2065&amp;":"&amp;C2065,"")</f>
        <v/>
      </c>
      <c r="I2065" t="str">
        <f t="shared" si="100"/>
        <v/>
      </c>
    </row>
    <row r="2066" spans="1:17" x14ac:dyDescent="0.2">
      <c r="A2066" t="s">
        <v>1903</v>
      </c>
      <c r="B2066" t="s">
        <v>641</v>
      </c>
      <c r="C2066" t="s">
        <v>650</v>
      </c>
      <c r="D2066">
        <v>1</v>
      </c>
      <c r="E2066">
        <f t="shared" si="98"/>
        <v>0</v>
      </c>
      <c r="F2066" t="str">
        <f t="shared" si="99"/>
        <v/>
      </c>
      <c r="G2066" t="str">
        <f>IF(AND(D2066=1,K2066=""),A2066&amp;":"&amp;B2066&amp;":"&amp;C2066,"")</f>
        <v/>
      </c>
      <c r="H2066" t="str">
        <f>IF(AND(D2066=1,K2066="?"),A2066&amp;":"&amp;B2066&amp;":"&amp;C2066,"")</f>
        <v/>
      </c>
      <c r="I2066" t="str">
        <f t="shared" si="100"/>
        <v/>
      </c>
      <c r="K2066" s="1" t="s">
        <v>455</v>
      </c>
    </row>
    <row r="2067" spans="1:17" x14ac:dyDescent="0.2">
      <c r="A2067" t="s">
        <v>1903</v>
      </c>
      <c r="B2067" t="s">
        <v>641</v>
      </c>
      <c r="C2067" t="s">
        <v>651</v>
      </c>
      <c r="D2067">
        <v>1</v>
      </c>
      <c r="E2067">
        <f t="shared" si="98"/>
        <v>0</v>
      </c>
      <c r="F2067" t="str">
        <f t="shared" si="99"/>
        <v/>
      </c>
      <c r="G2067" t="str">
        <f>IF(AND(D2067=1,K2067=""),A2067&amp;":"&amp;B2067&amp;":"&amp;C2067,"")</f>
        <v>rating:FuncRunConfig:MailOnRunMode</v>
      </c>
      <c r="H2067" t="str">
        <f>IF(AND(D2067=1,K2067="?"),A2067&amp;":"&amp;B2067&amp;":"&amp;C2067,"")</f>
        <v/>
      </c>
      <c r="I2067" t="str">
        <f t="shared" si="100"/>
        <v/>
      </c>
    </row>
    <row r="2068" spans="1:17" x14ac:dyDescent="0.2">
      <c r="A2068" t="s">
        <v>1903</v>
      </c>
      <c r="B2068" t="s">
        <v>641</v>
      </c>
      <c r="C2068" t="s">
        <v>652</v>
      </c>
      <c r="D2068">
        <v>1</v>
      </c>
      <c r="E2068">
        <f t="shared" si="98"/>
        <v>0</v>
      </c>
      <c r="F2068" t="str">
        <f t="shared" si="99"/>
        <v/>
      </c>
      <c r="G2068" t="str">
        <f>IF(AND(D2068=1,K2068=""),A2068&amp;":"&amp;B2068&amp;":"&amp;C2068,"")</f>
        <v/>
      </c>
      <c r="H2068" t="str">
        <f>IF(AND(D2068=1,K2068="?"),A2068&amp;":"&amp;B2068&amp;":"&amp;C2068,"")</f>
        <v/>
      </c>
      <c r="I2068" t="str">
        <f t="shared" si="100"/>
        <v/>
      </c>
      <c r="K2068" s="1" t="s">
        <v>455</v>
      </c>
    </row>
    <row r="2069" spans="1:17" x14ac:dyDescent="0.2">
      <c r="A2069" t="s">
        <v>1903</v>
      </c>
      <c r="B2069" t="s">
        <v>641</v>
      </c>
      <c r="C2069" t="s">
        <v>653</v>
      </c>
      <c r="D2069">
        <v>32</v>
      </c>
      <c r="E2069">
        <f t="shared" si="98"/>
        <v>0</v>
      </c>
      <c r="F2069" t="str">
        <f t="shared" si="99"/>
        <v/>
      </c>
      <c r="G2069" t="str">
        <f>IF(AND(D2069=1,K2069=""),A2069&amp;":"&amp;B2069&amp;":"&amp;C2069,"")</f>
        <v/>
      </c>
      <c r="H2069" t="str">
        <f>IF(AND(D2069=1,K2069="?"),A2069&amp;":"&amp;B2069&amp;":"&amp;C2069,"")</f>
        <v/>
      </c>
      <c r="I2069" t="str">
        <f t="shared" si="100"/>
        <v/>
      </c>
      <c r="K2069" s="1" t="s">
        <v>654</v>
      </c>
      <c r="L2069" s="1" t="s">
        <v>655</v>
      </c>
      <c r="M2069" s="1" t="s">
        <v>656</v>
      </c>
      <c r="N2069" s="1" t="s">
        <v>657</v>
      </c>
      <c r="O2069" s="1" t="s">
        <v>658</v>
      </c>
      <c r="P2069" s="1" t="s">
        <v>659</v>
      </c>
      <c r="Q2069" s="1" t="s">
        <v>660</v>
      </c>
    </row>
    <row r="2070" spans="1:17" x14ac:dyDescent="0.2">
      <c r="A2070" t="s">
        <v>1903</v>
      </c>
      <c r="B2070" t="s">
        <v>641</v>
      </c>
      <c r="C2070" t="s">
        <v>661</v>
      </c>
      <c r="D2070">
        <v>38</v>
      </c>
      <c r="E2070">
        <f t="shared" si="98"/>
        <v>0</v>
      </c>
      <c r="F2070" t="str">
        <f t="shared" si="99"/>
        <v/>
      </c>
      <c r="G2070" t="str">
        <f>IF(AND(D2070=1,K2070=""),A2070&amp;":"&amp;B2070&amp;":"&amp;C2070,"")</f>
        <v/>
      </c>
      <c r="H2070" t="str">
        <f>IF(AND(D2070=1,K2070="?"),A2070&amp;":"&amp;B2070&amp;":"&amp;C2070,"")</f>
        <v/>
      </c>
      <c r="I2070" t="str">
        <f t="shared" si="100"/>
        <v/>
      </c>
      <c r="K2070" s="1" t="s">
        <v>67</v>
      </c>
      <c r="L2070" s="1" t="s">
        <v>13</v>
      </c>
      <c r="M2070" s="1" t="s">
        <v>68</v>
      </c>
      <c r="N2070" s="1" t="s">
        <v>69</v>
      </c>
      <c r="O2070" s="1" t="s">
        <v>80</v>
      </c>
      <c r="P2070" s="1" t="s">
        <v>662</v>
      </c>
      <c r="Q2070" s="1" t="s">
        <v>663</v>
      </c>
    </row>
    <row r="2071" spans="1:17" x14ac:dyDescent="0.2">
      <c r="A2071" t="s">
        <v>1903</v>
      </c>
      <c r="B2071" t="s">
        <v>641</v>
      </c>
      <c r="C2071" t="s">
        <v>517</v>
      </c>
      <c r="D2071">
        <v>38</v>
      </c>
      <c r="E2071">
        <f t="shared" si="98"/>
        <v>0</v>
      </c>
      <c r="F2071" t="str">
        <f t="shared" si="99"/>
        <v/>
      </c>
      <c r="G2071" t="str">
        <f>IF(AND(D2071=1,K2071=""),A2071&amp;":"&amp;B2071&amp;":"&amp;C2071,"")</f>
        <v/>
      </c>
      <c r="H2071" t="str">
        <f>IF(AND(D2071=1,K2071="?"),A2071&amp;":"&amp;B2071&amp;":"&amp;C2071,"")</f>
        <v/>
      </c>
      <c r="I2071" t="str">
        <f t="shared" si="100"/>
        <v/>
      </c>
      <c r="K2071" s="1" t="s">
        <v>664</v>
      </c>
      <c r="L2071" s="1" t="s">
        <v>665</v>
      </c>
      <c r="M2071" s="1" t="s">
        <v>666</v>
      </c>
      <c r="N2071" s="1" t="s">
        <v>667</v>
      </c>
      <c r="O2071" s="1" t="s">
        <v>668</v>
      </c>
      <c r="P2071" s="1" t="s">
        <v>669</v>
      </c>
      <c r="Q2071" s="1" t="s">
        <v>670</v>
      </c>
    </row>
    <row r="2072" spans="1:17" x14ac:dyDescent="0.2">
      <c r="A2072" t="s">
        <v>1903</v>
      </c>
      <c r="B2072" t="s">
        <v>641</v>
      </c>
      <c r="C2072" t="s">
        <v>671</v>
      </c>
      <c r="D2072">
        <v>38</v>
      </c>
      <c r="E2072">
        <f t="shared" si="98"/>
        <v>0</v>
      </c>
      <c r="F2072" t="str">
        <f t="shared" si="99"/>
        <v/>
      </c>
      <c r="G2072" t="str">
        <f>IF(AND(D2072=1,K2072=""),A2072&amp;":"&amp;B2072&amp;":"&amp;C2072,"")</f>
        <v/>
      </c>
      <c r="H2072" t="str">
        <f>IF(AND(D2072=1,K2072="?"),A2072&amp;":"&amp;B2072&amp;":"&amp;C2072,"")</f>
        <v/>
      </c>
      <c r="I2072" t="str">
        <f t="shared" si="100"/>
        <v/>
      </c>
      <c r="K2072" s="1" t="s">
        <v>672</v>
      </c>
      <c r="L2072" s="1" t="s">
        <v>673</v>
      </c>
      <c r="M2072" s="1" t="s">
        <v>674</v>
      </c>
      <c r="N2072" s="1" t="s">
        <v>675</v>
      </c>
      <c r="O2072" s="1" t="s">
        <v>676</v>
      </c>
      <c r="P2072" s="1" t="s">
        <v>54</v>
      </c>
      <c r="Q2072" s="1" t="s">
        <v>677</v>
      </c>
    </row>
    <row r="2073" spans="1:17" x14ac:dyDescent="0.2">
      <c r="A2073" t="s">
        <v>1903</v>
      </c>
      <c r="B2073" t="s">
        <v>641</v>
      </c>
      <c r="C2073" t="s">
        <v>529</v>
      </c>
      <c r="D2073">
        <v>1</v>
      </c>
      <c r="E2073">
        <f t="shared" si="98"/>
        <v>0</v>
      </c>
      <c r="F2073" t="str">
        <f t="shared" si="99"/>
        <v/>
      </c>
      <c r="G2073" t="str">
        <f>IF(AND(D2073=1,K2073=""),A2073&amp;":"&amp;B2073&amp;":"&amp;C2073,"")</f>
        <v/>
      </c>
      <c r="H2073" t="str">
        <f>IF(AND(D2073=1,K2073="?"),A2073&amp;":"&amp;B2073&amp;":"&amp;C2073,"")</f>
        <v/>
      </c>
      <c r="I2073" t="str">
        <f t="shared" si="100"/>
        <v/>
      </c>
      <c r="K2073" s="1" t="s">
        <v>456</v>
      </c>
    </row>
    <row r="2074" spans="1:17" x14ac:dyDescent="0.2">
      <c r="A2074" t="s">
        <v>1903</v>
      </c>
      <c r="B2074" t="s">
        <v>641</v>
      </c>
      <c r="C2074" t="s">
        <v>120</v>
      </c>
      <c r="D2074">
        <v>1</v>
      </c>
      <c r="E2074">
        <f t="shared" si="98"/>
        <v>0</v>
      </c>
      <c r="F2074" t="str">
        <f t="shared" si="99"/>
        <v/>
      </c>
      <c r="G2074" t="str">
        <f>IF(AND(D2074=1,K2074=""),A2074&amp;":"&amp;B2074&amp;":"&amp;C2074,"")</f>
        <v/>
      </c>
      <c r="H2074" t="str">
        <f>IF(AND(D2074=1,K2074="?"),A2074&amp;":"&amp;B2074&amp;":"&amp;C2074,"")</f>
        <v/>
      </c>
      <c r="I2074" t="str">
        <f t="shared" si="100"/>
        <v/>
      </c>
      <c r="K2074" s="1" t="s">
        <v>67</v>
      </c>
    </row>
    <row r="2075" spans="1:17" x14ac:dyDescent="0.2">
      <c r="A2075" t="s">
        <v>1903</v>
      </c>
      <c r="B2075" t="s">
        <v>641</v>
      </c>
      <c r="C2075" t="s">
        <v>678</v>
      </c>
      <c r="D2075">
        <v>4</v>
      </c>
      <c r="E2075">
        <f t="shared" si="98"/>
        <v>0</v>
      </c>
      <c r="F2075" t="str">
        <f t="shared" si="99"/>
        <v/>
      </c>
      <c r="G2075" t="str">
        <f>IF(AND(D2075=1,K2075=""),A2075&amp;":"&amp;B2075&amp;":"&amp;C2075,"")</f>
        <v/>
      </c>
      <c r="H2075" t="str">
        <f>IF(AND(D2075=1,K2075="?"),A2075&amp;":"&amp;B2075&amp;":"&amp;C2075,"")</f>
        <v/>
      </c>
      <c r="I2075" t="str">
        <f t="shared" si="100"/>
        <v/>
      </c>
      <c r="L2075" s="1" t="s">
        <v>679</v>
      </c>
      <c r="M2075" s="1" t="s">
        <v>680</v>
      </c>
      <c r="N2075" s="1" t="s">
        <v>681</v>
      </c>
    </row>
    <row r="2076" spans="1:17" x14ac:dyDescent="0.2">
      <c r="A2076" t="s">
        <v>1903</v>
      </c>
      <c r="B2076" t="s">
        <v>682</v>
      </c>
      <c r="C2076" t="s">
        <v>683</v>
      </c>
      <c r="D2076">
        <v>2</v>
      </c>
      <c r="E2076">
        <f t="shared" si="98"/>
        <v>0</v>
      </c>
      <c r="F2076" t="str">
        <f t="shared" si="99"/>
        <v/>
      </c>
      <c r="G2076" t="str">
        <f>IF(AND(D2076=1,K2076=""),A2076&amp;":"&amp;B2076&amp;":"&amp;C2076,"")</f>
        <v/>
      </c>
      <c r="H2076" t="str">
        <f>IF(AND(D2076=1,K2076="?"),A2076&amp;":"&amp;B2076&amp;":"&amp;C2076,"")</f>
        <v/>
      </c>
      <c r="I2076" t="str">
        <f t="shared" si="100"/>
        <v/>
      </c>
      <c r="K2076" s="1" t="s">
        <v>679</v>
      </c>
      <c r="L2076" s="1" t="s">
        <v>684</v>
      </c>
    </row>
    <row r="2077" spans="1:17" x14ac:dyDescent="0.2">
      <c r="A2077" t="s">
        <v>1903</v>
      </c>
      <c r="B2077" t="s">
        <v>682</v>
      </c>
      <c r="C2077" t="s">
        <v>120</v>
      </c>
      <c r="D2077">
        <v>1</v>
      </c>
      <c r="E2077">
        <f t="shared" si="98"/>
        <v>0</v>
      </c>
      <c r="F2077" t="str">
        <f t="shared" si="99"/>
        <v/>
      </c>
      <c r="G2077" t="str">
        <f>IF(AND(D2077=1,K2077=""),A2077&amp;":"&amp;B2077&amp;":"&amp;C2077,"")</f>
        <v/>
      </c>
      <c r="H2077" t="str">
        <f>IF(AND(D2077=1,K2077="?"),A2077&amp;":"&amp;B2077&amp;":"&amp;C2077,"")</f>
        <v/>
      </c>
      <c r="I2077" t="str">
        <f t="shared" si="100"/>
        <v/>
      </c>
      <c r="K2077" s="1" t="s">
        <v>67</v>
      </c>
    </row>
    <row r="2078" spans="1:17" x14ac:dyDescent="0.2">
      <c r="A2078" t="s">
        <v>1903</v>
      </c>
      <c r="B2078" t="s">
        <v>682</v>
      </c>
      <c r="C2078" t="s">
        <v>685</v>
      </c>
      <c r="D2078">
        <v>1573</v>
      </c>
      <c r="E2078">
        <f t="shared" si="98"/>
        <v>0</v>
      </c>
      <c r="F2078" t="str">
        <f t="shared" si="99"/>
        <v/>
      </c>
      <c r="G2078" t="str">
        <f>IF(AND(D2078=1,K2078=""),A2078&amp;":"&amp;B2078&amp;":"&amp;C2078,"")</f>
        <v/>
      </c>
      <c r="H2078" t="str">
        <f>IF(AND(D2078=1,K2078="?"),A2078&amp;":"&amp;B2078&amp;":"&amp;C2078,"")</f>
        <v/>
      </c>
      <c r="I2078" t="str">
        <f t="shared" si="100"/>
        <v/>
      </c>
      <c r="K2078" s="1" t="s">
        <v>66</v>
      </c>
      <c r="L2078" s="1" t="s">
        <v>686</v>
      </c>
      <c r="M2078" s="1" t="s">
        <v>687</v>
      </c>
      <c r="N2078" s="1" t="s">
        <v>688</v>
      </c>
      <c r="O2078" s="1" t="s">
        <v>689</v>
      </c>
      <c r="P2078" s="1" t="s">
        <v>690</v>
      </c>
      <c r="Q2078" s="1" t="s">
        <v>691</v>
      </c>
    </row>
    <row r="2079" spans="1:17" x14ac:dyDescent="0.2">
      <c r="A2079" t="s">
        <v>1903</v>
      </c>
      <c r="B2079" t="s">
        <v>682</v>
      </c>
      <c r="C2079" t="s">
        <v>692</v>
      </c>
      <c r="D2079">
        <v>649</v>
      </c>
      <c r="E2079">
        <f t="shared" si="98"/>
        <v>0</v>
      </c>
      <c r="F2079" t="str">
        <f t="shared" si="99"/>
        <v/>
      </c>
      <c r="G2079" t="str">
        <f>IF(AND(D2079=1,K2079=""),A2079&amp;":"&amp;B2079&amp;":"&amp;C2079,"")</f>
        <v/>
      </c>
      <c r="H2079" t="str">
        <f>IF(AND(D2079=1,K2079="?"),A2079&amp;":"&amp;B2079&amp;":"&amp;C2079,"")</f>
        <v/>
      </c>
      <c r="I2079" t="str">
        <f t="shared" si="100"/>
        <v/>
      </c>
      <c r="K2079" s="1" t="s">
        <v>66</v>
      </c>
      <c r="L2079" s="1" t="s">
        <v>693</v>
      </c>
      <c r="M2079" s="1" t="s">
        <v>161</v>
      </c>
      <c r="N2079" s="1" t="s">
        <v>694</v>
      </c>
      <c r="O2079" s="1" t="s">
        <v>695</v>
      </c>
      <c r="P2079" s="1" t="s">
        <v>696</v>
      </c>
      <c r="Q2079" s="1" t="s">
        <v>697</v>
      </c>
    </row>
    <row r="2080" spans="1:17" x14ac:dyDescent="0.2">
      <c r="A2080" t="s">
        <v>1903</v>
      </c>
      <c r="B2080" t="s">
        <v>682</v>
      </c>
      <c r="C2080" t="s">
        <v>661</v>
      </c>
      <c r="D2080">
        <v>35</v>
      </c>
      <c r="E2080">
        <f t="shared" si="98"/>
        <v>0</v>
      </c>
      <c r="F2080" t="str">
        <f t="shared" si="99"/>
        <v/>
      </c>
      <c r="G2080" t="str">
        <f>IF(AND(D2080=1,K2080=""),A2080&amp;":"&amp;B2080&amp;":"&amp;C2080,"")</f>
        <v/>
      </c>
      <c r="H2080" t="str">
        <f>IF(AND(D2080=1,K2080="?"),A2080&amp;":"&amp;B2080&amp;":"&amp;C2080,"")</f>
        <v/>
      </c>
      <c r="I2080" t="str">
        <f t="shared" si="100"/>
        <v/>
      </c>
      <c r="K2080" s="1" t="s">
        <v>67</v>
      </c>
      <c r="L2080" s="1" t="s">
        <v>13</v>
      </c>
      <c r="M2080" s="1" t="s">
        <v>68</v>
      </c>
      <c r="N2080" s="1" t="s">
        <v>69</v>
      </c>
      <c r="O2080" s="1" t="s">
        <v>80</v>
      </c>
      <c r="P2080" s="1" t="s">
        <v>662</v>
      </c>
      <c r="Q2080" s="1" t="s">
        <v>643</v>
      </c>
    </row>
    <row r="2081" spans="1:17" x14ac:dyDescent="0.2">
      <c r="A2081" t="s">
        <v>1903</v>
      </c>
      <c r="B2081" t="s">
        <v>682</v>
      </c>
      <c r="C2081" t="s">
        <v>698</v>
      </c>
      <c r="D2081">
        <v>2618</v>
      </c>
      <c r="E2081">
        <f t="shared" si="98"/>
        <v>0</v>
      </c>
      <c r="F2081" t="str">
        <f t="shared" si="99"/>
        <v/>
      </c>
      <c r="G2081" t="str">
        <f>IF(AND(D2081=1,K2081=""),A2081&amp;":"&amp;B2081&amp;":"&amp;C2081,"")</f>
        <v/>
      </c>
      <c r="H2081" t="str">
        <f>IF(AND(D2081=1,K2081="?"),A2081&amp;":"&amp;B2081&amp;":"&amp;C2081,"")</f>
        <v/>
      </c>
      <c r="I2081" t="str">
        <f t="shared" si="100"/>
        <v/>
      </c>
      <c r="K2081" s="1" t="s">
        <v>67</v>
      </c>
      <c r="L2081" s="1" t="s">
        <v>13</v>
      </c>
      <c r="M2081" s="1" t="s">
        <v>68</v>
      </c>
      <c r="N2081" s="1" t="s">
        <v>79</v>
      </c>
      <c r="O2081" s="1" t="s">
        <v>69</v>
      </c>
      <c r="P2081" s="1" t="s">
        <v>80</v>
      </c>
      <c r="Q2081" s="1" t="s">
        <v>368</v>
      </c>
    </row>
    <row r="2082" spans="1:17" x14ac:dyDescent="0.2">
      <c r="A2082" t="s">
        <v>1903</v>
      </c>
      <c r="B2082" t="s">
        <v>682</v>
      </c>
      <c r="C2082" t="s">
        <v>699</v>
      </c>
      <c r="D2082">
        <v>2</v>
      </c>
      <c r="E2082">
        <f t="shared" si="98"/>
        <v>0</v>
      </c>
      <c r="F2082" t="str">
        <f t="shared" si="99"/>
        <v/>
      </c>
      <c r="G2082" t="str">
        <f>IF(AND(D2082=1,K2082=""),A2082&amp;":"&amp;B2082&amp;":"&amp;C2082,"")</f>
        <v/>
      </c>
      <c r="H2082" t="str">
        <f>IF(AND(D2082=1,K2082="?"),A2082&amp;":"&amp;B2082&amp;":"&amp;C2082,"")</f>
        <v/>
      </c>
      <c r="I2082" t="str">
        <f t="shared" si="100"/>
        <v/>
      </c>
      <c r="K2082" s="1" t="s">
        <v>67</v>
      </c>
      <c r="L2082" s="1" t="s">
        <v>13</v>
      </c>
    </row>
    <row r="2083" spans="1:17" x14ac:dyDescent="0.2">
      <c r="A2083" t="s">
        <v>1903</v>
      </c>
      <c r="B2083" t="s">
        <v>682</v>
      </c>
      <c r="C2083" t="s">
        <v>700</v>
      </c>
      <c r="D2083">
        <v>26</v>
      </c>
      <c r="E2083">
        <f t="shared" si="98"/>
        <v>0</v>
      </c>
      <c r="F2083" t="str">
        <f t="shared" si="99"/>
        <v/>
      </c>
      <c r="G2083" t="str">
        <f>IF(AND(D2083=1,K2083=""),A2083&amp;":"&amp;B2083&amp;":"&amp;C2083,"")</f>
        <v/>
      </c>
      <c r="H2083" t="str">
        <f>IF(AND(D2083=1,K2083="?"),A2083&amp;":"&amp;B2083&amp;":"&amp;C2083,"")</f>
        <v/>
      </c>
      <c r="I2083" t="str">
        <f t="shared" si="100"/>
        <v/>
      </c>
      <c r="K2083" s="1" t="s">
        <v>67</v>
      </c>
      <c r="L2083" s="1" t="s">
        <v>13</v>
      </c>
      <c r="M2083" s="1" t="s">
        <v>68</v>
      </c>
      <c r="N2083" s="1" t="s">
        <v>79</v>
      </c>
      <c r="O2083" s="1" t="s">
        <v>69</v>
      </c>
      <c r="P2083" s="1" t="s">
        <v>80</v>
      </c>
      <c r="Q2083" s="1" t="s">
        <v>368</v>
      </c>
    </row>
    <row r="2084" spans="1:17" x14ac:dyDescent="0.2">
      <c r="A2084" t="s">
        <v>1903</v>
      </c>
      <c r="B2084" t="s">
        <v>682</v>
      </c>
      <c r="C2084" t="s">
        <v>701</v>
      </c>
      <c r="D2084">
        <v>346</v>
      </c>
      <c r="E2084">
        <f t="shared" si="98"/>
        <v>0</v>
      </c>
      <c r="F2084" t="str">
        <f t="shared" si="99"/>
        <v/>
      </c>
      <c r="G2084" t="str">
        <f>IF(AND(D2084=1,K2084=""),A2084&amp;":"&amp;B2084&amp;":"&amp;C2084,"")</f>
        <v/>
      </c>
      <c r="H2084" t="str">
        <f>IF(AND(D2084=1,K2084="?"),A2084&amp;":"&amp;B2084&amp;":"&amp;C2084,"")</f>
        <v/>
      </c>
      <c r="I2084" t="str">
        <f t="shared" si="100"/>
        <v/>
      </c>
      <c r="K2084" s="1" t="s">
        <v>67</v>
      </c>
      <c r="L2084" s="1" t="s">
        <v>13</v>
      </c>
      <c r="M2084" s="1" t="s">
        <v>68</v>
      </c>
      <c r="N2084" s="1" t="s">
        <v>79</v>
      </c>
      <c r="O2084" s="1" t="s">
        <v>69</v>
      </c>
      <c r="P2084" s="1" t="s">
        <v>80</v>
      </c>
      <c r="Q2084" s="1" t="s">
        <v>368</v>
      </c>
    </row>
    <row r="2085" spans="1:17" x14ac:dyDescent="0.2">
      <c r="A2085" t="s">
        <v>1903</v>
      </c>
      <c r="B2085" t="s">
        <v>682</v>
      </c>
      <c r="C2085" t="s">
        <v>144</v>
      </c>
      <c r="D2085">
        <v>12</v>
      </c>
      <c r="E2085">
        <f t="shared" si="98"/>
        <v>0</v>
      </c>
      <c r="F2085" t="str">
        <f t="shared" si="99"/>
        <v/>
      </c>
      <c r="G2085" t="str">
        <f>IF(AND(D2085=1,K2085=""),A2085&amp;":"&amp;B2085&amp;":"&amp;C2085,"")</f>
        <v/>
      </c>
      <c r="H2085" t="str">
        <f>IF(AND(D2085=1,K2085="?"),A2085&amp;":"&amp;B2085&amp;":"&amp;C2085,"")</f>
        <v/>
      </c>
      <c r="I2085" t="str">
        <f t="shared" si="100"/>
        <v/>
      </c>
      <c r="K2085" s="1" t="s">
        <v>13</v>
      </c>
      <c r="L2085" s="1" t="s">
        <v>68</v>
      </c>
      <c r="M2085" s="1" t="s">
        <v>80</v>
      </c>
      <c r="N2085" s="1" t="s">
        <v>662</v>
      </c>
      <c r="O2085" s="1" t="s">
        <v>663</v>
      </c>
      <c r="P2085" s="1" t="s">
        <v>643</v>
      </c>
      <c r="Q2085" s="1" t="s">
        <v>693</v>
      </c>
    </row>
    <row r="2086" spans="1:17" x14ac:dyDescent="0.2">
      <c r="A2086" t="s">
        <v>1903</v>
      </c>
      <c r="B2086" t="s">
        <v>682</v>
      </c>
      <c r="C2086" t="s">
        <v>702</v>
      </c>
      <c r="D2086">
        <v>1</v>
      </c>
      <c r="E2086">
        <f t="shared" si="98"/>
        <v>0</v>
      </c>
      <c r="F2086" t="str">
        <f t="shared" si="99"/>
        <v/>
      </c>
      <c r="G2086" t="str">
        <f>IF(AND(D2086=1,K2086=""),A2086&amp;":"&amp;B2086&amp;":"&amp;C2086,"")</f>
        <v>rating:FuncRunExec:MinStartTime</v>
      </c>
      <c r="H2086" t="str">
        <f>IF(AND(D2086=1,K2086="?"),A2086&amp;":"&amp;B2086&amp;":"&amp;C2086,"")</f>
        <v/>
      </c>
      <c r="I2086" t="str">
        <f t="shared" si="100"/>
        <v/>
      </c>
    </row>
    <row r="2087" spans="1:17" x14ac:dyDescent="0.2">
      <c r="A2087" t="s">
        <v>1903</v>
      </c>
      <c r="B2087" t="s">
        <v>682</v>
      </c>
      <c r="C2087" t="s">
        <v>703</v>
      </c>
      <c r="D2087">
        <v>1755</v>
      </c>
      <c r="E2087">
        <f t="shared" si="98"/>
        <v>0</v>
      </c>
      <c r="F2087" t="str">
        <f t="shared" si="99"/>
        <v/>
      </c>
      <c r="G2087" t="str">
        <f>IF(AND(D2087=1,K2087=""),A2087&amp;":"&amp;B2087&amp;":"&amp;C2087,"")</f>
        <v/>
      </c>
      <c r="H2087" t="str">
        <f>IF(AND(D2087=1,K2087="?"),A2087&amp;":"&amp;B2087&amp;":"&amp;C2087,"")</f>
        <v/>
      </c>
      <c r="I2087" t="str">
        <f t="shared" si="100"/>
        <v/>
      </c>
      <c r="K2087" s="1" t="s">
        <v>66</v>
      </c>
      <c r="L2087" s="1" t="s">
        <v>643</v>
      </c>
      <c r="M2087" s="1" t="s">
        <v>693</v>
      </c>
      <c r="N2087" s="1" t="s">
        <v>704</v>
      </c>
      <c r="O2087" s="1" t="s">
        <v>705</v>
      </c>
      <c r="P2087" s="1" t="s">
        <v>161</v>
      </c>
      <c r="Q2087" s="1" t="s">
        <v>381</v>
      </c>
    </row>
    <row r="2088" spans="1:17" x14ac:dyDescent="0.2">
      <c r="A2088" t="s">
        <v>1903</v>
      </c>
      <c r="B2088" t="s">
        <v>682</v>
      </c>
      <c r="C2088" t="s">
        <v>706</v>
      </c>
      <c r="D2088">
        <v>4</v>
      </c>
      <c r="E2088">
        <f t="shared" si="98"/>
        <v>0</v>
      </c>
      <c r="F2088" t="str">
        <f t="shared" si="99"/>
        <v/>
      </c>
      <c r="G2088" t="str">
        <f>IF(AND(D2088=1,K2088=""),A2088&amp;":"&amp;B2088&amp;":"&amp;C2088,"")</f>
        <v/>
      </c>
      <c r="H2088" t="str">
        <f>IF(AND(D2088=1,K2088="?"),A2088&amp;":"&amp;B2088&amp;":"&amp;C2088,"")</f>
        <v/>
      </c>
      <c r="I2088" t="str">
        <f t="shared" si="100"/>
        <v/>
      </c>
      <c r="K2088" s="1" t="s">
        <v>707</v>
      </c>
      <c r="L2088" s="1" t="s">
        <v>708</v>
      </c>
      <c r="M2088" s="1" t="s">
        <v>709</v>
      </c>
      <c r="N2088" s="1" t="s">
        <v>710</v>
      </c>
    </row>
    <row r="2089" spans="1:17" x14ac:dyDescent="0.2">
      <c r="A2089" t="s">
        <v>1903</v>
      </c>
      <c r="B2089" t="s">
        <v>682</v>
      </c>
      <c r="C2089" t="s">
        <v>711</v>
      </c>
      <c r="D2089">
        <v>1434</v>
      </c>
      <c r="E2089">
        <f t="shared" si="98"/>
        <v>0</v>
      </c>
      <c r="F2089" t="str">
        <f t="shared" si="99"/>
        <v/>
      </c>
      <c r="G2089" t="str">
        <f>IF(AND(D2089=1,K2089=""),A2089&amp;":"&amp;B2089&amp;":"&amp;C2089,"")</f>
        <v/>
      </c>
      <c r="H2089" t="str">
        <f>IF(AND(D2089=1,K2089="?"),A2089&amp;":"&amp;B2089&amp;":"&amp;C2089,"")</f>
        <v/>
      </c>
      <c r="I2089" t="str">
        <f t="shared" si="100"/>
        <v/>
      </c>
      <c r="K2089" s="1" t="s">
        <v>66</v>
      </c>
      <c r="L2089" s="1" t="s">
        <v>712</v>
      </c>
      <c r="M2089" s="1" t="s">
        <v>686</v>
      </c>
      <c r="N2089" s="1" t="s">
        <v>713</v>
      </c>
      <c r="O2089" s="1" t="s">
        <v>688</v>
      </c>
      <c r="P2089" s="1" t="s">
        <v>689</v>
      </c>
      <c r="Q2089" s="1" t="s">
        <v>714</v>
      </c>
    </row>
    <row r="2090" spans="1:17" x14ac:dyDescent="0.2">
      <c r="A2090" t="s">
        <v>1903</v>
      </c>
      <c r="B2090" t="s">
        <v>715</v>
      </c>
      <c r="C2090" t="s">
        <v>698</v>
      </c>
      <c r="D2090">
        <v>2618</v>
      </c>
      <c r="E2090">
        <f t="shared" si="98"/>
        <v>0</v>
      </c>
      <c r="F2090" t="str">
        <f t="shared" si="99"/>
        <v/>
      </c>
      <c r="G2090" t="str">
        <f>IF(AND(D2090=1,K2090=""),A2090&amp;":"&amp;B2090&amp;":"&amp;C2090,"")</f>
        <v/>
      </c>
      <c r="H2090" t="str">
        <f>IF(AND(D2090=1,K2090="?"),A2090&amp;":"&amp;B2090&amp;":"&amp;C2090,"")</f>
        <v/>
      </c>
      <c r="I2090" t="str">
        <f t="shared" si="100"/>
        <v/>
      </c>
      <c r="K2090" s="1" t="s">
        <v>67</v>
      </c>
      <c r="L2090" s="1" t="s">
        <v>13</v>
      </c>
      <c r="M2090" s="1" t="s">
        <v>68</v>
      </c>
      <c r="N2090" s="1" t="s">
        <v>79</v>
      </c>
      <c r="O2090" s="1" t="s">
        <v>69</v>
      </c>
      <c r="P2090" s="1" t="s">
        <v>80</v>
      </c>
      <c r="Q2090" s="1" t="s">
        <v>368</v>
      </c>
    </row>
    <row r="2091" spans="1:17" x14ac:dyDescent="0.2">
      <c r="A2091" t="s">
        <v>1903</v>
      </c>
      <c r="B2091" t="s">
        <v>715</v>
      </c>
      <c r="C2091" t="s">
        <v>716</v>
      </c>
      <c r="D2091">
        <v>1998</v>
      </c>
      <c r="E2091">
        <f t="shared" si="98"/>
        <v>0</v>
      </c>
      <c r="F2091" t="str">
        <f t="shared" si="99"/>
        <v/>
      </c>
      <c r="G2091" t="str">
        <f>IF(AND(D2091=1,K2091=""),A2091&amp;":"&amp;B2091&amp;":"&amp;C2091,"")</f>
        <v/>
      </c>
      <c r="H2091" t="str">
        <f>IF(AND(D2091=1,K2091="?"),A2091&amp;":"&amp;B2091&amp;":"&amp;C2091,"")</f>
        <v/>
      </c>
      <c r="I2091" t="str">
        <f t="shared" si="100"/>
        <v/>
      </c>
      <c r="K2091" s="1" t="s">
        <v>712</v>
      </c>
      <c r="L2091" s="1" t="s">
        <v>686</v>
      </c>
      <c r="M2091" s="1" t="s">
        <v>687</v>
      </c>
      <c r="N2091" s="1" t="s">
        <v>713</v>
      </c>
      <c r="O2091" s="1" t="s">
        <v>688</v>
      </c>
      <c r="P2091" s="1" t="s">
        <v>689</v>
      </c>
      <c r="Q2091" s="1" t="s">
        <v>690</v>
      </c>
    </row>
    <row r="2092" spans="1:17" x14ac:dyDescent="0.2">
      <c r="A2092" t="s">
        <v>1903</v>
      </c>
      <c r="B2092" t="s">
        <v>715</v>
      </c>
      <c r="C2092" t="s">
        <v>717</v>
      </c>
      <c r="D2092">
        <v>4</v>
      </c>
      <c r="E2092">
        <f t="shared" si="98"/>
        <v>0</v>
      </c>
      <c r="F2092" t="str">
        <f t="shared" si="99"/>
        <v/>
      </c>
      <c r="G2092" t="str">
        <f>IF(AND(D2092=1,K2092=""),A2092&amp;":"&amp;B2092&amp;":"&amp;C2092,"")</f>
        <v/>
      </c>
      <c r="H2092" t="str">
        <f>IF(AND(D2092=1,K2092="?"),A2092&amp;":"&amp;B2092&amp;":"&amp;C2092,"")</f>
        <v/>
      </c>
      <c r="I2092" t="str">
        <f t="shared" si="100"/>
        <v/>
      </c>
      <c r="K2092" s="1" t="s">
        <v>707</v>
      </c>
      <c r="L2092" s="1" t="s">
        <v>708</v>
      </c>
      <c r="M2092" s="1" t="s">
        <v>709</v>
      </c>
      <c r="N2092" s="1" t="s">
        <v>710</v>
      </c>
    </row>
    <row r="2093" spans="1:17" x14ac:dyDescent="0.2">
      <c r="A2093" t="s">
        <v>1903</v>
      </c>
      <c r="B2093" t="s">
        <v>718</v>
      </c>
      <c r="C2093" t="s">
        <v>661</v>
      </c>
      <c r="D2093">
        <v>36</v>
      </c>
      <c r="E2093">
        <f t="shared" si="98"/>
        <v>0</v>
      </c>
      <c r="F2093" t="str">
        <f t="shared" si="99"/>
        <v/>
      </c>
      <c r="G2093" t="str">
        <f>IF(AND(D2093=1,K2093=""),A2093&amp;":"&amp;B2093&amp;":"&amp;C2093,"")</f>
        <v/>
      </c>
      <c r="H2093" t="str">
        <f>IF(AND(D2093=1,K2093="?"),A2093&amp;":"&amp;B2093&amp;":"&amp;C2093,"")</f>
        <v/>
      </c>
      <c r="I2093" t="str">
        <f t="shared" si="100"/>
        <v/>
      </c>
      <c r="K2093" s="1" t="s">
        <v>67</v>
      </c>
      <c r="L2093" s="1" t="s">
        <v>13</v>
      </c>
      <c r="M2093" s="1" t="s">
        <v>68</v>
      </c>
      <c r="N2093" s="1" t="s">
        <v>69</v>
      </c>
      <c r="O2093" s="1" t="s">
        <v>80</v>
      </c>
      <c r="P2093" s="1" t="s">
        <v>662</v>
      </c>
      <c r="Q2093" s="1" t="s">
        <v>663</v>
      </c>
    </row>
    <row r="2094" spans="1:17" x14ac:dyDescent="0.2">
      <c r="A2094" t="s">
        <v>1903</v>
      </c>
      <c r="B2094" t="s">
        <v>718</v>
      </c>
      <c r="C2094" t="s">
        <v>719</v>
      </c>
      <c r="D2094">
        <v>39</v>
      </c>
      <c r="E2094">
        <f t="shared" si="98"/>
        <v>0</v>
      </c>
      <c r="F2094" t="str">
        <f t="shared" si="99"/>
        <v/>
      </c>
      <c r="G2094" t="str">
        <f>IF(AND(D2094=1,K2094=""),A2094&amp;":"&amp;B2094&amp;":"&amp;C2094,"")</f>
        <v/>
      </c>
      <c r="H2094" t="str">
        <f>IF(AND(D2094=1,K2094="?"),A2094&amp;":"&amp;B2094&amp;":"&amp;C2094,"")</f>
        <v/>
      </c>
      <c r="I2094" t="str">
        <f t="shared" si="100"/>
        <v/>
      </c>
      <c r="L2094" s="1" t="s">
        <v>720</v>
      </c>
      <c r="M2094" s="1" t="s">
        <v>721</v>
      </c>
      <c r="N2094" s="1" t="s">
        <v>722</v>
      </c>
      <c r="O2094" s="1" t="s">
        <v>723</v>
      </c>
      <c r="P2094" s="1" t="s">
        <v>724</v>
      </c>
      <c r="Q2094" s="1" t="s">
        <v>725</v>
      </c>
    </row>
    <row r="2095" spans="1:17" x14ac:dyDescent="0.2">
      <c r="A2095" t="s">
        <v>1903</v>
      </c>
      <c r="B2095" t="s">
        <v>718</v>
      </c>
      <c r="C2095" t="s">
        <v>726</v>
      </c>
      <c r="D2095">
        <v>4</v>
      </c>
      <c r="E2095">
        <f t="shared" si="98"/>
        <v>0</v>
      </c>
      <c r="F2095" t="str">
        <f t="shared" si="99"/>
        <v/>
      </c>
      <c r="G2095" t="str">
        <f>IF(AND(D2095=1,K2095=""),A2095&amp;":"&amp;B2095&amp;":"&amp;C2095,"")</f>
        <v/>
      </c>
      <c r="H2095" t="str">
        <f>IF(AND(D2095=1,K2095="?"),A2095&amp;":"&amp;B2095&amp;":"&amp;C2095,"")</f>
        <v/>
      </c>
      <c r="I2095" t="str">
        <f t="shared" si="100"/>
        <v/>
      </c>
      <c r="K2095" s="1" t="s">
        <v>727</v>
      </c>
      <c r="L2095" s="1" t="s">
        <v>728</v>
      </c>
      <c r="M2095" s="1" t="s">
        <v>729</v>
      </c>
      <c r="N2095" s="1" t="s">
        <v>730</v>
      </c>
    </row>
    <row r="2096" spans="1:17" x14ac:dyDescent="0.2">
      <c r="A2096" t="s">
        <v>1903</v>
      </c>
      <c r="B2096" t="s">
        <v>718</v>
      </c>
      <c r="C2096" t="s">
        <v>731</v>
      </c>
      <c r="D2096">
        <v>10</v>
      </c>
      <c r="E2096">
        <f t="shared" si="98"/>
        <v>0</v>
      </c>
      <c r="F2096" t="str">
        <f t="shared" si="99"/>
        <v/>
      </c>
      <c r="G2096" t="str">
        <f>IF(AND(D2096=1,K2096=""),A2096&amp;":"&amp;B2096&amp;":"&amp;C2096,"")</f>
        <v/>
      </c>
      <c r="H2096" t="str">
        <f>IF(AND(D2096=1,K2096="?"),A2096&amp;":"&amp;B2096&amp;":"&amp;C2096,"")</f>
        <v/>
      </c>
      <c r="I2096" t="str">
        <f t="shared" si="100"/>
        <v/>
      </c>
      <c r="K2096" s="1" t="s">
        <v>67</v>
      </c>
      <c r="L2096" s="1" t="s">
        <v>13</v>
      </c>
      <c r="M2096" s="1" t="s">
        <v>68</v>
      </c>
      <c r="N2096" s="1" t="s">
        <v>79</v>
      </c>
      <c r="O2096" s="1" t="s">
        <v>69</v>
      </c>
      <c r="P2096" s="1" t="s">
        <v>80</v>
      </c>
      <c r="Q2096" s="1" t="s">
        <v>368</v>
      </c>
    </row>
    <row r="2097" spans="1:17" x14ac:dyDescent="0.2">
      <c r="A2097" t="s">
        <v>1903</v>
      </c>
      <c r="B2097" t="s">
        <v>718</v>
      </c>
      <c r="C2097" t="s">
        <v>732</v>
      </c>
      <c r="D2097">
        <v>67</v>
      </c>
      <c r="E2097">
        <f t="shared" si="98"/>
        <v>0</v>
      </c>
      <c r="F2097" t="str">
        <f t="shared" si="99"/>
        <v/>
      </c>
      <c r="G2097" t="str">
        <f>IF(AND(D2097=1,K2097=""),A2097&amp;":"&amp;B2097&amp;":"&amp;C2097,"")</f>
        <v/>
      </c>
      <c r="H2097" t="str">
        <f>IF(AND(D2097=1,K2097="?"),A2097&amp;":"&amp;B2097&amp;":"&amp;C2097,"")</f>
        <v/>
      </c>
      <c r="I2097" t="str">
        <f t="shared" si="100"/>
        <v/>
      </c>
      <c r="K2097" s="1" t="s">
        <v>733</v>
      </c>
      <c r="L2097" s="1" t="s">
        <v>734</v>
      </c>
      <c r="M2097" s="1" t="s">
        <v>735</v>
      </c>
      <c r="N2097" s="1" t="s">
        <v>736</v>
      </c>
      <c r="O2097" s="1" t="s">
        <v>737</v>
      </c>
      <c r="P2097" s="1" t="s">
        <v>738</v>
      </c>
      <c r="Q2097" s="1" t="s">
        <v>739</v>
      </c>
    </row>
    <row r="2098" spans="1:17" x14ac:dyDescent="0.2">
      <c r="A2098" t="s">
        <v>1903</v>
      </c>
      <c r="B2098" t="s">
        <v>740</v>
      </c>
      <c r="C2098" t="s">
        <v>741</v>
      </c>
      <c r="D2098">
        <v>1</v>
      </c>
      <c r="E2098">
        <f t="shared" si="98"/>
        <v>0</v>
      </c>
      <c r="F2098" t="str">
        <f t="shared" si="99"/>
        <v/>
      </c>
      <c r="G2098" t="str">
        <f>IF(AND(D2098=1,K2098=""),A2098&amp;":"&amp;B2098&amp;":"&amp;C2098,"")</f>
        <v>rating:FuncRunProcess:ProcessHost</v>
      </c>
      <c r="H2098" t="str">
        <f>IF(AND(D2098=1,K2098="?"),A2098&amp;":"&amp;B2098&amp;":"&amp;C2098,"")</f>
        <v/>
      </c>
      <c r="I2098" t="str">
        <f t="shared" si="100"/>
        <v/>
      </c>
    </row>
    <row r="2099" spans="1:17" x14ac:dyDescent="0.2">
      <c r="A2099" t="s">
        <v>1903</v>
      </c>
      <c r="B2099" t="s">
        <v>740</v>
      </c>
      <c r="C2099" t="s">
        <v>742</v>
      </c>
      <c r="D2099">
        <v>724</v>
      </c>
      <c r="E2099">
        <f t="shared" si="98"/>
        <v>0</v>
      </c>
      <c r="F2099" t="str">
        <f t="shared" si="99"/>
        <v/>
      </c>
      <c r="G2099" t="str">
        <f>IF(AND(D2099=1,K2099=""),A2099&amp;":"&amp;B2099&amp;":"&amp;C2099,"")</f>
        <v/>
      </c>
      <c r="H2099" t="str">
        <f>IF(AND(D2099=1,K2099="?"),A2099&amp;":"&amp;B2099&amp;":"&amp;C2099,"")</f>
        <v/>
      </c>
      <c r="I2099" t="str">
        <f t="shared" si="100"/>
        <v/>
      </c>
      <c r="K2099" s="1" t="s">
        <v>66</v>
      </c>
      <c r="L2099" s="1" t="s">
        <v>67</v>
      </c>
      <c r="M2099" s="1" t="s">
        <v>13</v>
      </c>
      <c r="N2099" s="1" t="s">
        <v>68</v>
      </c>
      <c r="O2099" s="1" t="s">
        <v>79</v>
      </c>
      <c r="P2099" s="1" t="s">
        <v>69</v>
      </c>
      <c r="Q2099" s="1" t="s">
        <v>80</v>
      </c>
    </row>
    <row r="2100" spans="1:17" x14ac:dyDescent="0.2">
      <c r="A2100" t="s">
        <v>1903</v>
      </c>
      <c r="B2100" t="s">
        <v>740</v>
      </c>
      <c r="C2100" t="s">
        <v>743</v>
      </c>
      <c r="D2100">
        <v>801</v>
      </c>
      <c r="E2100">
        <f t="shared" si="98"/>
        <v>0</v>
      </c>
      <c r="F2100" t="str">
        <f t="shared" si="99"/>
        <v/>
      </c>
      <c r="G2100" t="str">
        <f>IF(AND(D2100=1,K2100=""),A2100&amp;":"&amp;B2100&amp;":"&amp;C2100,"")</f>
        <v/>
      </c>
      <c r="H2100" t="str">
        <f>IF(AND(D2100=1,K2100="?"),A2100&amp;":"&amp;B2100&amp;":"&amp;C2100,"")</f>
        <v/>
      </c>
      <c r="I2100" t="str">
        <f t="shared" si="100"/>
        <v/>
      </c>
      <c r="K2100" s="1" t="s">
        <v>66</v>
      </c>
      <c r="L2100" s="1" t="s">
        <v>744</v>
      </c>
      <c r="M2100" s="1" t="s">
        <v>745</v>
      </c>
      <c r="N2100" s="1" t="s">
        <v>746</v>
      </c>
      <c r="O2100" s="1" t="s">
        <v>747</v>
      </c>
      <c r="P2100" s="1" t="s">
        <v>748</v>
      </c>
      <c r="Q2100" s="1" t="s">
        <v>749</v>
      </c>
    </row>
    <row r="2101" spans="1:17" x14ac:dyDescent="0.2">
      <c r="A2101" t="s">
        <v>1903</v>
      </c>
      <c r="B2101" t="s">
        <v>740</v>
      </c>
      <c r="C2101" t="s">
        <v>750</v>
      </c>
      <c r="D2101">
        <v>4582</v>
      </c>
      <c r="E2101">
        <f t="shared" si="98"/>
        <v>0</v>
      </c>
      <c r="F2101" t="str">
        <f t="shared" si="99"/>
        <v/>
      </c>
      <c r="G2101" t="str">
        <f>IF(AND(D2101=1,K2101=""),A2101&amp;":"&amp;B2101&amp;":"&amp;C2101,"")</f>
        <v/>
      </c>
      <c r="H2101" t="str">
        <f>IF(AND(D2101=1,K2101="?"),A2101&amp;":"&amp;B2101&amp;":"&amp;C2101,"")</f>
        <v/>
      </c>
      <c r="I2101" t="str">
        <f t="shared" si="100"/>
        <v/>
      </c>
      <c r="K2101" s="1" t="s">
        <v>67</v>
      </c>
      <c r="L2101" s="1" t="s">
        <v>13</v>
      </c>
      <c r="M2101" s="1" t="s">
        <v>68</v>
      </c>
      <c r="N2101" s="1" t="s">
        <v>79</v>
      </c>
      <c r="O2101" s="1" t="s">
        <v>69</v>
      </c>
      <c r="P2101" s="1" t="s">
        <v>80</v>
      </c>
      <c r="Q2101" s="1" t="s">
        <v>368</v>
      </c>
    </row>
    <row r="2102" spans="1:17" x14ac:dyDescent="0.2">
      <c r="A2102" t="s">
        <v>1903</v>
      </c>
      <c r="B2102" t="s">
        <v>740</v>
      </c>
      <c r="C2102" t="s">
        <v>698</v>
      </c>
      <c r="D2102">
        <v>2067</v>
      </c>
      <c r="E2102">
        <f t="shared" si="98"/>
        <v>0</v>
      </c>
      <c r="F2102" t="str">
        <f t="shared" si="99"/>
        <v/>
      </c>
      <c r="G2102" t="str">
        <f>IF(AND(D2102=1,K2102=""),A2102&amp;":"&amp;B2102&amp;":"&amp;C2102,"")</f>
        <v/>
      </c>
      <c r="H2102" t="str">
        <f>IF(AND(D2102=1,K2102="?"),A2102&amp;":"&amp;B2102&amp;":"&amp;C2102,"")</f>
        <v/>
      </c>
      <c r="I2102" t="str">
        <f t="shared" si="100"/>
        <v/>
      </c>
      <c r="K2102" s="1" t="s">
        <v>67</v>
      </c>
      <c r="L2102" s="1" t="s">
        <v>13</v>
      </c>
      <c r="M2102" s="1" t="s">
        <v>68</v>
      </c>
      <c r="N2102" s="1" t="s">
        <v>79</v>
      </c>
      <c r="O2102" s="1" t="s">
        <v>69</v>
      </c>
      <c r="P2102" s="1" t="s">
        <v>80</v>
      </c>
      <c r="Q2102" s="1" t="s">
        <v>368</v>
      </c>
    </row>
    <row r="2103" spans="1:17" x14ac:dyDescent="0.2">
      <c r="A2103" t="s">
        <v>1903</v>
      </c>
      <c r="B2103" t="s">
        <v>740</v>
      </c>
      <c r="C2103" t="s">
        <v>661</v>
      </c>
      <c r="D2103">
        <v>35</v>
      </c>
      <c r="E2103">
        <f t="shared" si="98"/>
        <v>0</v>
      </c>
      <c r="F2103" t="str">
        <f t="shared" si="99"/>
        <v/>
      </c>
      <c r="G2103" t="str">
        <f>IF(AND(D2103=1,K2103=""),A2103&amp;":"&amp;B2103&amp;":"&amp;C2103,"")</f>
        <v/>
      </c>
      <c r="H2103" t="str">
        <f>IF(AND(D2103=1,K2103="?"),A2103&amp;":"&amp;B2103&amp;":"&amp;C2103,"")</f>
        <v/>
      </c>
      <c r="I2103" t="str">
        <f t="shared" si="100"/>
        <v/>
      </c>
      <c r="K2103" s="1" t="s">
        <v>67</v>
      </c>
      <c r="L2103" s="1" t="s">
        <v>13</v>
      </c>
      <c r="M2103" s="1" t="s">
        <v>68</v>
      </c>
      <c r="N2103" s="1" t="s">
        <v>69</v>
      </c>
      <c r="O2103" s="1" t="s">
        <v>80</v>
      </c>
      <c r="P2103" s="1" t="s">
        <v>662</v>
      </c>
      <c r="Q2103" s="1" t="s">
        <v>643</v>
      </c>
    </row>
    <row r="2104" spans="1:17" x14ac:dyDescent="0.2">
      <c r="A2104" t="s">
        <v>1903</v>
      </c>
      <c r="B2104" t="s">
        <v>740</v>
      </c>
      <c r="C2104" t="s">
        <v>685</v>
      </c>
      <c r="D2104">
        <v>1920</v>
      </c>
      <c r="E2104">
        <f t="shared" si="98"/>
        <v>0</v>
      </c>
      <c r="F2104" t="str">
        <f t="shared" si="99"/>
        <v/>
      </c>
      <c r="G2104" t="str">
        <f>IF(AND(D2104=1,K2104=""),A2104&amp;":"&amp;B2104&amp;":"&amp;C2104,"")</f>
        <v/>
      </c>
      <c r="H2104" t="str">
        <f>IF(AND(D2104=1,K2104="?"),A2104&amp;":"&amp;B2104&amp;":"&amp;C2104,"")</f>
        <v/>
      </c>
      <c r="I2104" t="str">
        <f t="shared" si="100"/>
        <v/>
      </c>
      <c r="K2104" s="1" t="s">
        <v>66</v>
      </c>
      <c r="L2104" s="1" t="s">
        <v>712</v>
      </c>
      <c r="M2104" s="1" t="s">
        <v>686</v>
      </c>
      <c r="N2104" s="1" t="s">
        <v>744</v>
      </c>
      <c r="O2104" s="1" t="s">
        <v>751</v>
      </c>
      <c r="P2104" s="1" t="s">
        <v>688</v>
      </c>
      <c r="Q2104" s="1" t="s">
        <v>752</v>
      </c>
    </row>
    <row r="2105" spans="1:17" x14ac:dyDescent="0.2">
      <c r="A2105" t="s">
        <v>1903</v>
      </c>
      <c r="B2105" t="s">
        <v>740</v>
      </c>
      <c r="C2105" t="s">
        <v>753</v>
      </c>
      <c r="D2105">
        <v>4043</v>
      </c>
      <c r="E2105">
        <f t="shared" si="98"/>
        <v>0</v>
      </c>
      <c r="F2105" t="str">
        <f t="shared" si="99"/>
        <v/>
      </c>
      <c r="G2105" t="str">
        <f>IF(AND(D2105=1,K2105=""),A2105&amp;":"&amp;B2105&amp;":"&amp;C2105,"")</f>
        <v/>
      </c>
      <c r="H2105" t="str">
        <f>IF(AND(D2105=1,K2105="?"),A2105&amp;":"&amp;B2105&amp;":"&amp;C2105,"")</f>
        <v/>
      </c>
      <c r="I2105" t="str">
        <f t="shared" si="100"/>
        <v/>
      </c>
      <c r="K2105" s="1" t="s">
        <v>66</v>
      </c>
      <c r="L2105" s="1" t="s">
        <v>754</v>
      </c>
      <c r="M2105" s="1" t="s">
        <v>755</v>
      </c>
      <c r="N2105" s="1" t="s">
        <v>756</v>
      </c>
      <c r="O2105" s="1" t="s">
        <v>757</v>
      </c>
      <c r="P2105" s="1" t="s">
        <v>758</v>
      </c>
      <c r="Q2105" s="1" t="s">
        <v>759</v>
      </c>
    </row>
    <row r="2106" spans="1:17" x14ac:dyDescent="0.2">
      <c r="A2106" t="s">
        <v>1903</v>
      </c>
      <c r="B2106" t="s">
        <v>740</v>
      </c>
      <c r="C2106" t="s">
        <v>711</v>
      </c>
      <c r="D2106">
        <v>1491</v>
      </c>
      <c r="E2106">
        <f t="shared" si="98"/>
        <v>0</v>
      </c>
      <c r="F2106" t="str">
        <f t="shared" si="99"/>
        <v/>
      </c>
      <c r="G2106" t="str">
        <f>IF(AND(D2106=1,K2106=""),A2106&amp;":"&amp;B2106&amp;":"&amp;C2106,"")</f>
        <v/>
      </c>
      <c r="H2106" t="str">
        <f>IF(AND(D2106=1,K2106="?"),A2106&amp;":"&amp;B2106&amp;":"&amp;C2106,"")</f>
        <v/>
      </c>
      <c r="I2106" t="str">
        <f t="shared" si="100"/>
        <v/>
      </c>
      <c r="K2106" s="1" t="s">
        <v>712</v>
      </c>
      <c r="L2106" s="1" t="s">
        <v>686</v>
      </c>
      <c r="M2106" s="1" t="s">
        <v>713</v>
      </c>
      <c r="N2106" s="1" t="s">
        <v>688</v>
      </c>
      <c r="O2106" s="1" t="s">
        <v>689</v>
      </c>
      <c r="P2106" s="1" t="s">
        <v>714</v>
      </c>
      <c r="Q2106" s="1" t="s">
        <v>691</v>
      </c>
    </row>
    <row r="2107" spans="1:17" x14ac:dyDescent="0.2">
      <c r="A2107" t="s">
        <v>1903</v>
      </c>
      <c r="B2107" t="s">
        <v>740</v>
      </c>
      <c r="C2107" t="s">
        <v>760</v>
      </c>
      <c r="D2107">
        <v>8</v>
      </c>
      <c r="E2107">
        <f t="shared" si="98"/>
        <v>0</v>
      </c>
      <c r="F2107" t="str">
        <f t="shared" si="99"/>
        <v/>
      </c>
      <c r="G2107" t="str">
        <f>IF(AND(D2107=1,K2107=""),A2107&amp;":"&amp;B2107&amp;":"&amp;C2107,"")</f>
        <v/>
      </c>
      <c r="H2107" t="str">
        <f>IF(AND(D2107=1,K2107="?"),A2107&amp;":"&amp;B2107&amp;":"&amp;C2107,"")</f>
        <v/>
      </c>
      <c r="I2107" t="str">
        <f t="shared" si="100"/>
        <v/>
      </c>
      <c r="K2107" s="1" t="s">
        <v>67</v>
      </c>
      <c r="L2107" s="1" t="s">
        <v>13</v>
      </c>
      <c r="M2107" s="1" t="s">
        <v>68</v>
      </c>
      <c r="N2107" s="1" t="s">
        <v>79</v>
      </c>
      <c r="O2107" s="1" t="s">
        <v>69</v>
      </c>
      <c r="P2107" s="1" t="s">
        <v>80</v>
      </c>
      <c r="Q2107" s="1" t="s">
        <v>368</v>
      </c>
    </row>
    <row r="2108" spans="1:17" x14ac:dyDescent="0.2">
      <c r="A2108" t="s">
        <v>1903</v>
      </c>
      <c r="B2108" t="s">
        <v>740</v>
      </c>
      <c r="C2108" t="s">
        <v>706</v>
      </c>
      <c r="D2108">
        <v>3</v>
      </c>
      <c r="E2108">
        <f t="shared" si="98"/>
        <v>0</v>
      </c>
      <c r="F2108" t="str">
        <f t="shared" si="99"/>
        <v/>
      </c>
      <c r="G2108" t="str">
        <f>IF(AND(D2108=1,K2108=""),A2108&amp;":"&amp;B2108&amp;":"&amp;C2108,"")</f>
        <v/>
      </c>
      <c r="H2108" t="str">
        <f>IF(AND(D2108=1,K2108="?"),A2108&amp;":"&amp;B2108&amp;":"&amp;C2108,"")</f>
        <v/>
      </c>
      <c r="I2108" t="str">
        <f t="shared" si="100"/>
        <v/>
      </c>
      <c r="K2108" s="1" t="s">
        <v>707</v>
      </c>
      <c r="L2108" s="1" t="s">
        <v>708</v>
      </c>
      <c r="M2108" s="1" t="s">
        <v>709</v>
      </c>
    </row>
    <row r="2109" spans="1:17" x14ac:dyDescent="0.2">
      <c r="A2109" t="s">
        <v>1903</v>
      </c>
      <c r="B2109" t="s">
        <v>740</v>
      </c>
      <c r="C2109" t="s">
        <v>653</v>
      </c>
      <c r="D2109">
        <v>4582</v>
      </c>
      <c r="E2109">
        <f t="shared" si="98"/>
        <v>0</v>
      </c>
      <c r="F2109" t="str">
        <f t="shared" si="99"/>
        <v/>
      </c>
      <c r="G2109" t="str">
        <f>IF(AND(D2109=1,K2109=""),A2109&amp;":"&amp;B2109&amp;":"&amp;C2109,"")</f>
        <v/>
      </c>
      <c r="H2109" t="str">
        <f>IF(AND(D2109=1,K2109="?"),A2109&amp;":"&amp;B2109&amp;":"&amp;C2109,"")</f>
        <v/>
      </c>
      <c r="I2109" t="str">
        <f t="shared" si="100"/>
        <v/>
      </c>
      <c r="K2109" s="1" t="s">
        <v>761</v>
      </c>
      <c r="L2109" s="1" t="s">
        <v>762</v>
      </c>
      <c r="M2109" s="1" t="s">
        <v>763</v>
      </c>
      <c r="N2109" s="1" t="s">
        <v>764</v>
      </c>
      <c r="O2109" s="1" t="s">
        <v>765</v>
      </c>
      <c r="P2109" s="1" t="s">
        <v>766</v>
      </c>
      <c r="Q2109" s="1" t="s">
        <v>767</v>
      </c>
    </row>
    <row r="2110" spans="1:17" x14ac:dyDescent="0.2">
      <c r="A2110" t="s">
        <v>1903</v>
      </c>
      <c r="B2110" t="s">
        <v>768</v>
      </c>
      <c r="C2110" t="s">
        <v>769</v>
      </c>
      <c r="D2110">
        <v>7</v>
      </c>
      <c r="E2110">
        <f t="shared" si="98"/>
        <v>0</v>
      </c>
      <c r="F2110" t="str">
        <f t="shared" si="99"/>
        <v/>
      </c>
      <c r="G2110" t="str">
        <f>IF(AND(D2110=1,K2110=""),A2110&amp;":"&amp;B2110&amp;":"&amp;C2110,"")</f>
        <v/>
      </c>
      <c r="H2110" t="str">
        <f>IF(AND(D2110=1,K2110="?"),A2110&amp;":"&amp;B2110&amp;":"&amp;C2110,"")</f>
        <v/>
      </c>
      <c r="I2110" t="str">
        <f t="shared" si="100"/>
        <v/>
      </c>
      <c r="K2110" s="1" t="s">
        <v>66</v>
      </c>
      <c r="L2110" s="1" t="s">
        <v>69</v>
      </c>
      <c r="M2110" s="1" t="s">
        <v>643</v>
      </c>
      <c r="N2110" s="1" t="s">
        <v>161</v>
      </c>
      <c r="O2110" s="1" t="s">
        <v>770</v>
      </c>
      <c r="P2110" s="1" t="s">
        <v>771</v>
      </c>
      <c r="Q2110" s="1" t="s">
        <v>772</v>
      </c>
    </row>
    <row r="2111" spans="1:17" x14ac:dyDescent="0.2">
      <c r="A2111" t="s">
        <v>1903</v>
      </c>
      <c r="B2111" t="s">
        <v>768</v>
      </c>
      <c r="C2111" t="s">
        <v>661</v>
      </c>
      <c r="D2111">
        <v>34</v>
      </c>
      <c r="E2111">
        <f t="shared" si="98"/>
        <v>0</v>
      </c>
      <c r="F2111" t="str">
        <f t="shared" si="99"/>
        <v/>
      </c>
      <c r="G2111" t="str">
        <f>IF(AND(D2111=1,K2111=""),A2111&amp;":"&amp;B2111&amp;":"&amp;C2111,"")</f>
        <v/>
      </c>
      <c r="H2111" t="str">
        <f>IF(AND(D2111=1,K2111="?"),A2111&amp;":"&amp;B2111&amp;":"&amp;C2111,"")</f>
        <v/>
      </c>
      <c r="I2111" t="str">
        <f t="shared" si="100"/>
        <v/>
      </c>
      <c r="K2111" s="1" t="s">
        <v>67</v>
      </c>
      <c r="L2111" s="1" t="s">
        <v>13</v>
      </c>
      <c r="M2111" s="1" t="s">
        <v>68</v>
      </c>
      <c r="N2111" s="1" t="s">
        <v>69</v>
      </c>
      <c r="O2111" s="1" t="s">
        <v>80</v>
      </c>
      <c r="P2111" s="1" t="s">
        <v>662</v>
      </c>
      <c r="Q2111" s="1" t="s">
        <v>643</v>
      </c>
    </row>
    <row r="2112" spans="1:17" x14ac:dyDescent="0.2">
      <c r="A2112" t="s">
        <v>1903</v>
      </c>
      <c r="B2112" t="s">
        <v>768</v>
      </c>
      <c r="C2112" t="s">
        <v>700</v>
      </c>
      <c r="D2112">
        <v>19</v>
      </c>
      <c r="E2112">
        <f t="shared" si="98"/>
        <v>0</v>
      </c>
      <c r="F2112" t="str">
        <f t="shared" si="99"/>
        <v/>
      </c>
      <c r="G2112" t="str">
        <f>IF(AND(D2112=1,K2112=""),A2112&amp;":"&amp;B2112&amp;":"&amp;C2112,"")</f>
        <v/>
      </c>
      <c r="H2112" t="str">
        <f>IF(AND(D2112=1,K2112="?"),A2112&amp;":"&amp;B2112&amp;":"&amp;C2112,"")</f>
        <v/>
      </c>
      <c r="I2112" t="str">
        <f t="shared" si="100"/>
        <v/>
      </c>
      <c r="K2112" s="1" t="s">
        <v>67</v>
      </c>
      <c r="L2112" s="1" t="s">
        <v>13</v>
      </c>
      <c r="M2112" s="1" t="s">
        <v>69</v>
      </c>
      <c r="N2112" s="1" t="s">
        <v>643</v>
      </c>
      <c r="O2112" s="1" t="s">
        <v>161</v>
      </c>
      <c r="P2112" s="1" t="s">
        <v>773</v>
      </c>
      <c r="Q2112" s="1" t="s">
        <v>770</v>
      </c>
    </row>
    <row r="2113" spans="1:17" x14ac:dyDescent="0.2">
      <c r="A2113" t="s">
        <v>1903</v>
      </c>
      <c r="B2113" t="s">
        <v>768</v>
      </c>
      <c r="C2113" t="s">
        <v>144</v>
      </c>
      <c r="D2113">
        <v>20</v>
      </c>
      <c r="E2113">
        <f t="shared" si="98"/>
        <v>0</v>
      </c>
      <c r="F2113" t="str">
        <f t="shared" si="99"/>
        <v/>
      </c>
      <c r="G2113" t="str">
        <f>IF(AND(D2113=1,K2113=""),A2113&amp;":"&amp;B2113&amp;":"&amp;C2113,"")</f>
        <v/>
      </c>
      <c r="H2113" t="str">
        <f>IF(AND(D2113=1,K2113="?"),A2113&amp;":"&amp;B2113&amp;":"&amp;C2113,"")</f>
        <v/>
      </c>
      <c r="I2113" t="str">
        <f t="shared" si="100"/>
        <v/>
      </c>
      <c r="K2113" s="1" t="s">
        <v>13</v>
      </c>
      <c r="L2113" s="1" t="s">
        <v>68</v>
      </c>
      <c r="M2113" s="1" t="s">
        <v>79</v>
      </c>
      <c r="N2113" s="1" t="s">
        <v>69</v>
      </c>
      <c r="O2113" s="1" t="s">
        <v>80</v>
      </c>
      <c r="P2113" s="1" t="s">
        <v>368</v>
      </c>
      <c r="Q2113" s="1" t="s">
        <v>662</v>
      </c>
    </row>
    <row r="2114" spans="1:17" x14ac:dyDescent="0.2">
      <c r="A2114" t="s">
        <v>1903</v>
      </c>
      <c r="B2114" t="s">
        <v>768</v>
      </c>
      <c r="C2114" t="s">
        <v>702</v>
      </c>
      <c r="D2114">
        <v>1</v>
      </c>
      <c r="E2114">
        <f t="shared" si="98"/>
        <v>0</v>
      </c>
      <c r="F2114" t="str">
        <f t="shared" si="99"/>
        <v/>
      </c>
      <c r="G2114" t="str">
        <f>IF(AND(D2114=1,K2114=""),A2114&amp;":"&amp;B2114&amp;":"&amp;C2114,"")</f>
        <v>rating:FuncRunQRow:MinStartTime</v>
      </c>
      <c r="H2114" t="str">
        <f>IF(AND(D2114=1,K2114="?"),A2114&amp;":"&amp;B2114&amp;":"&amp;C2114,"")</f>
        <v/>
      </c>
      <c r="I2114" t="str">
        <f t="shared" si="100"/>
        <v/>
      </c>
    </row>
    <row r="2115" spans="1:17" x14ac:dyDescent="0.2">
      <c r="A2115" t="s">
        <v>1903</v>
      </c>
      <c r="B2115" t="s">
        <v>768</v>
      </c>
      <c r="C2115" t="s">
        <v>774</v>
      </c>
      <c r="D2115">
        <v>13</v>
      </c>
      <c r="E2115">
        <f t="shared" si="98"/>
        <v>0</v>
      </c>
      <c r="F2115" t="str">
        <f t="shared" si="99"/>
        <v/>
      </c>
      <c r="G2115" t="str">
        <f>IF(AND(D2115=1,K2115=""),A2115&amp;":"&amp;B2115&amp;":"&amp;C2115,"")</f>
        <v/>
      </c>
      <c r="H2115" t="str">
        <f>IF(AND(D2115=1,K2115="?"),A2115&amp;":"&amp;B2115&amp;":"&amp;C2115,"")</f>
        <v/>
      </c>
      <c r="I2115" t="str">
        <f t="shared" si="100"/>
        <v/>
      </c>
      <c r="K2115" s="1" t="s">
        <v>66</v>
      </c>
      <c r="L2115" s="1" t="s">
        <v>67</v>
      </c>
      <c r="M2115" s="1" t="s">
        <v>69</v>
      </c>
      <c r="N2115" s="1" t="s">
        <v>643</v>
      </c>
      <c r="O2115" s="1" t="s">
        <v>161</v>
      </c>
      <c r="P2115" s="1" t="s">
        <v>773</v>
      </c>
      <c r="Q2115" s="1" t="s">
        <v>770</v>
      </c>
    </row>
    <row r="2116" spans="1:17" x14ac:dyDescent="0.2">
      <c r="A2116" t="s">
        <v>1903</v>
      </c>
      <c r="B2116" t="s">
        <v>775</v>
      </c>
      <c r="C2116" t="s">
        <v>776</v>
      </c>
      <c r="D2116">
        <v>325</v>
      </c>
      <c r="E2116">
        <f t="shared" ref="E2116:E2179" si="101">IF(D2116=0,1,0)</f>
        <v>0</v>
      </c>
      <c r="F2116" t="str">
        <f t="shared" ref="F2116:F2179" si="102">IF(E2116=1,A2116&amp;":"&amp;B2116&amp;":"&amp;C2116,"")</f>
        <v/>
      </c>
      <c r="G2116" t="str">
        <f>IF(AND(D2116=1,K2116=""),A2116&amp;":"&amp;B2116&amp;":"&amp;C2116,"")</f>
        <v/>
      </c>
      <c r="H2116" t="str">
        <f>IF(AND(D2116=1,K2116="?"),A2116&amp;":"&amp;B2116&amp;":"&amp;C2116,"")</f>
        <v/>
      </c>
      <c r="I2116" t="str">
        <f t="shared" ref="I2116:I2179" si="103">IF(AND(D2116=1,K2116="0"),A2116&amp;":"&amp;B2116&amp;":"&amp;C2116,"")</f>
        <v/>
      </c>
      <c r="K2116" s="1" t="s">
        <v>66</v>
      </c>
      <c r="L2116" s="1" t="s">
        <v>777</v>
      </c>
      <c r="M2116" s="1" t="s">
        <v>778</v>
      </c>
      <c r="N2116" s="1" t="s">
        <v>779</v>
      </c>
      <c r="O2116" s="1" t="s">
        <v>780</v>
      </c>
      <c r="P2116" s="1" t="s">
        <v>781</v>
      </c>
      <c r="Q2116" s="1" t="s">
        <v>782</v>
      </c>
    </row>
    <row r="2117" spans="1:17" x14ac:dyDescent="0.2">
      <c r="A2117" t="s">
        <v>1903</v>
      </c>
      <c r="B2117" t="s">
        <v>775</v>
      </c>
      <c r="C2117" t="s">
        <v>701</v>
      </c>
      <c r="D2117">
        <v>348</v>
      </c>
      <c r="E2117">
        <f t="shared" si="101"/>
        <v>0</v>
      </c>
      <c r="F2117" t="str">
        <f t="shared" si="102"/>
        <v/>
      </c>
      <c r="G2117" t="str">
        <f>IF(AND(D2117=1,K2117=""),A2117&amp;":"&amp;B2117&amp;":"&amp;C2117,"")</f>
        <v/>
      </c>
      <c r="H2117" t="str">
        <f>IF(AND(D2117=1,K2117="?"),A2117&amp;":"&amp;B2117&amp;":"&amp;C2117,"")</f>
        <v/>
      </c>
      <c r="I2117" t="str">
        <f t="shared" si="103"/>
        <v/>
      </c>
      <c r="K2117" s="1" t="s">
        <v>67</v>
      </c>
      <c r="L2117" s="1" t="s">
        <v>13</v>
      </c>
      <c r="M2117" s="1" t="s">
        <v>68</v>
      </c>
      <c r="N2117" s="1" t="s">
        <v>79</v>
      </c>
      <c r="O2117" s="1" t="s">
        <v>69</v>
      </c>
      <c r="P2117" s="1" t="s">
        <v>80</v>
      </c>
      <c r="Q2117" s="1" t="s">
        <v>368</v>
      </c>
    </row>
    <row r="2118" spans="1:17" x14ac:dyDescent="0.2">
      <c r="A2118" t="s">
        <v>1903</v>
      </c>
      <c r="B2118" t="s">
        <v>775</v>
      </c>
      <c r="C2118" t="s">
        <v>88</v>
      </c>
      <c r="D2118">
        <v>13</v>
      </c>
      <c r="E2118">
        <f t="shared" si="101"/>
        <v>0</v>
      </c>
      <c r="F2118" t="str">
        <f t="shared" si="102"/>
        <v/>
      </c>
      <c r="G2118" t="str">
        <f>IF(AND(D2118=1,K2118=""),A2118&amp;":"&amp;B2118&amp;":"&amp;C2118,"")</f>
        <v/>
      </c>
      <c r="H2118" t="str">
        <f>IF(AND(D2118=1,K2118="?"),A2118&amp;":"&amp;B2118&amp;":"&amp;C2118,"")</f>
        <v/>
      </c>
      <c r="I2118" t="str">
        <f t="shared" si="103"/>
        <v/>
      </c>
      <c r="L2118" s="1" t="s">
        <v>90</v>
      </c>
      <c r="M2118" s="1" t="s">
        <v>783</v>
      </c>
      <c r="N2118" s="1" t="s">
        <v>784</v>
      </c>
      <c r="O2118" s="1" t="s">
        <v>785</v>
      </c>
      <c r="P2118" s="1" t="s">
        <v>786</v>
      </c>
      <c r="Q2118" s="1" t="s">
        <v>787</v>
      </c>
    </row>
    <row r="2119" spans="1:17" x14ac:dyDescent="0.2">
      <c r="A2119" t="s">
        <v>1903</v>
      </c>
      <c r="B2119" t="s">
        <v>775</v>
      </c>
      <c r="C2119" t="s">
        <v>711</v>
      </c>
      <c r="D2119">
        <v>346</v>
      </c>
      <c r="E2119">
        <f t="shared" si="101"/>
        <v>0</v>
      </c>
      <c r="F2119" t="str">
        <f t="shared" si="102"/>
        <v/>
      </c>
      <c r="G2119" t="str">
        <f>IF(AND(D2119=1,K2119=""),A2119&amp;":"&amp;B2119&amp;":"&amp;C2119,"")</f>
        <v/>
      </c>
      <c r="H2119" t="str">
        <f>IF(AND(D2119=1,K2119="?"),A2119&amp;":"&amp;B2119&amp;":"&amp;C2119,"")</f>
        <v/>
      </c>
      <c r="I2119" t="str">
        <f t="shared" si="103"/>
        <v/>
      </c>
      <c r="K2119" s="1" t="s">
        <v>788</v>
      </c>
      <c r="L2119" s="1" t="s">
        <v>789</v>
      </c>
      <c r="M2119" s="1" t="s">
        <v>790</v>
      </c>
      <c r="N2119" s="1" t="s">
        <v>791</v>
      </c>
      <c r="O2119" s="1" t="s">
        <v>792</v>
      </c>
      <c r="P2119" s="1" t="s">
        <v>793</v>
      </c>
      <c r="Q2119" s="1" t="s">
        <v>794</v>
      </c>
    </row>
    <row r="2120" spans="1:17" x14ac:dyDescent="0.2">
      <c r="A2120" t="s">
        <v>1903</v>
      </c>
      <c r="B2120" t="s">
        <v>775</v>
      </c>
      <c r="C2120" t="s">
        <v>706</v>
      </c>
      <c r="D2120">
        <v>4</v>
      </c>
      <c r="E2120">
        <f t="shared" si="101"/>
        <v>0</v>
      </c>
      <c r="F2120" t="str">
        <f t="shared" si="102"/>
        <v/>
      </c>
      <c r="G2120" t="str">
        <f>IF(AND(D2120=1,K2120=""),A2120&amp;":"&amp;B2120&amp;":"&amp;C2120,"")</f>
        <v/>
      </c>
      <c r="H2120" t="str">
        <f>IF(AND(D2120=1,K2120="?"),A2120&amp;":"&amp;B2120&amp;":"&amp;C2120,"")</f>
        <v/>
      </c>
      <c r="I2120" t="str">
        <f t="shared" si="103"/>
        <v/>
      </c>
      <c r="K2120" s="1" t="s">
        <v>707</v>
      </c>
      <c r="L2120" s="1" t="s">
        <v>708</v>
      </c>
      <c r="M2120" s="1" t="s">
        <v>710</v>
      </c>
      <c r="N2120" s="1" t="s">
        <v>795</v>
      </c>
    </row>
    <row r="2121" spans="1:17" x14ac:dyDescent="0.2">
      <c r="A2121" t="s">
        <v>1903</v>
      </c>
      <c r="B2121" t="s">
        <v>775</v>
      </c>
      <c r="C2121" t="s">
        <v>683</v>
      </c>
      <c r="D2121">
        <v>2</v>
      </c>
      <c r="E2121">
        <f t="shared" si="101"/>
        <v>0</v>
      </c>
      <c r="F2121" t="str">
        <f t="shared" si="102"/>
        <v/>
      </c>
      <c r="G2121" t="str">
        <f>IF(AND(D2121=1,K2121=""),A2121&amp;":"&amp;B2121&amp;":"&amp;C2121,"")</f>
        <v/>
      </c>
      <c r="H2121" t="str">
        <f>IF(AND(D2121=1,K2121="?"),A2121&amp;":"&amp;B2121&amp;":"&amp;C2121,"")</f>
        <v/>
      </c>
      <c r="I2121" t="str">
        <f t="shared" si="103"/>
        <v/>
      </c>
      <c r="K2121" s="1" t="s">
        <v>679</v>
      </c>
      <c r="L2121" s="1" t="s">
        <v>684</v>
      </c>
    </row>
    <row r="2122" spans="1:17" x14ac:dyDescent="0.2">
      <c r="A2122" t="s">
        <v>1903</v>
      </c>
      <c r="B2122" t="s">
        <v>775</v>
      </c>
      <c r="C2122" t="s">
        <v>144</v>
      </c>
      <c r="D2122">
        <v>12</v>
      </c>
      <c r="E2122">
        <f t="shared" si="101"/>
        <v>0</v>
      </c>
      <c r="F2122" t="str">
        <f t="shared" si="102"/>
        <v/>
      </c>
      <c r="G2122" t="str">
        <f>IF(AND(D2122=1,K2122=""),A2122&amp;":"&amp;B2122&amp;":"&amp;C2122,"")</f>
        <v/>
      </c>
      <c r="H2122" t="str">
        <f>IF(AND(D2122=1,K2122="?"),A2122&amp;":"&amp;B2122&amp;":"&amp;C2122,"")</f>
        <v/>
      </c>
      <c r="I2122" t="str">
        <f t="shared" si="103"/>
        <v/>
      </c>
      <c r="K2122" s="1" t="s">
        <v>13</v>
      </c>
      <c r="L2122" s="1" t="s">
        <v>68</v>
      </c>
      <c r="M2122" s="1" t="s">
        <v>80</v>
      </c>
      <c r="N2122" s="1" t="s">
        <v>662</v>
      </c>
      <c r="O2122" s="1" t="s">
        <v>663</v>
      </c>
      <c r="P2122" s="1" t="s">
        <v>643</v>
      </c>
      <c r="Q2122" s="1" t="s">
        <v>693</v>
      </c>
    </row>
    <row r="2123" spans="1:17" x14ac:dyDescent="0.2">
      <c r="A2123" t="s">
        <v>1903</v>
      </c>
      <c r="B2123" t="s">
        <v>775</v>
      </c>
      <c r="C2123" t="s">
        <v>796</v>
      </c>
      <c r="D2123">
        <v>5</v>
      </c>
      <c r="E2123">
        <f t="shared" si="101"/>
        <v>0</v>
      </c>
      <c r="F2123" t="str">
        <f t="shared" si="102"/>
        <v/>
      </c>
      <c r="G2123" t="str">
        <f>IF(AND(D2123=1,K2123=""),A2123&amp;":"&amp;B2123&amp;":"&amp;C2123,"")</f>
        <v/>
      </c>
      <c r="H2123" t="str">
        <f>IF(AND(D2123=1,K2123="?"),A2123&amp;":"&amp;B2123&amp;":"&amp;C2123,"")</f>
        <v/>
      </c>
      <c r="I2123" t="str">
        <f t="shared" si="103"/>
        <v/>
      </c>
      <c r="K2123" s="1" t="s">
        <v>66</v>
      </c>
      <c r="L2123" s="1" t="s">
        <v>67</v>
      </c>
      <c r="M2123" s="1" t="s">
        <v>368</v>
      </c>
      <c r="N2123" s="1" t="s">
        <v>662</v>
      </c>
      <c r="O2123" s="1" t="s">
        <v>663</v>
      </c>
    </row>
    <row r="2124" spans="1:17" x14ac:dyDescent="0.2">
      <c r="A2124" t="s">
        <v>1903</v>
      </c>
      <c r="B2124" t="s">
        <v>797</v>
      </c>
      <c r="C2124" t="s">
        <v>798</v>
      </c>
      <c r="D2124">
        <v>2</v>
      </c>
      <c r="E2124">
        <f t="shared" si="101"/>
        <v>0</v>
      </c>
      <c r="F2124" t="str">
        <f t="shared" si="102"/>
        <v/>
      </c>
      <c r="G2124" t="str">
        <f>IF(AND(D2124=1,K2124=""),A2124&amp;":"&amp;B2124&amp;":"&amp;C2124,"")</f>
        <v/>
      </c>
      <c r="H2124" t="str">
        <f>IF(AND(D2124=1,K2124="?"),A2124&amp;":"&amp;B2124&amp;":"&amp;C2124,"")</f>
        <v/>
      </c>
      <c r="I2124" t="str">
        <f t="shared" si="103"/>
        <v/>
      </c>
      <c r="K2124" s="1" t="s">
        <v>455</v>
      </c>
      <c r="L2124" s="1" t="s">
        <v>456</v>
      </c>
    </row>
    <row r="2125" spans="1:17" x14ac:dyDescent="0.2">
      <c r="A2125" t="s">
        <v>1903</v>
      </c>
      <c r="B2125" t="s">
        <v>797</v>
      </c>
      <c r="C2125" t="s">
        <v>731</v>
      </c>
      <c r="D2125">
        <v>10</v>
      </c>
      <c r="E2125">
        <f t="shared" si="101"/>
        <v>0</v>
      </c>
      <c r="F2125" t="str">
        <f t="shared" si="102"/>
        <v/>
      </c>
      <c r="G2125" t="str">
        <f>IF(AND(D2125=1,K2125=""),A2125&amp;":"&amp;B2125&amp;":"&amp;C2125,"")</f>
        <v/>
      </c>
      <c r="H2125" t="str">
        <f>IF(AND(D2125=1,K2125="?"),A2125&amp;":"&amp;B2125&amp;":"&amp;C2125,"")</f>
        <v/>
      </c>
      <c r="I2125" t="str">
        <f t="shared" si="103"/>
        <v/>
      </c>
      <c r="K2125" s="1" t="s">
        <v>67</v>
      </c>
      <c r="L2125" s="1" t="s">
        <v>13</v>
      </c>
      <c r="M2125" s="1" t="s">
        <v>68</v>
      </c>
      <c r="N2125" s="1" t="s">
        <v>79</v>
      </c>
      <c r="O2125" s="1" t="s">
        <v>69</v>
      </c>
      <c r="P2125" s="1" t="s">
        <v>80</v>
      </c>
      <c r="Q2125" s="1" t="s">
        <v>368</v>
      </c>
    </row>
    <row r="2126" spans="1:17" x14ac:dyDescent="0.2">
      <c r="A2126" t="s">
        <v>1903</v>
      </c>
      <c r="B2126" t="s">
        <v>797</v>
      </c>
      <c r="C2126" t="s">
        <v>726</v>
      </c>
      <c r="D2126">
        <v>4</v>
      </c>
      <c r="E2126">
        <f t="shared" si="101"/>
        <v>0</v>
      </c>
      <c r="F2126" t="str">
        <f t="shared" si="102"/>
        <v/>
      </c>
      <c r="G2126" t="str">
        <f>IF(AND(D2126=1,K2126=""),A2126&amp;":"&amp;B2126&amp;":"&amp;C2126,"")</f>
        <v/>
      </c>
      <c r="H2126" t="str">
        <f>IF(AND(D2126=1,K2126="?"),A2126&amp;":"&amp;B2126&amp;":"&amp;C2126,"")</f>
        <v/>
      </c>
      <c r="I2126" t="str">
        <f t="shared" si="103"/>
        <v/>
      </c>
      <c r="K2126" s="1" t="s">
        <v>727</v>
      </c>
      <c r="L2126" s="1" t="s">
        <v>728</v>
      </c>
      <c r="M2126" s="1" t="s">
        <v>729</v>
      </c>
      <c r="N2126" s="1" t="s">
        <v>730</v>
      </c>
    </row>
    <row r="2127" spans="1:17" x14ac:dyDescent="0.2">
      <c r="A2127" t="s">
        <v>1903</v>
      </c>
      <c r="B2127" t="s">
        <v>797</v>
      </c>
      <c r="C2127" t="s">
        <v>799</v>
      </c>
      <c r="D2127">
        <v>50</v>
      </c>
      <c r="E2127">
        <f t="shared" si="101"/>
        <v>0</v>
      </c>
      <c r="F2127" t="str">
        <f t="shared" si="102"/>
        <v/>
      </c>
      <c r="G2127" t="str">
        <f>IF(AND(D2127=1,K2127=""),A2127&amp;":"&amp;B2127&amp;":"&amp;C2127,"")</f>
        <v/>
      </c>
      <c r="H2127" t="str">
        <f>IF(AND(D2127=1,K2127="?"),A2127&amp;":"&amp;B2127&amp;":"&amp;C2127,"")</f>
        <v/>
      </c>
      <c r="I2127" t="str">
        <f t="shared" si="103"/>
        <v/>
      </c>
      <c r="K2127" s="1" t="s">
        <v>66</v>
      </c>
      <c r="L2127" s="1" t="s">
        <v>67</v>
      </c>
      <c r="M2127" s="1" t="s">
        <v>13</v>
      </c>
      <c r="N2127" s="1" t="s">
        <v>68</v>
      </c>
      <c r="O2127" s="1" t="s">
        <v>69</v>
      </c>
      <c r="P2127" s="1" t="s">
        <v>80</v>
      </c>
      <c r="Q2127" s="1" t="s">
        <v>368</v>
      </c>
    </row>
    <row r="2128" spans="1:17" x14ac:dyDescent="0.2">
      <c r="A2128" t="s">
        <v>1903</v>
      </c>
      <c r="B2128" t="s">
        <v>797</v>
      </c>
      <c r="C2128" t="s">
        <v>800</v>
      </c>
      <c r="D2128">
        <v>32</v>
      </c>
      <c r="E2128">
        <f t="shared" si="101"/>
        <v>0</v>
      </c>
      <c r="F2128" t="str">
        <f t="shared" si="102"/>
        <v/>
      </c>
      <c r="G2128" t="str">
        <f>IF(AND(D2128=1,K2128=""),A2128&amp;":"&amp;B2128&amp;":"&amp;C2128,"")</f>
        <v/>
      </c>
      <c r="H2128" t="str">
        <f>IF(AND(D2128=1,K2128="?"),A2128&amp;":"&amp;B2128&amp;":"&amp;C2128,"")</f>
        <v/>
      </c>
      <c r="I2128" t="str">
        <f t="shared" si="103"/>
        <v/>
      </c>
      <c r="L2128" s="1" t="s">
        <v>441</v>
      </c>
      <c r="M2128" s="1" t="s">
        <v>801</v>
      </c>
      <c r="N2128" s="1" t="s">
        <v>802</v>
      </c>
      <c r="O2128" s="1" t="s">
        <v>803</v>
      </c>
      <c r="P2128" s="1" t="s">
        <v>804</v>
      </c>
      <c r="Q2128" s="1" t="s">
        <v>805</v>
      </c>
    </row>
    <row r="2129" spans="1:17" x14ac:dyDescent="0.2">
      <c r="A2129" t="s">
        <v>1903</v>
      </c>
      <c r="B2129" t="s">
        <v>797</v>
      </c>
      <c r="C2129" t="s">
        <v>701</v>
      </c>
      <c r="D2129">
        <v>348</v>
      </c>
      <c r="E2129">
        <f t="shared" si="101"/>
        <v>0</v>
      </c>
      <c r="F2129" t="str">
        <f t="shared" si="102"/>
        <v/>
      </c>
      <c r="G2129" t="str">
        <f>IF(AND(D2129=1,K2129=""),A2129&amp;":"&amp;B2129&amp;":"&amp;C2129,"")</f>
        <v/>
      </c>
      <c r="H2129" t="str">
        <f>IF(AND(D2129=1,K2129="?"),A2129&amp;":"&amp;B2129&amp;":"&amp;C2129,"")</f>
        <v/>
      </c>
      <c r="I2129" t="str">
        <f t="shared" si="103"/>
        <v/>
      </c>
      <c r="K2129" s="1" t="s">
        <v>67</v>
      </c>
      <c r="L2129" s="1" t="s">
        <v>13</v>
      </c>
      <c r="M2129" s="1" t="s">
        <v>68</v>
      </c>
      <c r="N2129" s="1" t="s">
        <v>79</v>
      </c>
      <c r="O2129" s="1" t="s">
        <v>69</v>
      </c>
      <c r="P2129" s="1" t="s">
        <v>80</v>
      </c>
      <c r="Q2129" s="1" t="s">
        <v>368</v>
      </c>
    </row>
    <row r="2130" spans="1:17" x14ac:dyDescent="0.2">
      <c r="A2130" t="s">
        <v>1903</v>
      </c>
      <c r="B2130" t="s">
        <v>797</v>
      </c>
      <c r="C2130" t="s">
        <v>700</v>
      </c>
      <c r="D2130">
        <v>24</v>
      </c>
      <c r="E2130">
        <f t="shared" si="101"/>
        <v>0</v>
      </c>
      <c r="F2130" t="str">
        <f t="shared" si="102"/>
        <v/>
      </c>
      <c r="G2130" t="str">
        <f>IF(AND(D2130=1,K2130=""),A2130&amp;":"&amp;B2130&amp;":"&amp;C2130,"")</f>
        <v/>
      </c>
      <c r="H2130" t="str">
        <f>IF(AND(D2130=1,K2130="?"),A2130&amp;":"&amp;B2130&amp;":"&amp;C2130,"")</f>
        <v/>
      </c>
      <c r="I2130" t="str">
        <f t="shared" si="103"/>
        <v/>
      </c>
      <c r="K2130" s="1" t="s">
        <v>67</v>
      </c>
      <c r="L2130" s="1" t="s">
        <v>13</v>
      </c>
      <c r="M2130" s="1" t="s">
        <v>68</v>
      </c>
      <c r="N2130" s="1" t="s">
        <v>79</v>
      </c>
      <c r="O2130" s="1" t="s">
        <v>69</v>
      </c>
      <c r="P2130" s="1" t="s">
        <v>80</v>
      </c>
      <c r="Q2130" s="1" t="s">
        <v>368</v>
      </c>
    </row>
    <row r="2131" spans="1:17" x14ac:dyDescent="0.2">
      <c r="A2131" t="s">
        <v>1903</v>
      </c>
      <c r="B2131" t="s">
        <v>797</v>
      </c>
      <c r="C2131" t="s">
        <v>661</v>
      </c>
      <c r="D2131">
        <v>31</v>
      </c>
      <c r="E2131">
        <f t="shared" si="101"/>
        <v>0</v>
      </c>
      <c r="F2131" t="str">
        <f t="shared" si="102"/>
        <v/>
      </c>
      <c r="G2131" t="str">
        <f>IF(AND(D2131=1,K2131=""),A2131&amp;":"&amp;B2131&amp;":"&amp;C2131,"")</f>
        <v/>
      </c>
      <c r="H2131" t="str">
        <f>IF(AND(D2131=1,K2131="?"),A2131&amp;":"&amp;B2131&amp;":"&amp;C2131,"")</f>
        <v/>
      </c>
      <c r="I2131" t="str">
        <f t="shared" si="103"/>
        <v/>
      </c>
      <c r="K2131" s="1" t="s">
        <v>67</v>
      </c>
      <c r="L2131" s="1" t="s">
        <v>13</v>
      </c>
      <c r="M2131" s="1" t="s">
        <v>68</v>
      </c>
      <c r="N2131" s="1" t="s">
        <v>69</v>
      </c>
      <c r="O2131" s="1" t="s">
        <v>80</v>
      </c>
      <c r="P2131" s="1" t="s">
        <v>662</v>
      </c>
      <c r="Q2131" s="1" t="s">
        <v>643</v>
      </c>
    </row>
    <row r="2132" spans="1:17" x14ac:dyDescent="0.2">
      <c r="A2132" t="s">
        <v>1903</v>
      </c>
      <c r="B2132" t="s">
        <v>797</v>
      </c>
      <c r="C2132" t="s">
        <v>806</v>
      </c>
      <c r="D2132">
        <v>1</v>
      </c>
      <c r="E2132">
        <f t="shared" si="101"/>
        <v>0</v>
      </c>
      <c r="F2132" t="str">
        <f t="shared" si="102"/>
        <v/>
      </c>
      <c r="G2132" t="str">
        <f>IF(AND(D2132=1,K2132=""),A2132&amp;":"&amp;B2132&amp;":"&amp;C2132,"")</f>
        <v/>
      </c>
      <c r="H2132" t="str">
        <f>IF(AND(D2132=1,K2132="?"),A2132&amp;":"&amp;B2132&amp;":"&amp;C2132,"")</f>
        <v/>
      </c>
      <c r="I2132" t="str">
        <f t="shared" si="103"/>
        <v>rating:FuncRunQSParam:DecParam</v>
      </c>
      <c r="K2132" s="1" t="s">
        <v>66</v>
      </c>
    </row>
    <row r="2133" spans="1:17" x14ac:dyDescent="0.2">
      <c r="A2133" t="s">
        <v>1903</v>
      </c>
      <c r="B2133" t="s">
        <v>797</v>
      </c>
      <c r="C2133" t="s">
        <v>807</v>
      </c>
      <c r="D2133">
        <v>295</v>
      </c>
      <c r="E2133">
        <f t="shared" si="101"/>
        <v>0</v>
      </c>
      <c r="F2133" t="str">
        <f t="shared" si="102"/>
        <v/>
      </c>
      <c r="G2133" t="str">
        <f>IF(AND(D2133=1,K2133=""),A2133&amp;":"&amp;B2133&amp;":"&amp;C2133,"")</f>
        <v/>
      </c>
      <c r="H2133" t="str">
        <f>IF(AND(D2133=1,K2133="?"),A2133&amp;":"&amp;B2133&amp;":"&amp;C2133,"")</f>
        <v/>
      </c>
      <c r="I2133" t="str">
        <f t="shared" si="103"/>
        <v/>
      </c>
      <c r="K2133" s="1" t="s">
        <v>808</v>
      </c>
      <c r="L2133" s="1" t="s">
        <v>809</v>
      </c>
      <c r="M2133" s="1" t="s">
        <v>810</v>
      </c>
      <c r="N2133" s="1" t="s">
        <v>811</v>
      </c>
      <c r="O2133" s="1" t="s">
        <v>812</v>
      </c>
      <c r="P2133" s="1" t="s">
        <v>342</v>
      </c>
      <c r="Q2133" s="1" t="s">
        <v>343</v>
      </c>
    </row>
    <row r="2134" spans="1:17" x14ac:dyDescent="0.2">
      <c r="A2134" t="s">
        <v>1903</v>
      </c>
      <c r="B2134" t="s">
        <v>797</v>
      </c>
      <c r="C2134" t="s">
        <v>144</v>
      </c>
      <c r="D2134">
        <v>12</v>
      </c>
      <c r="E2134">
        <f t="shared" si="101"/>
        <v>0</v>
      </c>
      <c r="F2134" t="str">
        <f t="shared" si="102"/>
        <v/>
      </c>
      <c r="G2134" t="str">
        <f>IF(AND(D2134=1,K2134=""),A2134&amp;":"&amp;B2134&amp;":"&amp;C2134,"")</f>
        <v/>
      </c>
      <c r="H2134" t="str">
        <f>IF(AND(D2134=1,K2134="?"),A2134&amp;":"&amp;B2134&amp;":"&amp;C2134,"")</f>
        <v/>
      </c>
      <c r="I2134" t="str">
        <f t="shared" si="103"/>
        <v/>
      </c>
      <c r="K2134" s="1" t="s">
        <v>13</v>
      </c>
      <c r="L2134" s="1" t="s">
        <v>68</v>
      </c>
      <c r="M2134" s="1" t="s">
        <v>80</v>
      </c>
      <c r="N2134" s="1" t="s">
        <v>662</v>
      </c>
      <c r="O2134" s="1" t="s">
        <v>663</v>
      </c>
      <c r="P2134" s="1" t="s">
        <v>643</v>
      </c>
      <c r="Q2134" s="1" t="s">
        <v>693</v>
      </c>
    </row>
    <row r="2135" spans="1:17" x14ac:dyDescent="0.2">
      <c r="A2135" t="s">
        <v>1903</v>
      </c>
      <c r="B2135" t="s">
        <v>813</v>
      </c>
      <c r="C2135" t="s">
        <v>814</v>
      </c>
      <c r="D2135">
        <v>1</v>
      </c>
      <c r="E2135">
        <f t="shared" si="101"/>
        <v>0</v>
      </c>
      <c r="F2135" t="str">
        <f t="shared" si="102"/>
        <v/>
      </c>
      <c r="G2135" t="str">
        <f>IF(AND(D2135=1,K2135=""),A2135&amp;":"&amp;B2135&amp;":"&amp;C2135,"")</f>
        <v/>
      </c>
      <c r="H2135" t="str">
        <f>IF(AND(D2135=1,K2135="?"),A2135&amp;":"&amp;B2135&amp;":"&amp;C2135,"")</f>
        <v/>
      </c>
      <c r="I2135" t="str">
        <f t="shared" si="103"/>
        <v/>
      </c>
      <c r="K2135" s="1" t="s">
        <v>455</v>
      </c>
    </row>
    <row r="2136" spans="1:17" x14ac:dyDescent="0.2">
      <c r="A2136" t="s">
        <v>1903</v>
      </c>
      <c r="B2136" t="s">
        <v>813</v>
      </c>
      <c r="C2136" t="s">
        <v>683</v>
      </c>
      <c r="D2136">
        <v>1</v>
      </c>
      <c r="E2136">
        <f t="shared" si="101"/>
        <v>0</v>
      </c>
      <c r="F2136" t="str">
        <f t="shared" si="102"/>
        <v/>
      </c>
      <c r="G2136" t="str">
        <f>IF(AND(D2136=1,K2136=""),A2136&amp;":"&amp;B2136&amp;":"&amp;C2136,"")</f>
        <v/>
      </c>
      <c r="H2136" t="str">
        <f>IF(AND(D2136=1,K2136="?"),A2136&amp;":"&amp;B2136&amp;":"&amp;C2136,"")</f>
        <v/>
      </c>
      <c r="I2136" t="str">
        <f t="shared" si="103"/>
        <v/>
      </c>
      <c r="K2136" s="1" t="s">
        <v>679</v>
      </c>
    </row>
    <row r="2137" spans="1:17" x14ac:dyDescent="0.2">
      <c r="A2137" t="s">
        <v>1903</v>
      </c>
      <c r="B2137" t="s">
        <v>813</v>
      </c>
      <c r="C2137" t="s">
        <v>796</v>
      </c>
      <c r="D2137">
        <v>4</v>
      </c>
      <c r="E2137">
        <f t="shared" si="101"/>
        <v>0</v>
      </c>
      <c r="F2137" t="str">
        <f t="shared" si="102"/>
        <v/>
      </c>
      <c r="G2137" t="str">
        <f>IF(AND(D2137=1,K2137=""),A2137&amp;":"&amp;B2137&amp;":"&amp;C2137,"")</f>
        <v/>
      </c>
      <c r="H2137" t="str">
        <f>IF(AND(D2137=1,K2137="?"),A2137&amp;":"&amp;B2137&amp;":"&amp;C2137,"")</f>
        <v/>
      </c>
      <c r="I2137" t="str">
        <f t="shared" si="103"/>
        <v/>
      </c>
      <c r="K2137" s="1" t="s">
        <v>67</v>
      </c>
      <c r="L2137" s="1" t="s">
        <v>368</v>
      </c>
      <c r="M2137" s="1" t="s">
        <v>662</v>
      </c>
      <c r="N2137" s="1" t="s">
        <v>663</v>
      </c>
    </row>
    <row r="2138" spans="1:17" x14ac:dyDescent="0.2">
      <c r="A2138" t="s">
        <v>1903</v>
      </c>
      <c r="B2138" t="s">
        <v>813</v>
      </c>
      <c r="C2138" t="s">
        <v>95</v>
      </c>
      <c r="D2138">
        <v>1</v>
      </c>
      <c r="E2138">
        <f t="shared" si="101"/>
        <v>0</v>
      </c>
      <c r="F2138" t="str">
        <f t="shared" si="102"/>
        <v/>
      </c>
      <c r="G2138" t="str">
        <f>IF(AND(D2138=1,K2138=""),A2138&amp;":"&amp;B2138&amp;":"&amp;C2138,"")</f>
        <v/>
      </c>
      <c r="H2138" t="str">
        <f>IF(AND(D2138=1,K2138="?"),A2138&amp;":"&amp;B2138&amp;":"&amp;C2138,"")</f>
        <v/>
      </c>
      <c r="I2138" t="str">
        <f t="shared" si="103"/>
        <v/>
      </c>
      <c r="K2138" s="1" t="s">
        <v>348</v>
      </c>
    </row>
    <row r="2139" spans="1:17" x14ac:dyDescent="0.2">
      <c r="A2139" t="s">
        <v>1903</v>
      </c>
      <c r="B2139" t="s">
        <v>813</v>
      </c>
      <c r="C2139" t="s">
        <v>144</v>
      </c>
      <c r="D2139">
        <v>3</v>
      </c>
      <c r="E2139">
        <f t="shared" si="101"/>
        <v>0</v>
      </c>
      <c r="F2139" t="str">
        <f t="shared" si="102"/>
        <v/>
      </c>
      <c r="G2139" t="str">
        <f>IF(AND(D2139=1,K2139=""),A2139&amp;":"&amp;B2139&amp;":"&amp;C2139,"")</f>
        <v/>
      </c>
      <c r="H2139" t="str">
        <f>IF(AND(D2139=1,K2139="?"),A2139&amp;":"&amp;B2139&amp;":"&amp;C2139,"")</f>
        <v/>
      </c>
      <c r="I2139" t="str">
        <f t="shared" si="103"/>
        <v/>
      </c>
      <c r="K2139" s="1" t="s">
        <v>161</v>
      </c>
      <c r="L2139" s="1" t="s">
        <v>381</v>
      </c>
      <c r="M2139" s="1" t="s">
        <v>815</v>
      </c>
    </row>
    <row r="2140" spans="1:17" x14ac:dyDescent="0.2">
      <c r="A2140" t="s">
        <v>1903</v>
      </c>
      <c r="B2140" t="s">
        <v>813</v>
      </c>
      <c r="C2140" t="s">
        <v>120</v>
      </c>
      <c r="D2140">
        <v>1</v>
      </c>
      <c r="E2140">
        <f t="shared" si="101"/>
        <v>0</v>
      </c>
      <c r="F2140" t="str">
        <f t="shared" si="102"/>
        <v/>
      </c>
      <c r="G2140" t="str">
        <f>IF(AND(D2140=1,K2140=""),A2140&amp;":"&amp;B2140&amp;":"&amp;C2140,"")</f>
        <v/>
      </c>
      <c r="H2140" t="str">
        <f>IF(AND(D2140=1,K2140="?"),A2140&amp;":"&amp;B2140&amp;":"&amp;C2140,"")</f>
        <v/>
      </c>
      <c r="I2140" t="str">
        <f t="shared" si="103"/>
        <v/>
      </c>
      <c r="K2140" s="1" t="s">
        <v>67</v>
      </c>
    </row>
    <row r="2141" spans="1:17" x14ac:dyDescent="0.2">
      <c r="A2141" t="s">
        <v>1903</v>
      </c>
      <c r="B2141" t="s">
        <v>813</v>
      </c>
      <c r="C2141" t="s">
        <v>816</v>
      </c>
      <c r="D2141">
        <v>4</v>
      </c>
      <c r="E2141">
        <f t="shared" si="101"/>
        <v>0</v>
      </c>
      <c r="F2141" t="str">
        <f t="shared" si="102"/>
        <v/>
      </c>
      <c r="G2141" t="str">
        <f>IF(AND(D2141=1,K2141=""),A2141&amp;":"&amp;B2141&amp;":"&amp;C2141,"")</f>
        <v/>
      </c>
      <c r="H2141" t="str">
        <f>IF(AND(D2141=1,K2141="?"),A2141&amp;":"&amp;B2141&amp;":"&amp;C2141,"")</f>
        <v/>
      </c>
      <c r="I2141" t="str">
        <f t="shared" si="103"/>
        <v/>
      </c>
      <c r="L2141" s="1" t="s">
        <v>817</v>
      </c>
      <c r="M2141" s="1" t="s">
        <v>695</v>
      </c>
      <c r="N2141" s="1" t="s">
        <v>79</v>
      </c>
    </row>
    <row r="2142" spans="1:17" x14ac:dyDescent="0.2">
      <c r="A2142" t="s">
        <v>1903</v>
      </c>
      <c r="B2142" t="s">
        <v>813</v>
      </c>
      <c r="C2142" t="s">
        <v>818</v>
      </c>
      <c r="D2142">
        <v>4</v>
      </c>
      <c r="E2142">
        <f t="shared" si="101"/>
        <v>0</v>
      </c>
      <c r="F2142" t="str">
        <f t="shared" si="102"/>
        <v/>
      </c>
      <c r="G2142" t="str">
        <f>IF(AND(D2142=1,K2142=""),A2142&amp;":"&amp;B2142&amp;":"&amp;C2142,"")</f>
        <v/>
      </c>
      <c r="H2142" t="str">
        <f>IF(AND(D2142=1,K2142="?"),A2142&amp;":"&amp;B2142&amp;":"&amp;C2142,"")</f>
        <v/>
      </c>
      <c r="I2142" t="str">
        <f t="shared" si="103"/>
        <v/>
      </c>
      <c r="K2142" s="1" t="s">
        <v>819</v>
      </c>
      <c r="L2142" s="1" t="s">
        <v>820</v>
      </c>
      <c r="M2142" s="1" t="s">
        <v>821</v>
      </c>
      <c r="N2142" s="1" t="s">
        <v>822</v>
      </c>
    </row>
    <row r="2143" spans="1:17" x14ac:dyDescent="0.2">
      <c r="A2143" t="s">
        <v>1903</v>
      </c>
      <c r="B2143" t="s">
        <v>813</v>
      </c>
      <c r="C2143" t="s">
        <v>823</v>
      </c>
      <c r="D2143">
        <v>2</v>
      </c>
      <c r="E2143">
        <f t="shared" si="101"/>
        <v>0</v>
      </c>
      <c r="F2143" t="str">
        <f t="shared" si="102"/>
        <v/>
      </c>
      <c r="G2143" t="str">
        <f>IF(AND(D2143=1,K2143=""),A2143&amp;":"&amp;B2143&amp;":"&amp;C2143,"")</f>
        <v/>
      </c>
      <c r="H2143" t="str">
        <f>IF(AND(D2143=1,K2143="?"),A2143&amp;":"&amp;B2143&amp;":"&amp;C2143,"")</f>
        <v/>
      </c>
      <c r="I2143" t="str">
        <f t="shared" si="103"/>
        <v/>
      </c>
      <c r="L2143" s="1" t="s">
        <v>824</v>
      </c>
    </row>
    <row r="2144" spans="1:17" x14ac:dyDescent="0.2">
      <c r="A2144" t="s">
        <v>1903</v>
      </c>
      <c r="B2144" t="s">
        <v>813</v>
      </c>
      <c r="C2144" t="s">
        <v>117</v>
      </c>
      <c r="D2144">
        <v>3</v>
      </c>
      <c r="E2144">
        <f t="shared" si="101"/>
        <v>0</v>
      </c>
      <c r="F2144" t="str">
        <f t="shared" si="102"/>
        <v/>
      </c>
      <c r="G2144" t="str">
        <f>IF(AND(D2144=1,K2144=""),A2144&amp;":"&amp;B2144&amp;":"&amp;C2144,"")</f>
        <v/>
      </c>
      <c r="H2144" t="str">
        <f>IF(AND(D2144=1,K2144="?"),A2144&amp;":"&amp;B2144&amp;":"&amp;C2144,"")</f>
        <v/>
      </c>
      <c r="I2144" t="str">
        <f t="shared" si="103"/>
        <v/>
      </c>
      <c r="K2144" s="1" t="s">
        <v>825</v>
      </c>
      <c r="L2144" s="1" t="s">
        <v>826</v>
      </c>
      <c r="M2144" s="1" t="s">
        <v>827</v>
      </c>
    </row>
    <row r="2145" spans="1:17" x14ac:dyDescent="0.2">
      <c r="A2145" t="s">
        <v>1903</v>
      </c>
      <c r="B2145" t="s">
        <v>828</v>
      </c>
      <c r="C2145" t="s">
        <v>796</v>
      </c>
      <c r="D2145">
        <v>4</v>
      </c>
      <c r="E2145">
        <f t="shared" si="101"/>
        <v>0</v>
      </c>
      <c r="F2145" t="str">
        <f t="shared" si="102"/>
        <v/>
      </c>
      <c r="G2145" t="str">
        <f>IF(AND(D2145=1,K2145=""),A2145&amp;":"&amp;B2145&amp;":"&amp;C2145,"")</f>
        <v/>
      </c>
      <c r="H2145" t="str">
        <f>IF(AND(D2145=1,K2145="?"),A2145&amp;":"&amp;B2145&amp;":"&amp;C2145,"")</f>
        <v/>
      </c>
      <c r="I2145" t="str">
        <f t="shared" si="103"/>
        <v/>
      </c>
      <c r="K2145" s="1" t="s">
        <v>13</v>
      </c>
      <c r="L2145" s="1" t="s">
        <v>368</v>
      </c>
      <c r="M2145" s="1" t="s">
        <v>662</v>
      </c>
      <c r="N2145" s="1" t="s">
        <v>663</v>
      </c>
    </row>
    <row r="2146" spans="1:17" x14ac:dyDescent="0.2">
      <c r="A2146" t="s">
        <v>1903</v>
      </c>
      <c r="B2146" t="s">
        <v>828</v>
      </c>
      <c r="C2146" t="s">
        <v>144</v>
      </c>
      <c r="D2146">
        <v>2</v>
      </c>
      <c r="E2146">
        <f t="shared" si="101"/>
        <v>0</v>
      </c>
      <c r="F2146" t="str">
        <f t="shared" si="102"/>
        <v/>
      </c>
      <c r="G2146" t="str">
        <f>IF(AND(D2146=1,K2146=""),A2146&amp;":"&amp;B2146&amp;":"&amp;C2146,"")</f>
        <v/>
      </c>
      <c r="H2146" t="str">
        <f>IF(AND(D2146=1,K2146="?"),A2146&amp;":"&amp;B2146&amp;":"&amp;C2146,"")</f>
        <v/>
      </c>
      <c r="I2146" t="str">
        <f t="shared" si="103"/>
        <v/>
      </c>
      <c r="K2146" s="1" t="s">
        <v>381</v>
      </c>
      <c r="L2146" s="1" t="s">
        <v>815</v>
      </c>
    </row>
    <row r="2147" spans="1:17" x14ac:dyDescent="0.2">
      <c r="A2147" t="s">
        <v>1903</v>
      </c>
      <c r="B2147" t="s">
        <v>828</v>
      </c>
      <c r="C2147" t="s">
        <v>731</v>
      </c>
      <c r="D2147">
        <v>9</v>
      </c>
      <c r="E2147">
        <f t="shared" si="101"/>
        <v>0</v>
      </c>
      <c r="F2147" t="str">
        <f t="shared" si="102"/>
        <v/>
      </c>
      <c r="G2147" t="str">
        <f>IF(AND(D2147=1,K2147=""),A2147&amp;":"&amp;B2147&amp;":"&amp;C2147,"")</f>
        <v/>
      </c>
      <c r="H2147" t="str">
        <f>IF(AND(D2147=1,K2147="?"),A2147&amp;":"&amp;B2147&amp;":"&amp;C2147,"")</f>
        <v/>
      </c>
      <c r="I2147" t="str">
        <f t="shared" si="103"/>
        <v/>
      </c>
      <c r="K2147" s="1" t="s">
        <v>67</v>
      </c>
      <c r="L2147" s="1" t="s">
        <v>13</v>
      </c>
      <c r="M2147" s="1" t="s">
        <v>68</v>
      </c>
      <c r="N2147" s="1" t="s">
        <v>79</v>
      </c>
      <c r="O2147" s="1" t="s">
        <v>69</v>
      </c>
      <c r="P2147" s="1" t="s">
        <v>80</v>
      </c>
      <c r="Q2147" s="1" t="s">
        <v>368</v>
      </c>
    </row>
    <row r="2148" spans="1:17" x14ac:dyDescent="0.2">
      <c r="A2148" t="s">
        <v>1903</v>
      </c>
      <c r="B2148" t="s">
        <v>828</v>
      </c>
      <c r="C2148" t="s">
        <v>95</v>
      </c>
      <c r="D2148">
        <v>1</v>
      </c>
      <c r="E2148">
        <f t="shared" si="101"/>
        <v>0</v>
      </c>
      <c r="F2148" t="str">
        <f t="shared" si="102"/>
        <v/>
      </c>
      <c r="G2148" t="str">
        <f>IF(AND(D2148=1,K2148=""),A2148&amp;":"&amp;B2148&amp;":"&amp;C2148,"")</f>
        <v/>
      </c>
      <c r="H2148" t="str">
        <f>IF(AND(D2148=1,K2148="?"),A2148&amp;":"&amp;B2148&amp;":"&amp;C2148,"")</f>
        <v>rating:FuncRunQTTParam:ToDate</v>
      </c>
      <c r="I2148" t="str">
        <f t="shared" si="103"/>
        <v/>
      </c>
      <c r="K2148" s="1" t="s">
        <v>572</v>
      </c>
    </row>
    <row r="2149" spans="1:17" x14ac:dyDescent="0.2">
      <c r="A2149" t="s">
        <v>1903</v>
      </c>
      <c r="B2149" t="s">
        <v>828</v>
      </c>
      <c r="C2149" t="s">
        <v>117</v>
      </c>
      <c r="D2149">
        <v>1</v>
      </c>
      <c r="E2149">
        <f t="shared" si="101"/>
        <v>0</v>
      </c>
      <c r="F2149" t="str">
        <f t="shared" si="102"/>
        <v/>
      </c>
      <c r="G2149" t="str">
        <f>IF(AND(D2149=1,K2149=""),A2149&amp;":"&amp;B2149&amp;":"&amp;C2149,"")</f>
        <v/>
      </c>
      <c r="H2149" t="str">
        <f>IF(AND(D2149=1,K2149="?"),A2149&amp;":"&amp;B2149&amp;":"&amp;C2149,"")</f>
        <v>rating:FuncRunQTTParam:FromDate</v>
      </c>
      <c r="I2149" t="str">
        <f t="shared" si="103"/>
        <v/>
      </c>
      <c r="K2149" s="1" t="s">
        <v>572</v>
      </c>
    </row>
    <row r="2150" spans="1:17" x14ac:dyDescent="0.2">
      <c r="A2150" t="s">
        <v>1903</v>
      </c>
      <c r="B2150" t="s">
        <v>828</v>
      </c>
      <c r="C2150" t="s">
        <v>661</v>
      </c>
      <c r="D2150">
        <v>12</v>
      </c>
      <c r="E2150">
        <f t="shared" si="101"/>
        <v>0</v>
      </c>
      <c r="F2150" t="str">
        <f t="shared" si="102"/>
        <v/>
      </c>
      <c r="G2150" t="str">
        <f>IF(AND(D2150=1,K2150=""),A2150&amp;":"&amp;B2150&amp;":"&amp;C2150,"")</f>
        <v/>
      </c>
      <c r="H2150" t="str">
        <f>IF(AND(D2150=1,K2150="?"),A2150&amp;":"&amp;B2150&amp;":"&amp;C2150,"")</f>
        <v/>
      </c>
      <c r="I2150" t="str">
        <f t="shared" si="103"/>
        <v/>
      </c>
      <c r="K2150" s="1" t="s">
        <v>67</v>
      </c>
      <c r="L2150" s="1" t="s">
        <v>68</v>
      </c>
      <c r="M2150" s="1" t="s">
        <v>829</v>
      </c>
      <c r="N2150" s="1" t="s">
        <v>830</v>
      </c>
      <c r="O2150" s="1" t="s">
        <v>831</v>
      </c>
      <c r="P2150" s="1" t="s">
        <v>832</v>
      </c>
      <c r="Q2150" s="1" t="s">
        <v>833</v>
      </c>
    </row>
    <row r="2151" spans="1:17" x14ac:dyDescent="0.2">
      <c r="A2151" t="s">
        <v>1903</v>
      </c>
      <c r="B2151" t="s">
        <v>828</v>
      </c>
      <c r="C2151" t="s">
        <v>719</v>
      </c>
      <c r="D2151">
        <v>25</v>
      </c>
      <c r="E2151">
        <f t="shared" si="101"/>
        <v>0</v>
      </c>
      <c r="F2151" t="str">
        <f t="shared" si="102"/>
        <v/>
      </c>
      <c r="G2151" t="str">
        <f>IF(AND(D2151=1,K2151=""),A2151&amp;":"&amp;B2151&amp;":"&amp;C2151,"")</f>
        <v/>
      </c>
      <c r="H2151" t="str">
        <f>IF(AND(D2151=1,K2151="?"),A2151&amp;":"&amp;B2151&amp;":"&amp;C2151,"")</f>
        <v/>
      </c>
      <c r="I2151" t="str">
        <f t="shared" si="103"/>
        <v/>
      </c>
      <c r="L2151" s="1" t="s">
        <v>722</v>
      </c>
      <c r="M2151" s="1" t="s">
        <v>723</v>
      </c>
      <c r="N2151" s="1" t="s">
        <v>724</v>
      </c>
      <c r="O2151" s="1" t="s">
        <v>834</v>
      </c>
      <c r="P2151" s="1" t="s">
        <v>67</v>
      </c>
      <c r="Q2151" s="1" t="s">
        <v>13</v>
      </c>
    </row>
    <row r="2152" spans="1:17" x14ac:dyDescent="0.2">
      <c r="A2152" t="s">
        <v>1903</v>
      </c>
      <c r="B2152" t="s">
        <v>835</v>
      </c>
      <c r="C2152" t="s">
        <v>836</v>
      </c>
      <c r="D2152">
        <v>20</v>
      </c>
      <c r="E2152">
        <f t="shared" si="101"/>
        <v>0</v>
      </c>
      <c r="F2152" t="str">
        <f t="shared" si="102"/>
        <v/>
      </c>
      <c r="G2152" t="str">
        <f>IF(AND(D2152=1,K2152=""),A2152&amp;":"&amp;B2152&amp;":"&amp;C2152,"")</f>
        <v/>
      </c>
      <c r="H2152" t="str">
        <f>IF(AND(D2152=1,K2152="?"),A2152&amp;":"&amp;B2152&amp;":"&amp;C2152,"")</f>
        <v/>
      </c>
      <c r="I2152" t="str">
        <f t="shared" si="103"/>
        <v/>
      </c>
      <c r="K2152" s="1" t="s">
        <v>837</v>
      </c>
      <c r="L2152" s="1" t="s">
        <v>838</v>
      </c>
      <c r="M2152" s="1" t="s">
        <v>839</v>
      </c>
      <c r="N2152" s="1" t="s">
        <v>840</v>
      </c>
      <c r="O2152" s="1" t="s">
        <v>841</v>
      </c>
      <c r="P2152" s="1" t="s">
        <v>842</v>
      </c>
      <c r="Q2152" s="1" t="s">
        <v>843</v>
      </c>
    </row>
    <row r="2153" spans="1:17" x14ac:dyDescent="0.2">
      <c r="A2153" t="s">
        <v>1903</v>
      </c>
      <c r="B2153" t="s">
        <v>835</v>
      </c>
      <c r="C2153" t="s">
        <v>144</v>
      </c>
      <c r="D2153">
        <v>20</v>
      </c>
      <c r="E2153">
        <f t="shared" si="101"/>
        <v>0</v>
      </c>
      <c r="F2153" t="str">
        <f t="shared" si="102"/>
        <v/>
      </c>
      <c r="G2153" t="str">
        <f>IF(AND(D2153=1,K2153=""),A2153&amp;":"&amp;B2153&amp;":"&amp;C2153,"")</f>
        <v/>
      </c>
      <c r="H2153" t="str">
        <f>IF(AND(D2153=1,K2153="?"),A2153&amp;":"&amp;B2153&amp;":"&amp;C2153,"")</f>
        <v/>
      </c>
      <c r="I2153" t="str">
        <f t="shared" si="103"/>
        <v/>
      </c>
      <c r="K2153" s="1" t="s">
        <v>13</v>
      </c>
      <c r="L2153" s="1" t="s">
        <v>68</v>
      </c>
      <c r="M2153" s="1" t="s">
        <v>79</v>
      </c>
      <c r="N2153" s="1" t="s">
        <v>69</v>
      </c>
      <c r="O2153" s="1" t="s">
        <v>80</v>
      </c>
      <c r="P2153" s="1" t="s">
        <v>368</v>
      </c>
      <c r="Q2153" s="1" t="s">
        <v>662</v>
      </c>
    </row>
    <row r="2154" spans="1:17" x14ac:dyDescent="0.2">
      <c r="A2154" t="s">
        <v>1903</v>
      </c>
      <c r="B2154" t="s">
        <v>835</v>
      </c>
      <c r="C2154" t="s">
        <v>120</v>
      </c>
      <c r="D2154">
        <v>1</v>
      </c>
      <c r="E2154">
        <f t="shared" si="101"/>
        <v>0</v>
      </c>
      <c r="F2154" t="str">
        <f t="shared" si="102"/>
        <v/>
      </c>
      <c r="G2154" t="str">
        <f>IF(AND(D2154=1,K2154=""),A2154&amp;":"&amp;B2154&amp;":"&amp;C2154,"")</f>
        <v/>
      </c>
      <c r="H2154" t="str">
        <f>IF(AND(D2154=1,K2154="?"),A2154&amp;":"&amp;B2154&amp;":"&amp;C2154,"")</f>
        <v/>
      </c>
      <c r="I2154" t="str">
        <f t="shared" si="103"/>
        <v/>
      </c>
      <c r="K2154" s="1" t="s">
        <v>67</v>
      </c>
    </row>
    <row r="2155" spans="1:17" x14ac:dyDescent="0.2">
      <c r="A2155" t="s">
        <v>1903</v>
      </c>
      <c r="B2155" t="s">
        <v>835</v>
      </c>
      <c r="C2155" t="s">
        <v>529</v>
      </c>
      <c r="D2155">
        <v>1</v>
      </c>
      <c r="E2155">
        <f t="shared" si="101"/>
        <v>0</v>
      </c>
      <c r="F2155" t="str">
        <f t="shared" si="102"/>
        <v/>
      </c>
      <c r="G2155" t="str">
        <f>IF(AND(D2155=1,K2155=""),A2155&amp;":"&amp;B2155&amp;":"&amp;C2155,"")</f>
        <v/>
      </c>
      <c r="H2155" t="str">
        <f>IF(AND(D2155=1,K2155="?"),A2155&amp;":"&amp;B2155&amp;":"&amp;C2155,"")</f>
        <v/>
      </c>
      <c r="I2155" t="str">
        <f t="shared" si="103"/>
        <v/>
      </c>
      <c r="K2155" s="1" t="s">
        <v>456</v>
      </c>
    </row>
    <row r="2156" spans="1:17" x14ac:dyDescent="0.2">
      <c r="A2156" t="s">
        <v>1903</v>
      </c>
      <c r="B2156" t="s">
        <v>844</v>
      </c>
      <c r="C2156" t="s">
        <v>799</v>
      </c>
      <c r="D2156">
        <v>214540</v>
      </c>
      <c r="E2156">
        <f t="shared" si="101"/>
        <v>0</v>
      </c>
      <c r="F2156" t="str">
        <f t="shared" si="102"/>
        <v/>
      </c>
      <c r="G2156" t="str">
        <f>IF(AND(D2156=1,K2156=""),A2156&amp;":"&amp;B2156&amp;":"&amp;C2156,"")</f>
        <v/>
      </c>
      <c r="H2156" t="str">
        <f>IF(AND(D2156=1,K2156="?"),A2156&amp;":"&amp;B2156&amp;":"&amp;C2156,"")</f>
        <v/>
      </c>
      <c r="I2156" t="str">
        <f t="shared" si="103"/>
        <v/>
      </c>
      <c r="K2156" s="1" t="s">
        <v>66</v>
      </c>
      <c r="L2156" s="1" t="s">
        <v>67</v>
      </c>
      <c r="M2156" s="1" t="s">
        <v>845</v>
      </c>
      <c r="N2156" s="1" t="s">
        <v>846</v>
      </c>
      <c r="O2156" s="1" t="s">
        <v>318</v>
      </c>
      <c r="P2156" s="1" t="s">
        <v>319</v>
      </c>
      <c r="Q2156" s="1" t="s">
        <v>320</v>
      </c>
    </row>
    <row r="2157" spans="1:17" x14ac:dyDescent="0.2">
      <c r="A2157" t="s">
        <v>1903</v>
      </c>
      <c r="B2157" t="s">
        <v>844</v>
      </c>
      <c r="C2157" t="s">
        <v>847</v>
      </c>
      <c r="D2157">
        <v>8</v>
      </c>
      <c r="E2157">
        <f t="shared" si="101"/>
        <v>0</v>
      </c>
      <c r="F2157" t="str">
        <f t="shared" si="102"/>
        <v/>
      </c>
      <c r="G2157" t="str">
        <f>IF(AND(D2157=1,K2157=""),A2157&amp;":"&amp;B2157&amp;":"&amp;C2157,"")</f>
        <v/>
      </c>
      <c r="H2157" t="str">
        <f>IF(AND(D2157=1,K2157="?"),A2157&amp;":"&amp;B2157&amp;":"&amp;C2157,"")</f>
        <v/>
      </c>
      <c r="I2157" t="str">
        <f t="shared" si="103"/>
        <v/>
      </c>
      <c r="K2157" s="1" t="s">
        <v>67</v>
      </c>
      <c r="L2157" s="1" t="s">
        <v>13</v>
      </c>
      <c r="M2157" s="1" t="s">
        <v>68</v>
      </c>
      <c r="N2157" s="1" t="s">
        <v>79</v>
      </c>
      <c r="O2157" s="1" t="s">
        <v>69</v>
      </c>
      <c r="P2157" s="1" t="s">
        <v>80</v>
      </c>
      <c r="Q2157" s="1" t="s">
        <v>368</v>
      </c>
    </row>
    <row r="2158" spans="1:17" x14ac:dyDescent="0.2">
      <c r="A2158" t="s">
        <v>1903</v>
      </c>
      <c r="B2158" t="s">
        <v>844</v>
      </c>
      <c r="C2158" t="s">
        <v>750</v>
      </c>
      <c r="D2158">
        <v>821</v>
      </c>
      <c r="E2158">
        <f t="shared" si="101"/>
        <v>0</v>
      </c>
      <c r="F2158" t="str">
        <f t="shared" si="102"/>
        <v/>
      </c>
      <c r="G2158" t="str">
        <f>IF(AND(D2158=1,K2158=""),A2158&amp;":"&amp;B2158&amp;":"&amp;C2158,"")</f>
        <v/>
      </c>
      <c r="H2158" t="str">
        <f>IF(AND(D2158=1,K2158="?"),A2158&amp;":"&amp;B2158&amp;":"&amp;C2158,"")</f>
        <v/>
      </c>
      <c r="I2158" t="str">
        <f t="shared" si="103"/>
        <v/>
      </c>
      <c r="K2158" s="1" t="s">
        <v>13</v>
      </c>
      <c r="L2158" s="1" t="s">
        <v>694</v>
      </c>
      <c r="M2158" s="1" t="s">
        <v>848</v>
      </c>
      <c r="N2158" s="1" t="s">
        <v>833</v>
      </c>
      <c r="O2158" s="1" t="s">
        <v>849</v>
      </c>
      <c r="P2158" s="1" t="s">
        <v>850</v>
      </c>
      <c r="Q2158" s="1" t="s">
        <v>851</v>
      </c>
    </row>
    <row r="2159" spans="1:17" x14ac:dyDescent="0.2">
      <c r="A2159" t="s">
        <v>1903</v>
      </c>
      <c r="B2159" t="s">
        <v>844</v>
      </c>
      <c r="C2159" t="s">
        <v>698</v>
      </c>
      <c r="D2159">
        <v>496</v>
      </c>
      <c r="E2159">
        <f t="shared" si="101"/>
        <v>0</v>
      </c>
      <c r="F2159" t="str">
        <f t="shared" si="102"/>
        <v/>
      </c>
      <c r="G2159" t="str">
        <f>IF(AND(D2159=1,K2159=""),A2159&amp;":"&amp;B2159&amp;":"&amp;C2159,"")</f>
        <v/>
      </c>
      <c r="H2159" t="str">
        <f>IF(AND(D2159=1,K2159="?"),A2159&amp;":"&amp;B2159&amp;":"&amp;C2159,"")</f>
        <v/>
      </c>
      <c r="I2159" t="str">
        <f t="shared" si="103"/>
        <v/>
      </c>
      <c r="K2159" s="1" t="s">
        <v>66</v>
      </c>
      <c r="L2159" s="1" t="s">
        <v>13</v>
      </c>
      <c r="M2159" s="1" t="s">
        <v>693</v>
      </c>
      <c r="N2159" s="1" t="s">
        <v>161</v>
      </c>
      <c r="O2159" s="1" t="s">
        <v>694</v>
      </c>
      <c r="P2159" s="1" t="s">
        <v>695</v>
      </c>
      <c r="Q2159" s="1" t="s">
        <v>696</v>
      </c>
    </row>
    <row r="2160" spans="1:17" x14ac:dyDescent="0.2">
      <c r="A2160" t="s">
        <v>1903</v>
      </c>
      <c r="B2160" t="s">
        <v>844</v>
      </c>
      <c r="C2160" t="s">
        <v>806</v>
      </c>
      <c r="D2160">
        <v>225</v>
      </c>
      <c r="E2160">
        <f t="shared" si="101"/>
        <v>0</v>
      </c>
      <c r="F2160" t="str">
        <f t="shared" si="102"/>
        <v/>
      </c>
      <c r="G2160" t="str">
        <f>IF(AND(D2160=1,K2160=""),A2160&amp;":"&amp;B2160&amp;":"&amp;C2160,"")</f>
        <v/>
      </c>
      <c r="H2160" t="str">
        <f>IF(AND(D2160=1,K2160="?"),A2160&amp;":"&amp;B2160&amp;":"&amp;C2160,"")</f>
        <v/>
      </c>
      <c r="I2160" t="str">
        <f t="shared" si="103"/>
        <v/>
      </c>
      <c r="K2160" s="1" t="s">
        <v>852</v>
      </c>
      <c r="L2160" s="1" t="s">
        <v>853</v>
      </c>
      <c r="M2160" s="1" t="s">
        <v>66</v>
      </c>
      <c r="N2160" s="1" t="s">
        <v>67</v>
      </c>
      <c r="O2160" s="1" t="s">
        <v>13</v>
      </c>
      <c r="P2160" s="1" t="s">
        <v>68</v>
      </c>
      <c r="Q2160" s="1" t="s">
        <v>79</v>
      </c>
    </row>
    <row r="2161" spans="1:17" x14ac:dyDescent="0.2">
      <c r="A2161" t="s">
        <v>1903</v>
      </c>
      <c r="B2161" t="s">
        <v>844</v>
      </c>
      <c r="C2161" t="s">
        <v>800</v>
      </c>
      <c r="D2161">
        <v>520</v>
      </c>
      <c r="E2161">
        <f t="shared" si="101"/>
        <v>0</v>
      </c>
      <c r="F2161" t="str">
        <f t="shared" si="102"/>
        <v/>
      </c>
      <c r="G2161" t="str">
        <f>IF(AND(D2161=1,K2161=""),A2161&amp;":"&amp;B2161&amp;":"&amp;C2161,"")</f>
        <v/>
      </c>
      <c r="H2161" t="str">
        <f>IF(AND(D2161=1,K2161="?"),A2161&amp;":"&amp;B2161&amp;":"&amp;C2161,"")</f>
        <v/>
      </c>
      <c r="I2161" t="str">
        <f t="shared" si="103"/>
        <v/>
      </c>
      <c r="L2161" s="1" t="s">
        <v>854</v>
      </c>
      <c r="M2161" s="1" t="s">
        <v>855</v>
      </c>
      <c r="N2161" s="1" t="s">
        <v>856</v>
      </c>
      <c r="O2161" s="1" t="s">
        <v>857</v>
      </c>
      <c r="P2161" s="1" t="s">
        <v>858</v>
      </c>
      <c r="Q2161" s="1" t="s">
        <v>859</v>
      </c>
    </row>
    <row r="2162" spans="1:17" x14ac:dyDescent="0.2">
      <c r="A2162" t="s">
        <v>1903</v>
      </c>
      <c r="B2162" t="s">
        <v>844</v>
      </c>
      <c r="C2162" t="s">
        <v>860</v>
      </c>
      <c r="D2162">
        <v>17664</v>
      </c>
      <c r="E2162">
        <f t="shared" si="101"/>
        <v>0</v>
      </c>
      <c r="F2162" t="str">
        <f t="shared" si="102"/>
        <v/>
      </c>
      <c r="G2162" t="str">
        <f>IF(AND(D2162=1,K2162=""),A2162&amp;":"&amp;B2162&amp;":"&amp;C2162,"")</f>
        <v/>
      </c>
      <c r="H2162" t="str">
        <f>IF(AND(D2162=1,K2162="?"),A2162&amp;":"&amp;B2162&amp;":"&amp;C2162,"")</f>
        <v/>
      </c>
      <c r="I2162" t="str">
        <f t="shared" si="103"/>
        <v/>
      </c>
      <c r="K2162" s="1" t="s">
        <v>66</v>
      </c>
      <c r="L2162" s="1" t="s">
        <v>67</v>
      </c>
      <c r="M2162" s="1" t="s">
        <v>13</v>
      </c>
      <c r="N2162" s="1" t="s">
        <v>68</v>
      </c>
      <c r="O2162" s="1" t="s">
        <v>79</v>
      </c>
      <c r="P2162" s="1" t="s">
        <v>69</v>
      </c>
      <c r="Q2162" s="1" t="s">
        <v>80</v>
      </c>
    </row>
    <row r="2163" spans="1:17" x14ac:dyDescent="0.2">
      <c r="A2163" t="s">
        <v>1903</v>
      </c>
      <c r="B2163" t="s">
        <v>844</v>
      </c>
      <c r="C2163" t="s">
        <v>741</v>
      </c>
      <c r="D2163">
        <v>1</v>
      </c>
      <c r="E2163">
        <f t="shared" si="101"/>
        <v>0</v>
      </c>
      <c r="F2163" t="str">
        <f t="shared" si="102"/>
        <v/>
      </c>
      <c r="G2163" t="str">
        <f>IF(AND(D2163=1,K2163=""),A2163&amp;":"&amp;B2163&amp;":"&amp;C2163,"")</f>
        <v>rating:FuncRunResult:ProcessHost</v>
      </c>
      <c r="H2163" t="str">
        <f>IF(AND(D2163=1,K2163="?"),A2163&amp;":"&amp;B2163&amp;":"&amp;C2163,"")</f>
        <v/>
      </c>
      <c r="I2163" t="str">
        <f t="shared" si="103"/>
        <v/>
      </c>
    </row>
    <row r="2164" spans="1:17" x14ac:dyDescent="0.2">
      <c r="A2164" t="s">
        <v>1903</v>
      </c>
      <c r="B2164" t="s">
        <v>861</v>
      </c>
      <c r="C2164" t="s">
        <v>275</v>
      </c>
      <c r="D2164">
        <v>0</v>
      </c>
      <c r="E2164">
        <f t="shared" si="101"/>
        <v>1</v>
      </c>
      <c r="F2164" t="str">
        <f t="shared" si="102"/>
        <v>rating:HighUsage:CrStamp</v>
      </c>
      <c r="G2164" t="str">
        <f>IF(AND(D2164=1,K2164=""),A2164&amp;":"&amp;B2164&amp;":"&amp;C2164,"")</f>
        <v/>
      </c>
      <c r="H2164" t="str">
        <f>IF(AND(D2164=1,K2164="?"),A2164&amp;":"&amp;B2164&amp;":"&amp;C2164,"")</f>
        <v/>
      </c>
      <c r="I2164" t="str">
        <f t="shared" si="103"/>
        <v/>
      </c>
    </row>
    <row r="2165" spans="1:17" x14ac:dyDescent="0.2">
      <c r="A2165" t="s">
        <v>1903</v>
      </c>
      <c r="B2165" t="s">
        <v>861</v>
      </c>
      <c r="C2165" t="s">
        <v>728</v>
      </c>
      <c r="D2165">
        <v>0</v>
      </c>
      <c r="E2165">
        <f t="shared" si="101"/>
        <v>1</v>
      </c>
      <c r="F2165" t="str">
        <f t="shared" si="102"/>
        <v>rating:HighUsage:Date</v>
      </c>
      <c r="G2165" t="str">
        <f>IF(AND(D2165=1,K2165=""),A2165&amp;":"&amp;B2165&amp;":"&amp;C2165,"")</f>
        <v/>
      </c>
      <c r="H2165" t="str">
        <f>IF(AND(D2165=1,K2165="?"),A2165&amp;":"&amp;B2165&amp;":"&amp;C2165,"")</f>
        <v/>
      </c>
      <c r="I2165" t="str">
        <f t="shared" si="103"/>
        <v/>
      </c>
    </row>
    <row r="2166" spans="1:17" x14ac:dyDescent="0.2">
      <c r="A2166" t="s">
        <v>1903</v>
      </c>
      <c r="B2166" t="s">
        <v>861</v>
      </c>
      <c r="C2166" t="s">
        <v>862</v>
      </c>
      <c r="D2166">
        <v>0</v>
      </c>
      <c r="E2166">
        <f t="shared" si="101"/>
        <v>1</v>
      </c>
      <c r="F2166" t="str">
        <f t="shared" si="102"/>
        <v>rating:HighUsage:date%</v>
      </c>
      <c r="G2166" t="str">
        <f>IF(AND(D2166=1,K2166=""),A2166&amp;":"&amp;B2166&amp;":"&amp;C2166,"")</f>
        <v/>
      </c>
      <c r="H2166" t="str">
        <f>IF(AND(D2166=1,K2166="?"),A2166&amp;":"&amp;B2166&amp;":"&amp;C2166,"")</f>
        <v/>
      </c>
      <c r="I2166" t="str">
        <f t="shared" si="103"/>
        <v/>
      </c>
    </row>
    <row r="2167" spans="1:17" x14ac:dyDescent="0.2">
      <c r="A2167" t="s">
        <v>1903</v>
      </c>
      <c r="B2167" t="s">
        <v>861</v>
      </c>
      <c r="C2167" t="s">
        <v>863</v>
      </c>
      <c r="D2167">
        <v>0</v>
      </c>
      <c r="E2167">
        <f t="shared" si="101"/>
        <v>1</v>
      </c>
      <c r="F2167" t="str">
        <f t="shared" si="102"/>
        <v>rating:HighUsage:DateGrow</v>
      </c>
      <c r="G2167" t="str">
        <f>IF(AND(D2167=1,K2167=""),A2167&amp;":"&amp;B2167&amp;":"&amp;C2167,"")</f>
        <v/>
      </c>
      <c r="H2167" t="str">
        <f>IF(AND(D2167=1,K2167="?"),A2167&amp;":"&amp;B2167&amp;":"&amp;C2167,"")</f>
        <v/>
      </c>
      <c r="I2167" t="str">
        <f t="shared" si="103"/>
        <v/>
      </c>
    </row>
    <row r="2168" spans="1:17" x14ac:dyDescent="0.2">
      <c r="A2168" t="s">
        <v>1903</v>
      </c>
      <c r="B2168" t="s">
        <v>861</v>
      </c>
      <c r="C2168" t="s">
        <v>864</v>
      </c>
      <c r="D2168">
        <v>0</v>
      </c>
      <c r="E2168">
        <f t="shared" si="101"/>
        <v>1</v>
      </c>
      <c r="F2168" t="str">
        <f t="shared" si="102"/>
        <v>rating:HighUsage:Duration</v>
      </c>
      <c r="G2168" t="str">
        <f>IF(AND(D2168=1,K2168=""),A2168&amp;":"&amp;B2168&amp;":"&amp;C2168,"")</f>
        <v/>
      </c>
      <c r="H2168" t="str">
        <f>IF(AND(D2168=1,K2168="?"),A2168&amp;":"&amp;B2168&amp;":"&amp;C2168,"")</f>
        <v/>
      </c>
      <c r="I2168" t="str">
        <f t="shared" si="103"/>
        <v/>
      </c>
    </row>
    <row r="2169" spans="1:17" x14ac:dyDescent="0.2">
      <c r="A2169" t="s">
        <v>1903</v>
      </c>
      <c r="B2169" t="s">
        <v>861</v>
      </c>
      <c r="C2169" t="s">
        <v>865</v>
      </c>
      <c r="D2169">
        <v>0</v>
      </c>
      <c r="E2169">
        <f t="shared" si="101"/>
        <v>1</v>
      </c>
      <c r="F2169" t="str">
        <f t="shared" si="102"/>
        <v>rating:HighUsage:HiUsageStatus</v>
      </c>
      <c r="G2169" t="str">
        <f>IF(AND(D2169=1,K2169=""),A2169&amp;":"&amp;B2169&amp;":"&amp;C2169,"")</f>
        <v/>
      </c>
      <c r="H2169" t="str">
        <f>IF(AND(D2169=1,K2169="?"),A2169&amp;":"&amp;B2169&amp;":"&amp;C2169,"")</f>
        <v/>
      </c>
      <c r="I2169" t="str">
        <f t="shared" si="103"/>
        <v/>
      </c>
    </row>
    <row r="2170" spans="1:17" x14ac:dyDescent="0.2">
      <c r="A2170" t="s">
        <v>1903</v>
      </c>
      <c r="B2170" t="s">
        <v>861</v>
      </c>
      <c r="C2170" t="s">
        <v>866</v>
      </c>
      <c r="D2170">
        <v>0</v>
      </c>
      <c r="E2170">
        <f t="shared" si="101"/>
        <v>1</v>
      </c>
      <c r="F2170" t="str">
        <f t="shared" si="102"/>
        <v>rating:HighUsage:InvSeq</v>
      </c>
      <c r="G2170" t="str">
        <f>IF(AND(D2170=1,K2170=""),A2170&amp;":"&amp;B2170&amp;":"&amp;C2170,"")</f>
        <v/>
      </c>
      <c r="H2170" t="str">
        <f>IF(AND(D2170=1,K2170="?"),A2170&amp;":"&amp;B2170&amp;":"&amp;C2170,"")</f>
        <v/>
      </c>
      <c r="I2170" t="str">
        <f t="shared" si="103"/>
        <v/>
      </c>
    </row>
    <row r="2171" spans="1:17" x14ac:dyDescent="0.2">
      <c r="A2171" t="s">
        <v>1903</v>
      </c>
      <c r="B2171" t="s">
        <v>861</v>
      </c>
      <c r="C2171" t="s">
        <v>867</v>
      </c>
      <c r="D2171">
        <v>0</v>
      </c>
      <c r="E2171">
        <f t="shared" si="101"/>
        <v>1</v>
      </c>
      <c r="F2171" t="str">
        <f t="shared" si="102"/>
        <v>rating:HighUsage:launch</v>
      </c>
      <c r="G2171" t="str">
        <f>IF(AND(D2171=1,K2171=""),A2171&amp;":"&amp;B2171&amp;":"&amp;C2171,"")</f>
        <v/>
      </c>
      <c r="H2171" t="str">
        <f>IF(AND(D2171=1,K2171="?"),A2171&amp;":"&amp;B2171&amp;":"&amp;C2171,"")</f>
        <v/>
      </c>
      <c r="I2171" t="str">
        <f t="shared" si="103"/>
        <v/>
      </c>
    </row>
    <row r="2172" spans="1:17" x14ac:dyDescent="0.2">
      <c r="A2172" t="s">
        <v>1903</v>
      </c>
      <c r="B2172" t="s">
        <v>861</v>
      </c>
      <c r="C2172" t="s">
        <v>868</v>
      </c>
      <c r="D2172">
        <v>0</v>
      </c>
      <c r="E2172">
        <f t="shared" si="101"/>
        <v>1</v>
      </c>
      <c r="F2172" t="str">
        <f t="shared" si="102"/>
        <v>rating:HighUsage:Qty</v>
      </c>
      <c r="G2172" t="str">
        <f>IF(AND(D2172=1,K2172=""),A2172&amp;":"&amp;B2172&amp;":"&amp;C2172,"")</f>
        <v/>
      </c>
      <c r="H2172" t="str">
        <f>IF(AND(D2172=1,K2172="?"),A2172&amp;":"&amp;B2172&amp;":"&amp;C2172,"")</f>
        <v/>
      </c>
      <c r="I2172" t="str">
        <f t="shared" si="103"/>
        <v/>
      </c>
    </row>
    <row r="2173" spans="1:17" x14ac:dyDescent="0.2">
      <c r="A2173" t="s">
        <v>1903</v>
      </c>
      <c r="B2173" t="s">
        <v>861</v>
      </c>
      <c r="C2173" t="s">
        <v>869</v>
      </c>
      <c r="D2173">
        <v>0</v>
      </c>
      <c r="E2173">
        <f t="shared" si="101"/>
        <v>1</v>
      </c>
      <c r="F2173" t="str">
        <f t="shared" si="102"/>
        <v>rating:HighUsage:CLI</v>
      </c>
      <c r="G2173" t="str">
        <f>IF(AND(D2173=1,K2173=""),A2173&amp;":"&amp;B2173&amp;":"&amp;C2173,"")</f>
        <v/>
      </c>
      <c r="H2173" t="str">
        <f>IF(AND(D2173=1,K2173="?"),A2173&amp;":"&amp;B2173&amp;":"&amp;C2173,"")</f>
        <v/>
      </c>
      <c r="I2173" t="str">
        <f t="shared" si="103"/>
        <v/>
      </c>
    </row>
    <row r="2174" spans="1:17" x14ac:dyDescent="0.2">
      <c r="A2174" t="s">
        <v>1903</v>
      </c>
      <c r="B2174" t="s">
        <v>861</v>
      </c>
      <c r="C2174" t="s">
        <v>870</v>
      </c>
      <c r="D2174">
        <v>0</v>
      </c>
      <c r="E2174">
        <f t="shared" si="101"/>
        <v>1</v>
      </c>
      <c r="F2174" t="str">
        <f t="shared" si="102"/>
        <v>rating:HighUsage:ChStamp</v>
      </c>
      <c r="G2174" t="str">
        <f>IF(AND(D2174=1,K2174=""),A2174&amp;":"&amp;B2174&amp;":"&amp;C2174,"")</f>
        <v/>
      </c>
      <c r="H2174" t="str">
        <f>IF(AND(D2174=1,K2174="?"),A2174&amp;":"&amp;B2174&amp;":"&amp;C2174,"")</f>
        <v/>
      </c>
      <c r="I2174" t="str">
        <f t="shared" si="103"/>
        <v/>
      </c>
    </row>
    <row r="2175" spans="1:17" x14ac:dyDescent="0.2">
      <c r="A2175" t="s">
        <v>1903</v>
      </c>
      <c r="B2175" t="s">
        <v>861</v>
      </c>
      <c r="C2175" t="s">
        <v>871</v>
      </c>
      <c r="D2175">
        <v>0</v>
      </c>
      <c r="E2175">
        <f t="shared" si="101"/>
        <v>1</v>
      </c>
      <c r="F2175" t="str">
        <f t="shared" si="102"/>
        <v>rating:HighUsage:Amount</v>
      </c>
      <c r="G2175" t="str">
        <f>IF(AND(D2175=1,K2175=""),A2175&amp;":"&amp;B2175&amp;":"&amp;C2175,"")</f>
        <v/>
      </c>
      <c r="H2175" t="str">
        <f>IF(AND(D2175=1,K2175="?"),A2175&amp;":"&amp;B2175&amp;":"&amp;C2175,"")</f>
        <v/>
      </c>
      <c r="I2175" t="str">
        <f t="shared" si="103"/>
        <v/>
      </c>
    </row>
    <row r="2176" spans="1:17" x14ac:dyDescent="0.2">
      <c r="A2176" t="s">
        <v>1903</v>
      </c>
      <c r="B2176" t="s">
        <v>861</v>
      </c>
      <c r="C2176" t="s">
        <v>872</v>
      </c>
      <c r="D2176">
        <v>0</v>
      </c>
      <c r="E2176">
        <f t="shared" si="101"/>
        <v>1</v>
      </c>
      <c r="F2176" t="str">
        <f t="shared" si="102"/>
        <v>rating:HighUsage:Category</v>
      </c>
      <c r="G2176" t="str">
        <f>IF(AND(D2176=1,K2176=""),A2176&amp;":"&amp;B2176&amp;":"&amp;C2176,"")</f>
        <v/>
      </c>
      <c r="H2176" t="str">
        <f>IF(AND(D2176=1,K2176="?"),A2176&amp;":"&amp;B2176&amp;":"&amp;C2176,"")</f>
        <v/>
      </c>
      <c r="I2176" t="str">
        <f t="shared" si="103"/>
        <v/>
      </c>
    </row>
    <row r="2177" spans="1:17" x14ac:dyDescent="0.2">
      <c r="A2177" t="s">
        <v>1903</v>
      </c>
      <c r="B2177" t="s">
        <v>873</v>
      </c>
      <c r="C2177" t="s">
        <v>874</v>
      </c>
      <c r="D2177">
        <v>0</v>
      </c>
      <c r="E2177">
        <f t="shared" si="101"/>
        <v>1</v>
      </c>
      <c r="F2177" t="str">
        <f t="shared" si="102"/>
        <v>rating:HiUsageKat:ActInDays</v>
      </c>
      <c r="G2177" t="str">
        <f>IF(AND(D2177=1,K2177=""),A2177&amp;":"&amp;B2177&amp;":"&amp;C2177,"")</f>
        <v/>
      </c>
      <c r="H2177" t="str">
        <f>IF(AND(D2177=1,K2177="?"),A2177&amp;":"&amp;B2177&amp;":"&amp;C2177,"")</f>
        <v/>
      </c>
      <c r="I2177" t="str">
        <f t="shared" si="103"/>
        <v/>
      </c>
    </row>
    <row r="2178" spans="1:17" x14ac:dyDescent="0.2">
      <c r="A2178" t="s">
        <v>1903</v>
      </c>
      <c r="B2178" t="s">
        <v>873</v>
      </c>
      <c r="C2178" t="s">
        <v>875</v>
      </c>
      <c r="D2178">
        <v>0</v>
      </c>
      <c r="E2178">
        <f t="shared" si="101"/>
        <v>1</v>
      </c>
      <c r="F2178" t="str">
        <f t="shared" si="102"/>
        <v>rating:HiUsageKat:AgeFrom</v>
      </c>
      <c r="G2178" t="str">
        <f>IF(AND(D2178=1,K2178=""),A2178&amp;":"&amp;B2178&amp;":"&amp;C2178,"")</f>
        <v/>
      </c>
      <c r="H2178" t="str">
        <f>IF(AND(D2178=1,K2178="?"),A2178&amp;":"&amp;B2178&amp;":"&amp;C2178,"")</f>
        <v/>
      </c>
      <c r="I2178" t="str">
        <f t="shared" si="103"/>
        <v/>
      </c>
    </row>
    <row r="2179" spans="1:17" x14ac:dyDescent="0.2">
      <c r="A2179" t="s">
        <v>1903</v>
      </c>
      <c r="B2179" t="s">
        <v>873</v>
      </c>
      <c r="C2179" t="s">
        <v>876</v>
      </c>
      <c r="D2179">
        <v>0</v>
      </c>
      <c r="E2179">
        <f t="shared" si="101"/>
        <v>1</v>
      </c>
      <c r="F2179" t="str">
        <f t="shared" si="102"/>
        <v>rating:HiUsageKat:AgeTo</v>
      </c>
      <c r="G2179" t="str">
        <f>IF(AND(D2179=1,K2179=""),A2179&amp;":"&amp;B2179&amp;":"&amp;C2179,"")</f>
        <v/>
      </c>
      <c r="H2179" t="str">
        <f>IF(AND(D2179=1,K2179="?"),A2179&amp;":"&amp;B2179&amp;":"&amp;C2179,"")</f>
        <v/>
      </c>
      <c r="I2179" t="str">
        <f t="shared" si="103"/>
        <v/>
      </c>
    </row>
    <row r="2180" spans="1:17" x14ac:dyDescent="0.2">
      <c r="A2180" t="s">
        <v>1903</v>
      </c>
      <c r="B2180" t="s">
        <v>873</v>
      </c>
      <c r="C2180" t="s">
        <v>872</v>
      </c>
      <c r="D2180">
        <v>0</v>
      </c>
      <c r="E2180">
        <f t="shared" ref="E2180:E2243" si="104">IF(D2180=0,1,0)</f>
        <v>1</v>
      </c>
      <c r="F2180" t="str">
        <f t="shared" ref="F2180:F2243" si="105">IF(E2180=1,A2180&amp;":"&amp;B2180&amp;":"&amp;C2180,"")</f>
        <v>rating:HiUsageKat:Category</v>
      </c>
      <c r="G2180" t="str">
        <f>IF(AND(D2180=1,K2180=""),A2180&amp;":"&amp;B2180&amp;":"&amp;C2180,"")</f>
        <v/>
      </c>
      <c r="H2180" t="str">
        <f>IF(AND(D2180=1,K2180="?"),A2180&amp;":"&amp;B2180&amp;":"&amp;C2180,"")</f>
        <v/>
      </c>
      <c r="I2180" t="str">
        <f t="shared" ref="I2180:I2243" si="106">IF(AND(D2180=1,K2180="0"),A2180&amp;":"&amp;B2180&amp;":"&amp;C2180,"")</f>
        <v/>
      </c>
    </row>
    <row r="2181" spans="1:17" x14ac:dyDescent="0.2">
      <c r="A2181" t="s">
        <v>1903</v>
      </c>
      <c r="B2181" t="s">
        <v>873</v>
      </c>
      <c r="C2181" t="s">
        <v>228</v>
      </c>
      <c r="D2181">
        <v>0</v>
      </c>
      <c r="E2181">
        <f t="shared" si="104"/>
        <v>1</v>
      </c>
      <c r="F2181" t="str">
        <f t="shared" si="105"/>
        <v>rating:HiUsageKat:CLIType</v>
      </c>
      <c r="G2181" t="str">
        <f>IF(AND(D2181=1,K2181=""),A2181&amp;":"&amp;B2181&amp;":"&amp;C2181,"")</f>
        <v/>
      </c>
      <c r="H2181" t="str">
        <f>IF(AND(D2181=1,K2181="?"),A2181&amp;":"&amp;B2181&amp;":"&amp;C2181,"")</f>
        <v/>
      </c>
      <c r="I2181" t="str">
        <f t="shared" si="106"/>
        <v/>
      </c>
    </row>
    <row r="2182" spans="1:17" x14ac:dyDescent="0.2">
      <c r="A2182" t="s">
        <v>1903</v>
      </c>
      <c r="B2182" t="s">
        <v>873</v>
      </c>
      <c r="C2182" t="s">
        <v>877</v>
      </c>
      <c r="D2182">
        <v>0</v>
      </c>
      <c r="E2182">
        <f t="shared" si="104"/>
        <v>1</v>
      </c>
      <c r="F2182" t="str">
        <f t="shared" si="105"/>
        <v>rating:HiUsageKat:CustClass</v>
      </c>
      <c r="G2182" t="str">
        <f>IF(AND(D2182=1,K2182=""),A2182&amp;":"&amp;B2182&amp;":"&amp;C2182,"")</f>
        <v/>
      </c>
      <c r="H2182" t="str">
        <f>IF(AND(D2182=1,K2182="?"),A2182&amp;":"&amp;B2182&amp;":"&amp;C2182,"")</f>
        <v/>
      </c>
      <c r="I2182" t="str">
        <f t="shared" si="106"/>
        <v/>
      </c>
    </row>
    <row r="2183" spans="1:17" x14ac:dyDescent="0.2">
      <c r="A2183" t="s">
        <v>1903</v>
      </c>
      <c r="B2183" t="s">
        <v>878</v>
      </c>
      <c r="C2183" t="s">
        <v>177</v>
      </c>
      <c r="D2183">
        <v>0</v>
      </c>
      <c r="E2183">
        <f t="shared" si="104"/>
        <v>1</v>
      </c>
      <c r="F2183" t="str">
        <f t="shared" si="105"/>
        <v>rating:HiUsageLimit:BillCode</v>
      </c>
      <c r="G2183" t="str">
        <f>IF(AND(D2183=1,K2183=""),A2183&amp;":"&amp;B2183&amp;":"&amp;C2183,"")</f>
        <v/>
      </c>
      <c r="H2183" t="str">
        <f>IF(AND(D2183=1,K2183="?"),A2183&amp;":"&amp;B2183&amp;":"&amp;C2183,"")</f>
        <v/>
      </c>
      <c r="I2183" t="str">
        <f t="shared" si="106"/>
        <v/>
      </c>
    </row>
    <row r="2184" spans="1:17" x14ac:dyDescent="0.2">
      <c r="A2184" t="s">
        <v>1903</v>
      </c>
      <c r="B2184" t="s">
        <v>878</v>
      </c>
      <c r="C2184" t="s">
        <v>872</v>
      </c>
      <c r="D2184">
        <v>0</v>
      </c>
      <c r="E2184">
        <f t="shared" si="104"/>
        <v>1</v>
      </c>
      <c r="F2184" t="str">
        <f t="shared" si="105"/>
        <v>rating:HiUsageLimit:Category</v>
      </c>
      <c r="G2184" t="str">
        <f>IF(AND(D2184=1,K2184=""),A2184&amp;":"&amp;B2184&amp;":"&amp;C2184,"")</f>
        <v/>
      </c>
      <c r="H2184" t="str">
        <f>IF(AND(D2184=1,K2184="?"),A2184&amp;":"&amp;B2184&amp;":"&amp;C2184,"")</f>
        <v/>
      </c>
      <c r="I2184" t="str">
        <f t="shared" si="106"/>
        <v/>
      </c>
    </row>
    <row r="2185" spans="1:17" x14ac:dyDescent="0.2">
      <c r="A2185" t="s">
        <v>1903</v>
      </c>
      <c r="B2185" t="s">
        <v>878</v>
      </c>
      <c r="C2185" t="s">
        <v>879</v>
      </c>
      <c r="D2185">
        <v>0</v>
      </c>
      <c r="E2185">
        <f t="shared" si="104"/>
        <v>1</v>
      </c>
      <c r="F2185" t="str">
        <f t="shared" si="105"/>
        <v>rating:HiUsageLimit:Limit</v>
      </c>
      <c r="G2185" t="str">
        <f>IF(AND(D2185=1,K2185=""),A2185&amp;":"&amp;B2185&amp;":"&amp;C2185,"")</f>
        <v/>
      </c>
      <c r="H2185" t="str">
        <f>IF(AND(D2185=1,K2185="?"),A2185&amp;":"&amp;B2185&amp;":"&amp;C2185,"")</f>
        <v/>
      </c>
      <c r="I2185" t="str">
        <f t="shared" si="106"/>
        <v/>
      </c>
    </row>
    <row r="2186" spans="1:17" x14ac:dyDescent="0.2">
      <c r="A2186" t="s">
        <v>1903</v>
      </c>
      <c r="B2186" t="s">
        <v>880</v>
      </c>
      <c r="C2186" t="s">
        <v>95</v>
      </c>
      <c r="D2186">
        <v>37</v>
      </c>
      <c r="E2186">
        <f t="shared" si="104"/>
        <v>0</v>
      </c>
      <c r="F2186" t="str">
        <f t="shared" si="105"/>
        <v/>
      </c>
      <c r="G2186" t="str">
        <f>IF(AND(D2186=1,K2186=""),A2186&amp;":"&amp;B2186&amp;":"&amp;C2186,"")</f>
        <v/>
      </c>
      <c r="H2186" t="str">
        <f>IF(AND(D2186=1,K2186="?"),A2186&amp;":"&amp;B2186&amp;":"&amp;C2186,"")</f>
        <v/>
      </c>
      <c r="I2186" t="str">
        <f t="shared" si="106"/>
        <v/>
      </c>
      <c r="K2186" s="1" t="s">
        <v>881</v>
      </c>
      <c r="L2186" s="1" t="s">
        <v>882</v>
      </c>
      <c r="M2186" s="1" t="s">
        <v>883</v>
      </c>
      <c r="N2186" s="1" t="s">
        <v>884</v>
      </c>
      <c r="O2186" s="1" t="s">
        <v>885</v>
      </c>
      <c r="P2186" s="1" t="s">
        <v>886</v>
      </c>
      <c r="Q2186" s="1" t="s">
        <v>887</v>
      </c>
    </row>
    <row r="2187" spans="1:17" x14ac:dyDescent="0.2">
      <c r="A2187" t="s">
        <v>1903</v>
      </c>
      <c r="B2187" t="s">
        <v>880</v>
      </c>
      <c r="C2187" t="s">
        <v>333</v>
      </c>
      <c r="D2187">
        <v>62</v>
      </c>
      <c r="E2187">
        <f t="shared" si="104"/>
        <v>0</v>
      </c>
      <c r="F2187" t="str">
        <f t="shared" si="105"/>
        <v/>
      </c>
      <c r="G2187" t="str">
        <f>IF(AND(D2187=1,K2187=""),A2187&amp;":"&amp;B2187&amp;":"&amp;C2187,"")</f>
        <v/>
      </c>
      <c r="H2187" t="str">
        <f>IF(AND(D2187=1,K2187="?"),A2187&amp;":"&amp;B2187&amp;":"&amp;C2187,"")</f>
        <v/>
      </c>
      <c r="I2187" t="str">
        <f t="shared" si="106"/>
        <v/>
      </c>
      <c r="K2187" s="1" t="s">
        <v>888</v>
      </c>
      <c r="L2187" s="1" t="s">
        <v>889</v>
      </c>
      <c r="M2187" s="1" t="s">
        <v>890</v>
      </c>
      <c r="N2187" s="1" t="s">
        <v>891</v>
      </c>
      <c r="O2187" s="1" t="s">
        <v>892</v>
      </c>
      <c r="P2187" s="1" t="s">
        <v>893</v>
      </c>
      <c r="Q2187" s="1" t="s">
        <v>894</v>
      </c>
    </row>
    <row r="2188" spans="1:17" x14ac:dyDescent="0.2">
      <c r="A2188" t="s">
        <v>1903</v>
      </c>
      <c r="B2188" t="s">
        <v>880</v>
      </c>
      <c r="C2188" t="s">
        <v>177</v>
      </c>
      <c r="D2188">
        <v>15</v>
      </c>
      <c r="E2188">
        <f t="shared" si="104"/>
        <v>0</v>
      </c>
      <c r="F2188" t="str">
        <f t="shared" si="105"/>
        <v/>
      </c>
      <c r="G2188" t="str">
        <f>IF(AND(D2188=1,K2188=""),A2188&amp;":"&amp;B2188&amp;":"&amp;C2188,"")</f>
        <v/>
      </c>
      <c r="H2188" t="str">
        <f>IF(AND(D2188=1,K2188="?"),A2188&amp;":"&amp;B2188&amp;":"&amp;C2188,"")</f>
        <v/>
      </c>
      <c r="I2188" t="str">
        <f t="shared" si="106"/>
        <v/>
      </c>
      <c r="K2188" s="1" t="s">
        <v>895</v>
      </c>
      <c r="L2188" s="1" t="s">
        <v>896</v>
      </c>
      <c r="M2188" s="1" t="s">
        <v>897</v>
      </c>
      <c r="N2188" s="1" t="s">
        <v>898</v>
      </c>
      <c r="O2188" s="1" t="s">
        <v>899</v>
      </c>
      <c r="P2188" s="1" t="s">
        <v>900</v>
      </c>
      <c r="Q2188" s="1" t="s">
        <v>901</v>
      </c>
    </row>
    <row r="2189" spans="1:17" x14ac:dyDescent="0.2">
      <c r="A2189" t="s">
        <v>1903</v>
      </c>
      <c r="B2189" t="s">
        <v>880</v>
      </c>
      <c r="C2189" t="s">
        <v>178</v>
      </c>
      <c r="D2189">
        <v>5</v>
      </c>
      <c r="E2189">
        <f t="shared" si="104"/>
        <v>0</v>
      </c>
      <c r="F2189" t="str">
        <f t="shared" si="105"/>
        <v/>
      </c>
      <c r="G2189" t="str">
        <f>IF(AND(D2189=1,K2189=""),A2189&amp;":"&amp;B2189&amp;":"&amp;C2189,"")</f>
        <v/>
      </c>
      <c r="H2189" t="str">
        <f>IF(AND(D2189=1,K2189="?"),A2189&amp;":"&amp;B2189&amp;":"&amp;C2189,"")</f>
        <v/>
      </c>
      <c r="I2189" t="str">
        <f t="shared" si="106"/>
        <v/>
      </c>
      <c r="K2189" s="1" t="s">
        <v>13</v>
      </c>
      <c r="L2189" s="1" t="s">
        <v>663</v>
      </c>
      <c r="M2189" s="1" t="s">
        <v>704</v>
      </c>
      <c r="N2189" s="1" t="s">
        <v>902</v>
      </c>
      <c r="O2189" s="1" t="s">
        <v>903</v>
      </c>
    </row>
    <row r="2190" spans="1:17" x14ac:dyDescent="0.2">
      <c r="A2190" t="s">
        <v>1903</v>
      </c>
      <c r="B2190" t="s">
        <v>880</v>
      </c>
      <c r="C2190" t="s">
        <v>869</v>
      </c>
      <c r="D2190">
        <v>76</v>
      </c>
      <c r="E2190">
        <f t="shared" si="104"/>
        <v>0</v>
      </c>
      <c r="F2190" t="str">
        <f t="shared" si="105"/>
        <v/>
      </c>
      <c r="G2190" t="str">
        <f>IF(AND(D2190=1,K2190=""),A2190&amp;":"&amp;B2190&amp;":"&amp;C2190,"")</f>
        <v/>
      </c>
      <c r="H2190" t="str">
        <f>IF(AND(D2190=1,K2190="?"),A2190&amp;":"&amp;B2190&amp;":"&amp;C2190,"")</f>
        <v/>
      </c>
      <c r="I2190" t="str">
        <f t="shared" si="106"/>
        <v/>
      </c>
      <c r="K2190" s="1" t="s">
        <v>904</v>
      </c>
      <c r="L2190" s="1" t="s">
        <v>905</v>
      </c>
      <c r="M2190" s="1" t="s">
        <v>906</v>
      </c>
      <c r="N2190" s="1" t="s">
        <v>907</v>
      </c>
      <c r="O2190" s="1" t="s">
        <v>908</v>
      </c>
      <c r="P2190" s="1" t="s">
        <v>909</v>
      </c>
      <c r="Q2190" s="1" t="s">
        <v>910</v>
      </c>
    </row>
    <row r="2191" spans="1:17" x14ac:dyDescent="0.2">
      <c r="A2191" t="s">
        <v>1903</v>
      </c>
      <c r="B2191" t="s">
        <v>880</v>
      </c>
      <c r="C2191" t="s">
        <v>911</v>
      </c>
      <c r="D2191">
        <v>1</v>
      </c>
      <c r="E2191">
        <f t="shared" si="104"/>
        <v>0</v>
      </c>
      <c r="F2191" t="str">
        <f t="shared" si="105"/>
        <v/>
      </c>
      <c r="G2191" t="str">
        <f>IF(AND(D2191=1,K2191=""),A2191&amp;":"&amp;B2191&amp;":"&amp;C2191,"")</f>
        <v/>
      </c>
      <c r="H2191" t="str">
        <f>IF(AND(D2191=1,K2191="?"),A2191&amp;":"&amp;B2191&amp;":"&amp;C2191,"")</f>
        <v/>
      </c>
      <c r="I2191" t="str">
        <f t="shared" si="106"/>
        <v>rating:InvASub:DataAmt</v>
      </c>
      <c r="K2191" s="1" t="s">
        <v>66</v>
      </c>
    </row>
    <row r="2192" spans="1:17" x14ac:dyDescent="0.2">
      <c r="A2192" t="s">
        <v>1903</v>
      </c>
      <c r="B2192" t="s">
        <v>880</v>
      </c>
      <c r="C2192" t="s">
        <v>117</v>
      </c>
      <c r="D2192">
        <v>31</v>
      </c>
      <c r="E2192">
        <f t="shared" si="104"/>
        <v>0</v>
      </c>
      <c r="F2192" t="str">
        <f t="shared" si="105"/>
        <v/>
      </c>
      <c r="G2192" t="str">
        <f>IF(AND(D2192=1,K2192=""),A2192&amp;":"&amp;B2192&amp;":"&amp;C2192,"")</f>
        <v/>
      </c>
      <c r="H2192" t="str">
        <f>IF(AND(D2192=1,K2192="?"),A2192&amp;":"&amp;B2192&amp;":"&amp;C2192,"")</f>
        <v/>
      </c>
      <c r="I2192" t="str">
        <f t="shared" si="106"/>
        <v/>
      </c>
      <c r="K2192" s="1" t="s">
        <v>912</v>
      </c>
      <c r="L2192" s="1" t="s">
        <v>882</v>
      </c>
      <c r="M2192" s="1" t="s">
        <v>913</v>
      </c>
      <c r="N2192" s="1" t="s">
        <v>883</v>
      </c>
      <c r="O2192" s="1" t="s">
        <v>885</v>
      </c>
      <c r="P2192" s="1" t="s">
        <v>886</v>
      </c>
      <c r="Q2192" s="1" t="s">
        <v>887</v>
      </c>
    </row>
    <row r="2193" spans="1:17" x14ac:dyDescent="0.2">
      <c r="A2193" t="s">
        <v>1903</v>
      </c>
      <c r="B2193" t="s">
        <v>880</v>
      </c>
      <c r="C2193" t="s">
        <v>914</v>
      </c>
      <c r="D2193">
        <v>18</v>
      </c>
      <c r="E2193">
        <f t="shared" si="104"/>
        <v>0</v>
      </c>
      <c r="F2193" t="str">
        <f t="shared" si="105"/>
        <v/>
      </c>
      <c r="G2193" t="str">
        <f>IF(AND(D2193=1,K2193=""),A2193&amp;":"&amp;B2193&amp;":"&amp;C2193,"")</f>
        <v/>
      </c>
      <c r="H2193" t="str">
        <f>IF(AND(D2193=1,K2193="?"),A2193&amp;":"&amp;B2193&amp;":"&amp;C2193,"")</f>
        <v/>
      </c>
      <c r="I2193" t="str">
        <f t="shared" si="106"/>
        <v/>
      </c>
      <c r="K2193" s="1" t="s">
        <v>915</v>
      </c>
      <c r="L2193" s="1" t="s">
        <v>916</v>
      </c>
      <c r="M2193" s="1" t="s">
        <v>917</v>
      </c>
      <c r="N2193" s="1" t="s">
        <v>918</v>
      </c>
      <c r="O2193" s="1" t="s">
        <v>919</v>
      </c>
      <c r="P2193" s="1" t="s">
        <v>920</v>
      </c>
      <c r="Q2193" s="1" t="s">
        <v>66</v>
      </c>
    </row>
    <row r="2194" spans="1:17" x14ac:dyDescent="0.2">
      <c r="A2194" t="s">
        <v>1903</v>
      </c>
      <c r="B2194" t="s">
        <v>880</v>
      </c>
      <c r="C2194" t="s">
        <v>921</v>
      </c>
      <c r="D2194">
        <v>119</v>
      </c>
      <c r="E2194">
        <f t="shared" si="104"/>
        <v>0</v>
      </c>
      <c r="F2194" t="str">
        <f t="shared" si="105"/>
        <v/>
      </c>
      <c r="G2194" t="str">
        <f>IF(AND(D2194=1,K2194=""),A2194&amp;":"&amp;B2194&amp;":"&amp;C2194,"")</f>
        <v/>
      </c>
      <c r="H2194" t="str">
        <f>IF(AND(D2194=1,K2194="?"),A2194&amp;":"&amp;B2194&amp;":"&amp;C2194,"")</f>
        <v/>
      </c>
      <c r="I2194" t="str">
        <f t="shared" si="106"/>
        <v/>
      </c>
      <c r="K2194" s="1" t="s">
        <v>68</v>
      </c>
      <c r="L2194" s="1" t="s">
        <v>922</v>
      </c>
      <c r="M2194" s="1" t="s">
        <v>923</v>
      </c>
      <c r="N2194" s="1" t="s">
        <v>924</v>
      </c>
      <c r="O2194" s="1" t="s">
        <v>925</v>
      </c>
      <c r="P2194" s="1" t="s">
        <v>926</v>
      </c>
      <c r="Q2194" s="1" t="s">
        <v>927</v>
      </c>
    </row>
    <row r="2195" spans="1:17" x14ac:dyDescent="0.2">
      <c r="A2195" t="s">
        <v>1903</v>
      </c>
      <c r="B2195" t="s">
        <v>880</v>
      </c>
      <c r="C2195" t="s">
        <v>866</v>
      </c>
      <c r="D2195">
        <v>84</v>
      </c>
      <c r="E2195">
        <f t="shared" si="104"/>
        <v>0</v>
      </c>
      <c r="F2195" t="str">
        <f t="shared" si="105"/>
        <v/>
      </c>
      <c r="G2195" t="str">
        <f>IF(AND(D2195=1,K2195=""),A2195&amp;":"&amp;B2195&amp;":"&amp;C2195,"")</f>
        <v/>
      </c>
      <c r="H2195" t="str">
        <f>IF(AND(D2195=1,K2195="?"),A2195&amp;":"&amp;B2195&amp;":"&amp;C2195,"")</f>
        <v/>
      </c>
      <c r="I2195" t="str">
        <f t="shared" si="106"/>
        <v/>
      </c>
      <c r="K2195" s="1" t="s">
        <v>13</v>
      </c>
      <c r="L2195" s="1" t="s">
        <v>68</v>
      </c>
      <c r="M2195" s="1" t="s">
        <v>79</v>
      </c>
      <c r="N2195" s="1" t="s">
        <v>69</v>
      </c>
      <c r="O2195" s="1" t="s">
        <v>80</v>
      </c>
      <c r="P2195" s="1" t="s">
        <v>693</v>
      </c>
      <c r="Q2195" s="1" t="s">
        <v>704</v>
      </c>
    </row>
    <row r="2196" spans="1:17" x14ac:dyDescent="0.2">
      <c r="A2196" t="s">
        <v>1903</v>
      </c>
      <c r="B2196" t="s">
        <v>880</v>
      </c>
      <c r="C2196" t="s">
        <v>928</v>
      </c>
      <c r="D2196">
        <v>66</v>
      </c>
      <c r="E2196">
        <f t="shared" si="104"/>
        <v>0</v>
      </c>
      <c r="F2196" t="str">
        <f t="shared" si="105"/>
        <v/>
      </c>
      <c r="G2196" t="str">
        <f>IF(AND(D2196=1,K2196=""),A2196&amp;":"&amp;B2196&amp;":"&amp;C2196,"")</f>
        <v/>
      </c>
      <c r="H2196" t="str">
        <f>IF(AND(D2196=1,K2196="?"),A2196&amp;":"&amp;B2196&amp;":"&amp;C2196,"")</f>
        <v/>
      </c>
      <c r="I2196" t="str">
        <f t="shared" si="106"/>
        <v/>
      </c>
      <c r="K2196" s="1" t="s">
        <v>929</v>
      </c>
      <c r="L2196" s="1" t="s">
        <v>930</v>
      </c>
      <c r="M2196" s="1" t="s">
        <v>931</v>
      </c>
      <c r="N2196" s="1" t="s">
        <v>932</v>
      </c>
      <c r="O2196" s="1" t="s">
        <v>933</v>
      </c>
      <c r="P2196" s="1" t="s">
        <v>934</v>
      </c>
      <c r="Q2196" s="1" t="s">
        <v>935</v>
      </c>
    </row>
    <row r="2197" spans="1:17" x14ac:dyDescent="0.2">
      <c r="A2197" t="s">
        <v>1903</v>
      </c>
      <c r="B2197" t="s">
        <v>880</v>
      </c>
      <c r="C2197" t="s">
        <v>936</v>
      </c>
      <c r="D2197">
        <v>18</v>
      </c>
      <c r="E2197">
        <f t="shared" si="104"/>
        <v>0</v>
      </c>
      <c r="F2197" t="str">
        <f t="shared" si="105"/>
        <v/>
      </c>
      <c r="G2197" t="str">
        <f>IF(AND(D2197=1,K2197=""),A2197&amp;":"&amp;B2197&amp;":"&amp;C2197,"")</f>
        <v/>
      </c>
      <c r="H2197" t="str">
        <f>IF(AND(D2197=1,K2197="?"),A2197&amp;":"&amp;B2197&amp;":"&amp;C2197,"")</f>
        <v/>
      </c>
      <c r="I2197" t="str">
        <f t="shared" si="106"/>
        <v/>
      </c>
      <c r="K2197" s="1" t="s">
        <v>915</v>
      </c>
      <c r="L2197" s="1" t="s">
        <v>916</v>
      </c>
      <c r="M2197" s="1" t="s">
        <v>917</v>
      </c>
      <c r="N2197" s="1" t="s">
        <v>918</v>
      </c>
      <c r="O2197" s="1" t="s">
        <v>919</v>
      </c>
      <c r="P2197" s="1" t="s">
        <v>920</v>
      </c>
      <c r="Q2197" s="1" t="s">
        <v>66</v>
      </c>
    </row>
    <row r="2198" spans="1:17" x14ac:dyDescent="0.2">
      <c r="A2198" t="s">
        <v>1903</v>
      </c>
      <c r="B2198" t="s">
        <v>880</v>
      </c>
      <c r="C2198" t="s">
        <v>937</v>
      </c>
      <c r="D2198">
        <v>1</v>
      </c>
      <c r="E2198">
        <f t="shared" si="104"/>
        <v>0</v>
      </c>
      <c r="F2198" t="str">
        <f t="shared" si="105"/>
        <v/>
      </c>
      <c r="G2198" t="str">
        <f>IF(AND(D2198=1,K2198=""),A2198&amp;":"&amp;B2198&amp;":"&amp;C2198,"")</f>
        <v>rating:InvASub:MpmRid</v>
      </c>
      <c r="H2198" t="str">
        <f>IF(AND(D2198=1,K2198="?"),A2198&amp;":"&amp;B2198&amp;":"&amp;C2198,"")</f>
        <v/>
      </c>
      <c r="I2198" t="str">
        <f t="shared" si="106"/>
        <v/>
      </c>
    </row>
    <row r="2199" spans="1:17" x14ac:dyDescent="0.2">
      <c r="A2199" t="s">
        <v>1903</v>
      </c>
      <c r="B2199" t="s">
        <v>880</v>
      </c>
      <c r="C2199" t="s">
        <v>868</v>
      </c>
      <c r="D2199">
        <v>77</v>
      </c>
      <c r="E2199">
        <f t="shared" si="104"/>
        <v>0</v>
      </c>
      <c r="F2199" t="str">
        <f t="shared" si="105"/>
        <v/>
      </c>
      <c r="G2199" t="str">
        <f>IF(AND(D2199=1,K2199=""),A2199&amp;":"&amp;B2199&amp;":"&amp;C2199,"")</f>
        <v/>
      </c>
      <c r="H2199" t="str">
        <f>IF(AND(D2199=1,K2199="?"),A2199&amp;":"&amp;B2199&amp;":"&amp;C2199,"")</f>
        <v/>
      </c>
      <c r="I2199" t="str">
        <f t="shared" si="106"/>
        <v/>
      </c>
      <c r="K2199" s="1" t="s">
        <v>938</v>
      </c>
      <c r="L2199" s="1" t="s">
        <v>939</v>
      </c>
      <c r="M2199" s="1" t="s">
        <v>940</v>
      </c>
      <c r="N2199" s="1" t="s">
        <v>941</v>
      </c>
      <c r="O2199" s="1" t="s">
        <v>942</v>
      </c>
      <c r="P2199" s="1" t="s">
        <v>943</v>
      </c>
      <c r="Q2199" s="1" t="s">
        <v>944</v>
      </c>
    </row>
    <row r="2200" spans="1:17" x14ac:dyDescent="0.2">
      <c r="A2200" t="s">
        <v>1903</v>
      </c>
      <c r="B2200" t="s">
        <v>880</v>
      </c>
      <c r="C2200" t="s">
        <v>945</v>
      </c>
      <c r="D2200">
        <v>1</v>
      </c>
      <c r="E2200">
        <f t="shared" si="104"/>
        <v>0</v>
      </c>
      <c r="F2200" t="str">
        <f t="shared" si="105"/>
        <v/>
      </c>
      <c r="G2200" t="str">
        <f>IF(AND(D2200=1,K2200=""),A2200&amp;":"&amp;B2200&amp;":"&amp;C2200,"")</f>
        <v/>
      </c>
      <c r="H2200" t="str">
        <f>IF(AND(D2200=1,K2200="?"),A2200&amp;":"&amp;B2200&amp;":"&amp;C2200,"")</f>
        <v/>
      </c>
      <c r="I2200" t="str">
        <f t="shared" si="106"/>
        <v>rating:InvASub:RefPrice</v>
      </c>
      <c r="K2200" s="1" t="s">
        <v>66</v>
      </c>
    </row>
    <row r="2201" spans="1:17" x14ac:dyDescent="0.2">
      <c r="A2201" t="s">
        <v>1903</v>
      </c>
      <c r="B2201" t="s">
        <v>880</v>
      </c>
      <c r="C2201" t="s">
        <v>946</v>
      </c>
      <c r="D2201">
        <v>1</v>
      </c>
      <c r="E2201">
        <f t="shared" si="104"/>
        <v>0</v>
      </c>
      <c r="F2201" t="str">
        <f t="shared" si="105"/>
        <v/>
      </c>
      <c r="G2201" t="str">
        <f>IF(AND(D2201=1,K2201=""),A2201&amp;":"&amp;B2201&amp;":"&amp;C2201,"")</f>
        <v>rating:InvASub:ServRid</v>
      </c>
      <c r="H2201" t="str">
        <f>IF(AND(D2201=1,K2201="?"),A2201&amp;":"&amp;B2201&amp;":"&amp;C2201,"")</f>
        <v/>
      </c>
      <c r="I2201" t="str">
        <f t="shared" si="106"/>
        <v/>
      </c>
    </row>
    <row r="2202" spans="1:17" x14ac:dyDescent="0.2">
      <c r="A2202" t="s">
        <v>1903</v>
      </c>
      <c r="B2202" t="s">
        <v>880</v>
      </c>
      <c r="C2202" t="s">
        <v>947</v>
      </c>
      <c r="D2202">
        <v>5</v>
      </c>
      <c r="E2202">
        <f t="shared" si="104"/>
        <v>0</v>
      </c>
      <c r="F2202" t="str">
        <f t="shared" si="105"/>
        <v/>
      </c>
      <c r="G2202" t="str">
        <f>IF(AND(D2202=1,K2202=""),A2202&amp;":"&amp;B2202&amp;":"&amp;C2202,"")</f>
        <v/>
      </c>
      <c r="H2202" t="str">
        <f>IF(AND(D2202=1,K2202="?"),A2202&amp;":"&amp;B2202&amp;":"&amp;C2202,"")</f>
        <v/>
      </c>
      <c r="I2202" t="str">
        <f t="shared" si="106"/>
        <v/>
      </c>
      <c r="K2202" s="1" t="s">
        <v>67</v>
      </c>
      <c r="L2202" s="1" t="s">
        <v>13</v>
      </c>
      <c r="M2202" s="1" t="s">
        <v>68</v>
      </c>
      <c r="N2202" s="1" t="s">
        <v>79</v>
      </c>
      <c r="O2202" s="1" t="s">
        <v>69</v>
      </c>
    </row>
    <row r="2203" spans="1:17" x14ac:dyDescent="0.2">
      <c r="A2203" t="s">
        <v>1903</v>
      </c>
      <c r="B2203" t="s">
        <v>880</v>
      </c>
      <c r="C2203" t="s">
        <v>948</v>
      </c>
      <c r="D2203">
        <v>29</v>
      </c>
      <c r="E2203">
        <f t="shared" si="104"/>
        <v>0</v>
      </c>
      <c r="F2203" t="str">
        <f t="shared" si="105"/>
        <v/>
      </c>
      <c r="G2203" t="str">
        <f>IF(AND(D2203=1,K2203=""),A2203&amp;":"&amp;B2203&amp;":"&amp;C2203,"")</f>
        <v/>
      </c>
      <c r="H2203" t="str">
        <f>IF(AND(D2203=1,K2203="?"),A2203&amp;":"&amp;B2203&amp;":"&amp;C2203,"")</f>
        <v/>
      </c>
      <c r="I2203" t="str">
        <f t="shared" si="106"/>
        <v/>
      </c>
      <c r="K2203" s="1" t="s">
        <v>80</v>
      </c>
      <c r="L2203" s="1" t="s">
        <v>368</v>
      </c>
      <c r="M2203" s="1" t="s">
        <v>662</v>
      </c>
      <c r="N2203" s="1" t="s">
        <v>663</v>
      </c>
      <c r="O2203" s="1" t="s">
        <v>830</v>
      </c>
      <c r="P2203" s="1" t="s">
        <v>949</v>
      </c>
      <c r="Q2203" s="1" t="s">
        <v>695</v>
      </c>
    </row>
    <row r="2204" spans="1:17" x14ac:dyDescent="0.2">
      <c r="A2204" t="s">
        <v>1903</v>
      </c>
      <c r="B2204" t="s">
        <v>880</v>
      </c>
      <c r="C2204" t="s">
        <v>950</v>
      </c>
      <c r="D2204">
        <v>1</v>
      </c>
      <c r="E2204">
        <f t="shared" si="104"/>
        <v>0</v>
      </c>
      <c r="F2204" t="str">
        <f t="shared" si="105"/>
        <v/>
      </c>
      <c r="G2204" t="str">
        <f>IF(AND(D2204=1,K2204=""),A2204&amp;":"&amp;B2204&amp;":"&amp;C2204,"")</f>
        <v/>
      </c>
      <c r="H2204" t="str">
        <f>IF(AND(D2204=1,K2204="?"),A2204&amp;":"&amp;B2204&amp;":"&amp;C2204,"")</f>
        <v>rating:InvASub:TBDurat[1]</v>
      </c>
      <c r="I2204" t="str">
        <f t="shared" si="106"/>
        <v/>
      </c>
      <c r="K2204" s="1" t="s">
        <v>572</v>
      </c>
    </row>
    <row r="2205" spans="1:17" x14ac:dyDescent="0.2">
      <c r="A2205" t="s">
        <v>1903</v>
      </c>
      <c r="B2205" t="s">
        <v>880</v>
      </c>
      <c r="C2205" t="s">
        <v>951</v>
      </c>
      <c r="D2205">
        <v>1</v>
      </c>
      <c r="E2205">
        <f t="shared" si="104"/>
        <v>0</v>
      </c>
      <c r="F2205" t="str">
        <f t="shared" si="105"/>
        <v/>
      </c>
      <c r="G2205" t="str">
        <f>IF(AND(D2205=1,K2205=""),A2205&amp;":"&amp;B2205&amp;":"&amp;C2205,"")</f>
        <v/>
      </c>
      <c r="H2205" t="str">
        <f>IF(AND(D2205=1,K2205="?"),A2205&amp;":"&amp;B2205&amp;":"&amp;C2205,"")</f>
        <v>rating:InvASub:TBDurat[2]</v>
      </c>
      <c r="I2205" t="str">
        <f t="shared" si="106"/>
        <v/>
      </c>
      <c r="K2205" s="1" t="s">
        <v>572</v>
      </c>
    </row>
    <row r="2206" spans="1:17" x14ac:dyDescent="0.2">
      <c r="A2206" t="s">
        <v>1903</v>
      </c>
      <c r="B2206" t="s">
        <v>880</v>
      </c>
      <c r="C2206" t="s">
        <v>952</v>
      </c>
      <c r="D2206">
        <v>1</v>
      </c>
      <c r="E2206">
        <f t="shared" si="104"/>
        <v>0</v>
      </c>
      <c r="F2206" t="str">
        <f t="shared" si="105"/>
        <v/>
      </c>
      <c r="G2206" t="str">
        <f>IF(AND(D2206=1,K2206=""),A2206&amp;":"&amp;B2206&amp;":"&amp;C2206,"")</f>
        <v/>
      </c>
      <c r="H2206" t="str">
        <f>IF(AND(D2206=1,K2206="?"),A2206&amp;":"&amp;B2206&amp;":"&amp;C2206,"")</f>
        <v>rating:InvASub:TBDurat[3]</v>
      </c>
      <c r="I2206" t="str">
        <f t="shared" si="106"/>
        <v/>
      </c>
      <c r="K2206" s="1" t="s">
        <v>572</v>
      </c>
    </row>
    <row r="2207" spans="1:17" x14ac:dyDescent="0.2">
      <c r="A2207" t="s">
        <v>1903</v>
      </c>
      <c r="B2207" t="s">
        <v>880</v>
      </c>
      <c r="C2207" t="s">
        <v>953</v>
      </c>
      <c r="D2207">
        <v>1</v>
      </c>
      <c r="E2207">
        <f t="shared" si="104"/>
        <v>0</v>
      </c>
      <c r="F2207" t="str">
        <f t="shared" si="105"/>
        <v/>
      </c>
      <c r="G2207" t="str">
        <f>IF(AND(D2207=1,K2207=""),A2207&amp;":"&amp;B2207&amp;":"&amp;C2207,"")</f>
        <v/>
      </c>
      <c r="H2207" t="str">
        <f>IF(AND(D2207=1,K2207="?"),A2207&amp;":"&amp;B2207&amp;":"&amp;C2207,"")</f>
        <v>rating:InvASub:TBDurat[4]</v>
      </c>
      <c r="I2207" t="str">
        <f t="shared" si="106"/>
        <v/>
      </c>
      <c r="K2207" s="1" t="s">
        <v>572</v>
      </c>
    </row>
    <row r="2208" spans="1:17" x14ac:dyDescent="0.2">
      <c r="A2208" t="s">
        <v>1903</v>
      </c>
      <c r="B2208" t="s">
        <v>880</v>
      </c>
      <c r="C2208" t="s">
        <v>954</v>
      </c>
      <c r="D2208">
        <v>1</v>
      </c>
      <c r="E2208">
        <f t="shared" si="104"/>
        <v>0</v>
      </c>
      <c r="F2208" t="str">
        <f t="shared" si="105"/>
        <v/>
      </c>
      <c r="G2208" t="str">
        <f>IF(AND(D2208=1,K2208=""),A2208&amp;":"&amp;B2208&amp;":"&amp;C2208,"")</f>
        <v/>
      </c>
      <c r="H2208" t="str">
        <f>IF(AND(D2208=1,K2208="?"),A2208&amp;":"&amp;B2208&amp;":"&amp;C2208,"")</f>
        <v>rating:InvASub:TBDurat[5]</v>
      </c>
      <c r="I2208" t="str">
        <f t="shared" si="106"/>
        <v/>
      </c>
      <c r="K2208" s="1" t="s">
        <v>572</v>
      </c>
    </row>
    <row r="2209" spans="1:17" x14ac:dyDescent="0.2">
      <c r="A2209" t="s">
        <v>1903</v>
      </c>
      <c r="B2209" t="s">
        <v>880</v>
      </c>
      <c r="C2209" t="s">
        <v>955</v>
      </c>
      <c r="D2209">
        <v>1</v>
      </c>
      <c r="E2209">
        <f t="shared" si="104"/>
        <v>0</v>
      </c>
      <c r="F2209" t="str">
        <f t="shared" si="105"/>
        <v/>
      </c>
      <c r="G2209" t="str">
        <f>IF(AND(D2209=1,K2209=""),A2209&amp;":"&amp;B2209&amp;":"&amp;C2209,"")</f>
        <v/>
      </c>
      <c r="H2209" t="str">
        <f>IF(AND(D2209=1,K2209="?"),A2209&amp;":"&amp;B2209&amp;":"&amp;C2209,"")</f>
        <v>rating:InvASub:TBDurat[6]</v>
      </c>
      <c r="I2209" t="str">
        <f t="shared" si="106"/>
        <v/>
      </c>
      <c r="K2209" s="1" t="s">
        <v>572</v>
      </c>
    </row>
    <row r="2210" spans="1:17" x14ac:dyDescent="0.2">
      <c r="A2210" t="s">
        <v>1903</v>
      </c>
      <c r="B2210" t="s">
        <v>956</v>
      </c>
      <c r="C2210" t="s">
        <v>160</v>
      </c>
      <c r="D2210">
        <v>9</v>
      </c>
      <c r="E2210">
        <f t="shared" si="104"/>
        <v>0</v>
      </c>
      <c r="F2210" t="str">
        <f t="shared" si="105"/>
        <v/>
      </c>
      <c r="G2210" t="str">
        <f>IF(AND(D2210=1,K2210=""),A2210&amp;":"&amp;B2210&amp;":"&amp;C2210,"")</f>
        <v/>
      </c>
      <c r="H2210" t="str">
        <f>IF(AND(D2210=1,K2210="?"),A2210&amp;":"&amp;B2210&amp;":"&amp;C2210,"")</f>
        <v/>
      </c>
      <c r="I2210" t="str">
        <f t="shared" si="106"/>
        <v/>
      </c>
      <c r="K2210" s="1" t="s">
        <v>67</v>
      </c>
      <c r="L2210" s="1" t="s">
        <v>69</v>
      </c>
      <c r="M2210" s="1" t="s">
        <v>161</v>
      </c>
      <c r="N2210" s="1" t="s">
        <v>381</v>
      </c>
      <c r="O2210" s="1" t="s">
        <v>773</v>
      </c>
      <c r="P2210" s="1" t="s">
        <v>830</v>
      </c>
      <c r="Q2210" s="1" t="s">
        <v>949</v>
      </c>
    </row>
    <row r="2211" spans="1:17" x14ac:dyDescent="0.2">
      <c r="A2211" t="s">
        <v>1903</v>
      </c>
      <c r="B2211" t="s">
        <v>956</v>
      </c>
      <c r="C2211" t="s">
        <v>957</v>
      </c>
      <c r="D2211">
        <v>7</v>
      </c>
      <c r="E2211">
        <f t="shared" si="104"/>
        <v>0</v>
      </c>
      <c r="F2211" t="str">
        <f t="shared" si="105"/>
        <v/>
      </c>
      <c r="G2211" t="str">
        <f>IF(AND(D2211=1,K2211=""),A2211&amp;":"&amp;B2211&amp;":"&amp;C2211,"")</f>
        <v/>
      </c>
      <c r="H2211" t="str">
        <f>IF(AND(D2211=1,K2211="?"),A2211&amp;":"&amp;B2211&amp;":"&amp;C2211,"")</f>
        <v/>
      </c>
      <c r="I2211" t="str">
        <f t="shared" si="106"/>
        <v/>
      </c>
      <c r="K2211" s="1" t="s">
        <v>67</v>
      </c>
      <c r="L2211" s="1" t="s">
        <v>13</v>
      </c>
      <c r="M2211" s="1" t="s">
        <v>79</v>
      </c>
      <c r="N2211" s="1" t="s">
        <v>69</v>
      </c>
      <c r="O2211" s="1" t="s">
        <v>80</v>
      </c>
      <c r="P2211" s="1" t="s">
        <v>368</v>
      </c>
      <c r="Q2211" s="1" t="s">
        <v>662</v>
      </c>
    </row>
    <row r="2212" spans="1:17" x14ac:dyDescent="0.2">
      <c r="A2212" t="s">
        <v>1903</v>
      </c>
      <c r="B2212" t="s">
        <v>956</v>
      </c>
      <c r="C2212" t="s">
        <v>872</v>
      </c>
      <c r="D2212">
        <v>14</v>
      </c>
      <c r="E2212">
        <f t="shared" si="104"/>
        <v>0</v>
      </c>
      <c r="F2212" t="str">
        <f t="shared" si="105"/>
        <v/>
      </c>
      <c r="G2212" t="str">
        <f>IF(AND(D2212=1,K2212=""),A2212&amp;":"&amp;B2212&amp;":"&amp;C2212,"")</f>
        <v/>
      </c>
      <c r="H2212" t="str">
        <f>IF(AND(D2212=1,K2212="?"),A2212&amp;":"&amp;B2212&amp;":"&amp;C2212,"")</f>
        <v/>
      </c>
      <c r="I2212" t="str">
        <f t="shared" si="106"/>
        <v/>
      </c>
      <c r="K2212" s="1" t="s">
        <v>958</v>
      </c>
      <c r="L2212" s="1" t="s">
        <v>959</v>
      </c>
      <c r="M2212" s="1" t="s">
        <v>165</v>
      </c>
      <c r="N2212" s="1" t="s">
        <v>960</v>
      </c>
      <c r="O2212" s="1" t="s">
        <v>961</v>
      </c>
      <c r="P2212" s="1" t="s">
        <v>962</v>
      </c>
      <c r="Q2212" s="1" t="s">
        <v>963</v>
      </c>
    </row>
    <row r="2213" spans="1:17" x14ac:dyDescent="0.2">
      <c r="A2213" t="s">
        <v>1903</v>
      </c>
      <c r="B2213" t="s">
        <v>956</v>
      </c>
      <c r="C2213" t="s">
        <v>964</v>
      </c>
      <c r="D2213">
        <v>1</v>
      </c>
      <c r="E2213">
        <f t="shared" si="104"/>
        <v>0</v>
      </c>
      <c r="F2213" t="str">
        <f t="shared" si="105"/>
        <v/>
      </c>
      <c r="G2213" t="str">
        <f>IF(AND(D2213=1,K2213=""),A2213&amp;":"&amp;B2213&amp;":"&amp;C2213,"")</f>
        <v/>
      </c>
      <c r="H2213" t="str">
        <f>IF(AND(D2213=1,K2213="?"),A2213&amp;":"&amp;B2213&amp;":"&amp;C2213,"")</f>
        <v/>
      </c>
      <c r="I2213" t="str">
        <f t="shared" si="106"/>
        <v/>
      </c>
      <c r="K2213" s="1" t="s">
        <v>705</v>
      </c>
    </row>
    <row r="2214" spans="1:17" x14ac:dyDescent="0.2">
      <c r="A2214" t="s">
        <v>1903</v>
      </c>
      <c r="B2214" t="s">
        <v>965</v>
      </c>
      <c r="C2214" t="s">
        <v>966</v>
      </c>
      <c r="D2214">
        <v>3</v>
      </c>
      <c r="E2214">
        <f t="shared" si="104"/>
        <v>0</v>
      </c>
      <c r="F2214" t="str">
        <f t="shared" si="105"/>
        <v/>
      </c>
      <c r="G2214" t="str">
        <f>IF(AND(D2214=1,K2214=""),A2214&amp;":"&amp;B2214&amp;":"&amp;C2214,"")</f>
        <v/>
      </c>
      <c r="H2214" t="str">
        <f>IF(AND(D2214=1,K2214="?"),A2214&amp;":"&amp;B2214&amp;":"&amp;C2214,"")</f>
        <v/>
      </c>
      <c r="I2214" t="str">
        <f t="shared" si="106"/>
        <v/>
      </c>
      <c r="K2214" s="1" t="s">
        <v>967</v>
      </c>
      <c r="L2214" s="1" t="s">
        <v>968</v>
      </c>
      <c r="M2214" s="1" t="s">
        <v>969</v>
      </c>
    </row>
    <row r="2215" spans="1:17" x14ac:dyDescent="0.2">
      <c r="A2215" t="s">
        <v>1903</v>
      </c>
      <c r="B2215" t="s">
        <v>965</v>
      </c>
      <c r="C2215" t="s">
        <v>970</v>
      </c>
      <c r="D2215">
        <v>3</v>
      </c>
      <c r="E2215">
        <f t="shared" si="104"/>
        <v>0</v>
      </c>
      <c r="F2215" t="str">
        <f t="shared" si="105"/>
        <v/>
      </c>
      <c r="G2215" t="str">
        <f>IF(AND(D2215=1,K2215=""),A2215&amp;":"&amp;B2215&amp;":"&amp;C2215,"")</f>
        <v/>
      </c>
      <c r="H2215" t="str">
        <f>IF(AND(D2215=1,K2215="?"),A2215&amp;":"&amp;B2215&amp;":"&amp;C2215,"")</f>
        <v/>
      </c>
      <c r="I2215" t="str">
        <f t="shared" si="106"/>
        <v/>
      </c>
      <c r="K2215" s="1" t="s">
        <v>971</v>
      </c>
      <c r="L2215" s="1" t="s">
        <v>972</v>
      </c>
      <c r="M2215" s="1" t="s">
        <v>973</v>
      </c>
    </row>
    <row r="2216" spans="1:17" x14ac:dyDescent="0.2">
      <c r="A2216" t="s">
        <v>1903</v>
      </c>
      <c r="B2216" t="s">
        <v>965</v>
      </c>
      <c r="C2216" t="s">
        <v>965</v>
      </c>
      <c r="D2216">
        <v>3</v>
      </c>
      <c r="E2216">
        <f t="shared" si="104"/>
        <v>0</v>
      </c>
      <c r="F2216" t="str">
        <f t="shared" si="105"/>
        <v/>
      </c>
      <c r="G2216" t="str">
        <f>IF(AND(D2216=1,K2216=""),A2216&amp;":"&amp;B2216&amp;":"&amp;C2216,"")</f>
        <v/>
      </c>
      <c r="H2216" t="str">
        <f>IF(AND(D2216=1,K2216="?"),A2216&amp;":"&amp;B2216&amp;":"&amp;C2216,"")</f>
        <v/>
      </c>
      <c r="I2216" t="str">
        <f t="shared" si="106"/>
        <v/>
      </c>
      <c r="K2216" s="1" t="s">
        <v>67</v>
      </c>
      <c r="L2216" s="1" t="s">
        <v>13</v>
      </c>
      <c r="M2216" s="1" t="s">
        <v>68</v>
      </c>
    </row>
    <row r="2217" spans="1:17" x14ac:dyDescent="0.2">
      <c r="A2217" t="s">
        <v>1903</v>
      </c>
      <c r="B2217" t="s">
        <v>965</v>
      </c>
      <c r="C2217" t="s">
        <v>974</v>
      </c>
      <c r="D2217">
        <v>3</v>
      </c>
      <c r="E2217">
        <f t="shared" si="104"/>
        <v>0</v>
      </c>
      <c r="F2217" t="str">
        <f t="shared" si="105"/>
        <v/>
      </c>
      <c r="G2217" t="str">
        <f>IF(AND(D2217=1,K2217=""),A2217&amp;":"&amp;B2217&amp;":"&amp;C2217,"")</f>
        <v/>
      </c>
      <c r="H2217" t="str">
        <f>IF(AND(D2217=1,K2217="?"),A2217&amp;":"&amp;B2217&amp;":"&amp;C2217,"")</f>
        <v/>
      </c>
      <c r="I2217" t="str">
        <f t="shared" si="106"/>
        <v/>
      </c>
      <c r="K2217" s="1" t="s">
        <v>975</v>
      </c>
      <c r="L2217" s="1" t="s">
        <v>976</v>
      </c>
      <c r="M2217" s="1" t="s">
        <v>977</v>
      </c>
    </row>
    <row r="2218" spans="1:17" x14ac:dyDescent="0.2">
      <c r="A2218" t="s">
        <v>1903</v>
      </c>
      <c r="B2218" t="s">
        <v>978</v>
      </c>
      <c r="C2218" t="s">
        <v>979</v>
      </c>
      <c r="D2218">
        <v>53397</v>
      </c>
      <c r="E2218">
        <f t="shared" si="104"/>
        <v>0</v>
      </c>
      <c r="F2218" t="str">
        <f t="shared" si="105"/>
        <v/>
      </c>
      <c r="G2218" t="str">
        <f>IF(AND(D2218=1,K2218=""),A2218&amp;":"&amp;B2218&amp;":"&amp;C2218,"")</f>
        <v/>
      </c>
      <c r="H2218" t="str">
        <f>IF(AND(D2218=1,K2218="?"),A2218&amp;":"&amp;B2218&amp;":"&amp;C2218,"")</f>
        <v/>
      </c>
      <c r="I2218" t="str">
        <f t="shared" si="106"/>
        <v/>
      </c>
      <c r="K2218" s="1" t="s">
        <v>318</v>
      </c>
      <c r="L2218" s="1" t="s">
        <v>321</v>
      </c>
      <c r="M2218" s="1" t="s">
        <v>322</v>
      </c>
      <c r="N2218" s="1" t="s">
        <v>323</v>
      </c>
      <c r="O2218" s="1" t="s">
        <v>980</v>
      </c>
      <c r="P2218" s="1" t="s">
        <v>981</v>
      </c>
      <c r="Q2218" s="1" t="s">
        <v>982</v>
      </c>
    </row>
    <row r="2219" spans="1:17" x14ac:dyDescent="0.2">
      <c r="A2219" t="s">
        <v>1903</v>
      </c>
      <c r="B2219" t="s">
        <v>978</v>
      </c>
      <c r="C2219" t="s">
        <v>117</v>
      </c>
      <c r="D2219">
        <v>933</v>
      </c>
      <c r="E2219">
        <f t="shared" si="104"/>
        <v>0</v>
      </c>
      <c r="F2219" t="str">
        <f t="shared" si="105"/>
        <v/>
      </c>
      <c r="G2219" t="str">
        <f>IF(AND(D2219=1,K2219=""),A2219&amp;":"&amp;B2219&amp;":"&amp;C2219,"")</f>
        <v/>
      </c>
      <c r="H2219" t="str">
        <f>IF(AND(D2219=1,K2219="?"),A2219&amp;":"&amp;B2219&amp;":"&amp;C2219,"")</f>
        <v/>
      </c>
      <c r="I2219" t="str">
        <f t="shared" si="106"/>
        <v/>
      </c>
      <c r="K2219" s="1" t="s">
        <v>983</v>
      </c>
      <c r="L2219" s="1" t="s">
        <v>912</v>
      </c>
      <c r="M2219" s="1" t="s">
        <v>984</v>
      </c>
      <c r="N2219" s="1" t="s">
        <v>985</v>
      </c>
      <c r="O2219" s="1" t="s">
        <v>986</v>
      </c>
      <c r="P2219" s="1" t="s">
        <v>987</v>
      </c>
      <c r="Q2219" s="1" t="s">
        <v>988</v>
      </c>
    </row>
    <row r="2220" spans="1:17" x14ac:dyDescent="0.2">
      <c r="A2220" t="s">
        <v>1903</v>
      </c>
      <c r="B2220" t="s">
        <v>978</v>
      </c>
      <c r="C2220" t="s">
        <v>95</v>
      </c>
      <c r="D2220">
        <v>1783</v>
      </c>
      <c r="E2220">
        <f t="shared" si="104"/>
        <v>0</v>
      </c>
      <c r="F2220" t="str">
        <f t="shared" si="105"/>
        <v/>
      </c>
      <c r="G2220" t="str">
        <f>IF(AND(D2220=1,K2220=""),A2220&amp;":"&amp;B2220&amp;":"&amp;C2220,"")</f>
        <v/>
      </c>
      <c r="H2220" t="str">
        <f>IF(AND(D2220=1,K2220="?"),A2220&amp;":"&amp;B2220&amp;":"&amp;C2220,"")</f>
        <v/>
      </c>
      <c r="I2220" t="str">
        <f t="shared" si="106"/>
        <v/>
      </c>
      <c r="K2220" s="1" t="s">
        <v>989</v>
      </c>
      <c r="L2220" s="1" t="s">
        <v>990</v>
      </c>
      <c r="M2220" s="1" t="s">
        <v>991</v>
      </c>
      <c r="N2220" s="1" t="s">
        <v>992</v>
      </c>
      <c r="O2220" s="1" t="s">
        <v>993</v>
      </c>
      <c r="P2220" s="1" t="s">
        <v>423</v>
      </c>
      <c r="Q2220" s="1" t="s">
        <v>994</v>
      </c>
    </row>
    <row r="2221" spans="1:17" x14ac:dyDescent="0.2">
      <c r="A2221" t="s">
        <v>1903</v>
      </c>
      <c r="B2221" t="s">
        <v>978</v>
      </c>
      <c r="C2221" t="s">
        <v>995</v>
      </c>
      <c r="D2221">
        <v>52820</v>
      </c>
      <c r="E2221">
        <f t="shared" si="104"/>
        <v>0</v>
      </c>
      <c r="F2221" t="str">
        <f t="shared" si="105"/>
        <v/>
      </c>
      <c r="G2221" t="str">
        <f>IF(AND(D2221=1,K2221=""),A2221&amp;":"&amp;B2221&amp;":"&amp;C2221,"")</f>
        <v/>
      </c>
      <c r="H2221" t="str">
        <f>IF(AND(D2221=1,K2221="?"),A2221&amp;":"&amp;B2221&amp;":"&amp;C2221,"")</f>
        <v/>
      </c>
      <c r="I2221" t="str">
        <f t="shared" si="106"/>
        <v/>
      </c>
      <c r="K2221" s="1" t="s">
        <v>318</v>
      </c>
      <c r="L2221" s="1" t="s">
        <v>321</v>
      </c>
      <c r="M2221" s="1" t="s">
        <v>322</v>
      </c>
      <c r="N2221" s="1" t="s">
        <v>323</v>
      </c>
      <c r="O2221" s="1" t="s">
        <v>980</v>
      </c>
      <c r="P2221" s="1" t="s">
        <v>981</v>
      </c>
      <c r="Q2221" s="1" t="s">
        <v>982</v>
      </c>
    </row>
    <row r="2222" spans="1:17" x14ac:dyDescent="0.2">
      <c r="A2222" t="s">
        <v>1903</v>
      </c>
      <c r="B2222" t="s">
        <v>978</v>
      </c>
      <c r="C2222" t="s">
        <v>996</v>
      </c>
      <c r="D2222">
        <v>75236</v>
      </c>
      <c r="E2222">
        <f t="shared" si="104"/>
        <v>0</v>
      </c>
      <c r="F2222" t="str">
        <f t="shared" si="105"/>
        <v/>
      </c>
      <c r="G2222" t="str">
        <f>IF(AND(D2222=1,K2222=""),A2222&amp;":"&amp;B2222&amp;":"&amp;C2222,"")</f>
        <v/>
      </c>
      <c r="H2222" t="str">
        <f>IF(AND(D2222=1,K2222="?"),A2222&amp;":"&amp;B2222&amp;":"&amp;C2222,"")</f>
        <v/>
      </c>
      <c r="I2222" t="str">
        <f t="shared" si="106"/>
        <v/>
      </c>
      <c r="K2222" s="1" t="s">
        <v>997</v>
      </c>
      <c r="L2222" s="1" t="s">
        <v>998</v>
      </c>
      <c r="M2222" s="1" t="s">
        <v>999</v>
      </c>
      <c r="N2222" s="1" t="s">
        <v>1000</v>
      </c>
      <c r="O2222" s="1" t="s">
        <v>1001</v>
      </c>
      <c r="P2222" s="1" t="s">
        <v>1002</v>
      </c>
      <c r="Q2222" s="1" t="s">
        <v>1003</v>
      </c>
    </row>
    <row r="2223" spans="1:17" x14ac:dyDescent="0.2">
      <c r="A2223" t="s">
        <v>1903</v>
      </c>
      <c r="B2223" t="s">
        <v>1004</v>
      </c>
      <c r="C2223" t="s">
        <v>1004</v>
      </c>
      <c r="D2223">
        <v>1</v>
      </c>
      <c r="E2223">
        <f t="shared" si="104"/>
        <v>0</v>
      </c>
      <c r="F2223" t="str">
        <f t="shared" si="105"/>
        <v/>
      </c>
      <c r="G2223" t="str">
        <f>IF(AND(D2223=1,K2223=""),A2223&amp;":"&amp;B2223&amp;":"&amp;C2223,"")</f>
        <v/>
      </c>
      <c r="H2223" t="str">
        <f>IF(AND(D2223=1,K2223="?"),A2223&amp;":"&amp;B2223&amp;":"&amp;C2223,"")</f>
        <v/>
      </c>
      <c r="I2223" t="str">
        <f t="shared" si="106"/>
        <v/>
      </c>
      <c r="K2223" s="1" t="s">
        <v>1005</v>
      </c>
    </row>
    <row r="2224" spans="1:17" x14ac:dyDescent="0.2">
      <c r="A2224" t="s">
        <v>1903</v>
      </c>
      <c r="B2224" t="s">
        <v>1004</v>
      </c>
      <c r="C2224" t="s">
        <v>301</v>
      </c>
      <c r="D2224">
        <v>1</v>
      </c>
      <c r="E2224">
        <f t="shared" si="104"/>
        <v>0</v>
      </c>
      <c r="F2224" t="str">
        <f t="shared" si="105"/>
        <v/>
      </c>
      <c r="G2224" t="str">
        <f>IF(AND(D2224=1,K2224=""),A2224&amp;":"&amp;B2224&amp;":"&amp;C2224,"")</f>
        <v/>
      </c>
      <c r="H2224" t="str">
        <f>IF(AND(D2224=1,K2224="?"),A2224&amp;":"&amp;B2224&amp;":"&amp;C2224,"")</f>
        <v>rating:MenuClass:Memo[1]</v>
      </c>
      <c r="I2224" t="str">
        <f t="shared" si="106"/>
        <v/>
      </c>
      <c r="K2224" s="1" t="s">
        <v>572</v>
      </c>
    </row>
    <row r="2225" spans="1:17" x14ac:dyDescent="0.2">
      <c r="A2225" t="s">
        <v>1903</v>
      </c>
      <c r="B2225" t="s">
        <v>1004</v>
      </c>
      <c r="C2225" t="s">
        <v>302</v>
      </c>
      <c r="D2225">
        <v>1</v>
      </c>
      <c r="E2225">
        <f t="shared" si="104"/>
        <v>0</v>
      </c>
      <c r="F2225" t="str">
        <f t="shared" si="105"/>
        <v/>
      </c>
      <c r="G2225" t="str">
        <f>IF(AND(D2225=1,K2225=""),A2225&amp;":"&amp;B2225&amp;":"&amp;C2225,"")</f>
        <v/>
      </c>
      <c r="H2225" t="str">
        <f>IF(AND(D2225=1,K2225="?"),A2225&amp;":"&amp;B2225&amp;":"&amp;C2225,"")</f>
        <v>rating:MenuClass:Memo[2]</v>
      </c>
      <c r="I2225" t="str">
        <f t="shared" si="106"/>
        <v/>
      </c>
      <c r="K2225" s="1" t="s">
        <v>572</v>
      </c>
    </row>
    <row r="2226" spans="1:17" x14ac:dyDescent="0.2">
      <c r="A2226" t="s">
        <v>1903</v>
      </c>
      <c r="B2226" t="s">
        <v>1004</v>
      </c>
      <c r="C2226" t="s">
        <v>303</v>
      </c>
      <c r="D2226">
        <v>1</v>
      </c>
      <c r="E2226">
        <f t="shared" si="104"/>
        <v>0</v>
      </c>
      <c r="F2226" t="str">
        <f t="shared" si="105"/>
        <v/>
      </c>
      <c r="G2226" t="str">
        <f>IF(AND(D2226=1,K2226=""),A2226&amp;":"&amp;B2226&amp;":"&amp;C2226,"")</f>
        <v/>
      </c>
      <c r="H2226" t="str">
        <f>IF(AND(D2226=1,K2226="?"),A2226&amp;":"&amp;B2226&amp;":"&amp;C2226,"")</f>
        <v>rating:MenuClass:Memo[3]</v>
      </c>
      <c r="I2226" t="str">
        <f t="shared" si="106"/>
        <v/>
      </c>
      <c r="K2226" s="1" t="s">
        <v>572</v>
      </c>
    </row>
    <row r="2227" spans="1:17" x14ac:dyDescent="0.2">
      <c r="A2227" t="s">
        <v>1903</v>
      </c>
      <c r="B2227" t="s">
        <v>1004</v>
      </c>
      <c r="C2227" t="s">
        <v>304</v>
      </c>
      <c r="D2227">
        <v>1</v>
      </c>
      <c r="E2227">
        <f t="shared" si="104"/>
        <v>0</v>
      </c>
      <c r="F2227" t="str">
        <f t="shared" si="105"/>
        <v/>
      </c>
      <c r="G2227" t="str">
        <f>IF(AND(D2227=1,K2227=""),A2227&amp;":"&amp;B2227&amp;":"&amp;C2227,"")</f>
        <v/>
      </c>
      <c r="H2227" t="str">
        <f>IF(AND(D2227=1,K2227="?"),A2227&amp;":"&amp;B2227&amp;":"&amp;C2227,"")</f>
        <v>rating:MenuClass:Memo[4]</v>
      </c>
      <c r="I2227" t="str">
        <f t="shared" si="106"/>
        <v/>
      </c>
      <c r="K2227" s="1" t="s">
        <v>572</v>
      </c>
    </row>
    <row r="2228" spans="1:17" x14ac:dyDescent="0.2">
      <c r="A2228" t="s">
        <v>1903</v>
      </c>
      <c r="B2228" t="s">
        <v>1004</v>
      </c>
      <c r="C2228" t="s">
        <v>305</v>
      </c>
      <c r="D2228">
        <v>1</v>
      </c>
      <c r="E2228">
        <f t="shared" si="104"/>
        <v>0</v>
      </c>
      <c r="F2228" t="str">
        <f t="shared" si="105"/>
        <v/>
      </c>
      <c r="G2228" t="str">
        <f>IF(AND(D2228=1,K2228=""),A2228&amp;":"&amp;B2228&amp;":"&amp;C2228,"")</f>
        <v/>
      </c>
      <c r="H2228" t="str">
        <f>IF(AND(D2228=1,K2228="?"),A2228&amp;":"&amp;B2228&amp;":"&amp;C2228,"")</f>
        <v>rating:MenuClass:Memo[5]</v>
      </c>
      <c r="I2228" t="str">
        <f t="shared" si="106"/>
        <v/>
      </c>
      <c r="K2228" s="1" t="s">
        <v>572</v>
      </c>
    </row>
    <row r="2229" spans="1:17" x14ac:dyDescent="0.2">
      <c r="A2229" t="s">
        <v>1903</v>
      </c>
      <c r="B2229" t="s">
        <v>1004</v>
      </c>
      <c r="C2229" t="s">
        <v>306</v>
      </c>
      <c r="D2229">
        <v>1</v>
      </c>
      <c r="E2229">
        <f t="shared" si="104"/>
        <v>0</v>
      </c>
      <c r="F2229" t="str">
        <f t="shared" si="105"/>
        <v/>
      </c>
      <c r="G2229" t="str">
        <f>IF(AND(D2229=1,K2229=""),A2229&amp;":"&amp;B2229&amp;":"&amp;C2229,"")</f>
        <v/>
      </c>
      <c r="H2229" t="str">
        <f>IF(AND(D2229=1,K2229="?"),A2229&amp;":"&amp;B2229&amp;":"&amp;C2229,"")</f>
        <v>rating:MenuClass:Memo[6]</v>
      </c>
      <c r="I2229" t="str">
        <f t="shared" si="106"/>
        <v/>
      </c>
      <c r="K2229" s="1" t="s">
        <v>572</v>
      </c>
    </row>
    <row r="2230" spans="1:17" x14ac:dyDescent="0.2">
      <c r="A2230" t="s">
        <v>1903</v>
      </c>
      <c r="B2230" t="s">
        <v>1004</v>
      </c>
      <c r="C2230" t="s">
        <v>307</v>
      </c>
      <c r="D2230">
        <v>1</v>
      </c>
      <c r="E2230">
        <f t="shared" si="104"/>
        <v>0</v>
      </c>
      <c r="F2230" t="str">
        <f t="shared" si="105"/>
        <v/>
      </c>
      <c r="G2230" t="str">
        <f>IF(AND(D2230=1,K2230=""),A2230&amp;":"&amp;B2230&amp;":"&amp;C2230,"")</f>
        <v/>
      </c>
      <c r="H2230" t="str">
        <f>IF(AND(D2230=1,K2230="?"),A2230&amp;":"&amp;B2230&amp;":"&amp;C2230,"")</f>
        <v>rating:MenuClass:Memo[7]</v>
      </c>
      <c r="I2230" t="str">
        <f t="shared" si="106"/>
        <v/>
      </c>
      <c r="K2230" s="1" t="s">
        <v>572</v>
      </c>
    </row>
    <row r="2231" spans="1:17" x14ac:dyDescent="0.2">
      <c r="A2231" t="s">
        <v>1903</v>
      </c>
      <c r="B2231" t="s">
        <v>1004</v>
      </c>
      <c r="C2231" t="s">
        <v>308</v>
      </c>
      <c r="D2231">
        <v>1</v>
      </c>
      <c r="E2231">
        <f t="shared" si="104"/>
        <v>0</v>
      </c>
      <c r="F2231" t="str">
        <f t="shared" si="105"/>
        <v/>
      </c>
      <c r="G2231" t="str">
        <f>IF(AND(D2231=1,K2231=""),A2231&amp;":"&amp;B2231&amp;":"&amp;C2231,"")</f>
        <v/>
      </c>
      <c r="H2231" t="str">
        <f>IF(AND(D2231=1,K2231="?"),A2231&amp;":"&amp;B2231&amp;":"&amp;C2231,"")</f>
        <v>rating:MenuClass:Memo[8]</v>
      </c>
      <c r="I2231" t="str">
        <f t="shared" si="106"/>
        <v/>
      </c>
      <c r="K2231" s="1" t="s">
        <v>572</v>
      </c>
    </row>
    <row r="2232" spans="1:17" x14ac:dyDescent="0.2">
      <c r="A2232" t="s">
        <v>1903</v>
      </c>
      <c r="B2232" t="s">
        <v>1004</v>
      </c>
      <c r="C2232" t="s">
        <v>309</v>
      </c>
      <c r="D2232">
        <v>1</v>
      </c>
      <c r="E2232">
        <f t="shared" si="104"/>
        <v>0</v>
      </c>
      <c r="F2232" t="str">
        <f t="shared" si="105"/>
        <v/>
      </c>
      <c r="G2232" t="str">
        <f>IF(AND(D2232=1,K2232=""),A2232&amp;":"&amp;B2232&amp;":"&amp;C2232,"")</f>
        <v/>
      </c>
      <c r="H2232" t="str">
        <f>IF(AND(D2232=1,K2232="?"),A2232&amp;":"&amp;B2232&amp;":"&amp;C2232,"")</f>
        <v>rating:MenuClass:Memo[9]</v>
      </c>
      <c r="I2232" t="str">
        <f t="shared" si="106"/>
        <v/>
      </c>
      <c r="K2232" s="1" t="s">
        <v>572</v>
      </c>
    </row>
    <row r="2233" spans="1:17" x14ac:dyDescent="0.2">
      <c r="A2233" t="s">
        <v>1903</v>
      </c>
      <c r="B2233" t="s">
        <v>1004</v>
      </c>
      <c r="C2233" t="s">
        <v>310</v>
      </c>
      <c r="D2233">
        <v>1</v>
      </c>
      <c r="E2233">
        <f t="shared" si="104"/>
        <v>0</v>
      </c>
      <c r="F2233" t="str">
        <f t="shared" si="105"/>
        <v/>
      </c>
      <c r="G2233" t="str">
        <f>IF(AND(D2233=1,K2233=""),A2233&amp;":"&amp;B2233&amp;":"&amp;C2233,"")</f>
        <v/>
      </c>
      <c r="H2233" t="str">
        <f>IF(AND(D2233=1,K2233="?"),A2233&amp;":"&amp;B2233&amp;":"&amp;C2233,"")</f>
        <v>rating:MenuClass:Memo[10]</v>
      </c>
      <c r="I2233" t="str">
        <f t="shared" si="106"/>
        <v/>
      </c>
      <c r="K2233" s="1" t="s">
        <v>572</v>
      </c>
    </row>
    <row r="2234" spans="1:17" x14ac:dyDescent="0.2">
      <c r="A2234" t="s">
        <v>1903</v>
      </c>
      <c r="B2234" t="s">
        <v>1004</v>
      </c>
      <c r="C2234" t="s">
        <v>311</v>
      </c>
      <c r="D2234">
        <v>1</v>
      </c>
      <c r="E2234">
        <f t="shared" si="104"/>
        <v>0</v>
      </c>
      <c r="F2234" t="str">
        <f t="shared" si="105"/>
        <v/>
      </c>
      <c r="G2234" t="str">
        <f>IF(AND(D2234=1,K2234=""),A2234&amp;":"&amp;B2234&amp;":"&amp;C2234,"")</f>
        <v/>
      </c>
      <c r="H2234" t="str">
        <f>IF(AND(D2234=1,K2234="?"),A2234&amp;":"&amp;B2234&amp;":"&amp;C2234,"")</f>
        <v>rating:MenuClass:Memo[11]</v>
      </c>
      <c r="I2234" t="str">
        <f t="shared" si="106"/>
        <v/>
      </c>
      <c r="K2234" s="1" t="s">
        <v>572</v>
      </c>
    </row>
    <row r="2235" spans="1:17" x14ac:dyDescent="0.2">
      <c r="A2235" t="s">
        <v>1903</v>
      </c>
      <c r="B2235" t="s">
        <v>1004</v>
      </c>
      <c r="C2235" t="s">
        <v>312</v>
      </c>
      <c r="D2235">
        <v>1</v>
      </c>
      <c r="E2235">
        <f t="shared" si="104"/>
        <v>0</v>
      </c>
      <c r="F2235" t="str">
        <f t="shared" si="105"/>
        <v/>
      </c>
      <c r="G2235" t="str">
        <f>IF(AND(D2235=1,K2235=""),A2235&amp;":"&amp;B2235&amp;":"&amp;C2235,"")</f>
        <v/>
      </c>
      <c r="H2235" t="str">
        <f>IF(AND(D2235=1,K2235="?"),A2235&amp;":"&amp;B2235&amp;":"&amp;C2235,"")</f>
        <v>rating:MenuClass:Memo[12]</v>
      </c>
      <c r="I2235" t="str">
        <f t="shared" si="106"/>
        <v/>
      </c>
      <c r="K2235" s="1" t="s">
        <v>572</v>
      </c>
    </row>
    <row r="2236" spans="1:17" x14ac:dyDescent="0.2">
      <c r="A2236" t="s">
        <v>1903</v>
      </c>
      <c r="B2236" t="s">
        <v>1004</v>
      </c>
      <c r="C2236" t="s">
        <v>313</v>
      </c>
      <c r="D2236">
        <v>1</v>
      </c>
      <c r="E2236">
        <f t="shared" si="104"/>
        <v>0</v>
      </c>
      <c r="F2236" t="str">
        <f t="shared" si="105"/>
        <v/>
      </c>
      <c r="G2236" t="str">
        <f>IF(AND(D2236=1,K2236=""),A2236&amp;":"&amp;B2236&amp;":"&amp;C2236,"")</f>
        <v/>
      </c>
      <c r="H2236" t="str">
        <f>IF(AND(D2236=1,K2236="?"),A2236&amp;":"&amp;B2236&amp;":"&amp;C2236,"")</f>
        <v>rating:MenuClass:Memo[13]</v>
      </c>
      <c r="I2236" t="str">
        <f t="shared" si="106"/>
        <v/>
      </c>
      <c r="K2236" s="1" t="s">
        <v>572</v>
      </c>
    </row>
    <row r="2237" spans="1:17" x14ac:dyDescent="0.2">
      <c r="A2237" t="s">
        <v>1903</v>
      </c>
      <c r="B2237" t="s">
        <v>1004</v>
      </c>
      <c r="C2237" t="s">
        <v>314</v>
      </c>
      <c r="D2237">
        <v>1</v>
      </c>
      <c r="E2237">
        <f t="shared" si="104"/>
        <v>0</v>
      </c>
      <c r="F2237" t="str">
        <f t="shared" si="105"/>
        <v/>
      </c>
      <c r="G2237" t="str">
        <f>IF(AND(D2237=1,K2237=""),A2237&amp;":"&amp;B2237&amp;":"&amp;C2237,"")</f>
        <v/>
      </c>
      <c r="H2237" t="str">
        <f>IF(AND(D2237=1,K2237="?"),A2237&amp;":"&amp;B2237&amp;":"&amp;C2237,"")</f>
        <v>rating:MenuClass:Memo[14]</v>
      </c>
      <c r="I2237" t="str">
        <f t="shared" si="106"/>
        <v/>
      </c>
      <c r="K2237" s="1" t="s">
        <v>572</v>
      </c>
    </row>
    <row r="2238" spans="1:17" x14ac:dyDescent="0.2">
      <c r="A2238" t="s">
        <v>1903</v>
      </c>
      <c r="B2238" t="s">
        <v>1004</v>
      </c>
      <c r="C2238" t="s">
        <v>315</v>
      </c>
      <c r="D2238">
        <v>1</v>
      </c>
      <c r="E2238">
        <f t="shared" si="104"/>
        <v>0</v>
      </c>
      <c r="F2238" t="str">
        <f t="shared" si="105"/>
        <v/>
      </c>
      <c r="G2238" t="str">
        <f>IF(AND(D2238=1,K2238=""),A2238&amp;":"&amp;B2238&amp;":"&amp;C2238,"")</f>
        <v/>
      </c>
      <c r="H2238" t="str">
        <f>IF(AND(D2238=1,K2238="?"),A2238&amp;":"&amp;B2238&amp;":"&amp;C2238,"")</f>
        <v>rating:MenuClass:Memo[15]</v>
      </c>
      <c r="I2238" t="str">
        <f t="shared" si="106"/>
        <v/>
      </c>
      <c r="K2238" s="1" t="s">
        <v>572</v>
      </c>
    </row>
    <row r="2239" spans="1:17" x14ac:dyDescent="0.2">
      <c r="A2239" t="s">
        <v>1903</v>
      </c>
      <c r="B2239" t="s">
        <v>1004</v>
      </c>
      <c r="C2239" t="s">
        <v>1006</v>
      </c>
      <c r="D2239">
        <v>1</v>
      </c>
      <c r="E2239">
        <f t="shared" si="104"/>
        <v>0</v>
      </c>
      <c r="F2239" t="str">
        <f t="shared" si="105"/>
        <v/>
      </c>
      <c r="G2239" t="str">
        <f>IF(AND(D2239=1,K2239=""),A2239&amp;":"&amp;B2239&amp;":"&amp;C2239,"")</f>
        <v>rating:MenuClass:MCName</v>
      </c>
      <c r="H2239" t="str">
        <f>IF(AND(D2239=1,K2239="?"),A2239&amp;":"&amp;B2239&amp;":"&amp;C2239,"")</f>
        <v/>
      </c>
      <c r="I2239" t="str">
        <f t="shared" si="106"/>
        <v/>
      </c>
    </row>
    <row r="2240" spans="1:17" x14ac:dyDescent="0.2">
      <c r="A2240" t="s">
        <v>1903</v>
      </c>
      <c r="B2240" t="s">
        <v>1007</v>
      </c>
      <c r="C2240" t="s">
        <v>1007</v>
      </c>
      <c r="D2240">
        <v>1368</v>
      </c>
      <c r="E2240">
        <f t="shared" si="104"/>
        <v>0</v>
      </c>
      <c r="F2240" t="str">
        <f t="shared" si="105"/>
        <v/>
      </c>
      <c r="G2240" t="str">
        <f>IF(AND(D2240=1,K2240=""),A2240&amp;":"&amp;B2240&amp;":"&amp;C2240,"")</f>
        <v/>
      </c>
      <c r="H2240" t="str">
        <f>IF(AND(D2240=1,K2240="?"),A2240&amp;":"&amp;B2240&amp;":"&amp;C2240,"")</f>
        <v/>
      </c>
      <c r="I2240" t="str">
        <f t="shared" si="106"/>
        <v/>
      </c>
      <c r="L2240" s="1" t="s">
        <v>1008</v>
      </c>
      <c r="M2240" s="1" t="s">
        <v>1009</v>
      </c>
      <c r="N2240" s="1" t="s">
        <v>1010</v>
      </c>
      <c r="O2240" s="1" t="s">
        <v>1011</v>
      </c>
      <c r="P2240" s="1" t="s">
        <v>1012</v>
      </c>
      <c r="Q2240" s="1" t="s">
        <v>1013</v>
      </c>
    </row>
    <row r="2241" spans="1:17" x14ac:dyDescent="0.2">
      <c r="A2241" t="s">
        <v>1903</v>
      </c>
      <c r="B2241" t="s">
        <v>1007</v>
      </c>
      <c r="C2241" t="s">
        <v>1014</v>
      </c>
      <c r="D2241">
        <v>1466</v>
      </c>
      <c r="E2241">
        <f t="shared" si="104"/>
        <v>0</v>
      </c>
      <c r="F2241" t="str">
        <f t="shared" si="105"/>
        <v/>
      </c>
      <c r="G2241" t="str">
        <f>IF(AND(D2241=1,K2241=""),A2241&amp;":"&amp;B2241&amp;":"&amp;C2241,"")</f>
        <v/>
      </c>
      <c r="H2241" t="str">
        <f>IF(AND(D2241=1,K2241="?"),A2241&amp;":"&amp;B2241&amp;":"&amp;C2241,"")</f>
        <v/>
      </c>
      <c r="I2241" t="str">
        <f t="shared" si="106"/>
        <v/>
      </c>
      <c r="K2241" s="1" t="s">
        <v>13</v>
      </c>
      <c r="L2241" s="1" t="s">
        <v>68</v>
      </c>
      <c r="M2241" s="1" t="s">
        <v>79</v>
      </c>
      <c r="N2241" s="1" t="s">
        <v>69</v>
      </c>
      <c r="O2241" s="1" t="s">
        <v>368</v>
      </c>
      <c r="P2241" s="1" t="s">
        <v>662</v>
      </c>
      <c r="Q2241" s="1" t="s">
        <v>663</v>
      </c>
    </row>
    <row r="2242" spans="1:17" x14ac:dyDescent="0.2">
      <c r="A2242" t="s">
        <v>1903</v>
      </c>
      <c r="B2242" t="s">
        <v>1015</v>
      </c>
      <c r="C2242" t="s">
        <v>1016</v>
      </c>
      <c r="D2242">
        <v>13</v>
      </c>
      <c r="E2242">
        <f t="shared" si="104"/>
        <v>0</v>
      </c>
      <c r="F2242" t="str">
        <f t="shared" si="105"/>
        <v/>
      </c>
      <c r="G2242" t="str">
        <f>IF(AND(D2242=1,K2242=""),A2242&amp;":"&amp;B2242&amp;":"&amp;C2242,"")</f>
        <v/>
      </c>
      <c r="H2242" t="str">
        <f>IF(AND(D2242=1,K2242="?"),A2242&amp;":"&amp;B2242&amp;":"&amp;C2242,"")</f>
        <v/>
      </c>
      <c r="I2242" t="str">
        <f t="shared" si="106"/>
        <v/>
      </c>
      <c r="L2242" s="1" t="s">
        <v>1017</v>
      </c>
      <c r="M2242" s="1" t="s">
        <v>1018</v>
      </c>
      <c r="N2242" s="1" t="s">
        <v>1019</v>
      </c>
      <c r="O2242" s="1" t="s">
        <v>1020</v>
      </c>
      <c r="P2242" s="1" t="s">
        <v>1021</v>
      </c>
      <c r="Q2242" s="1" t="s">
        <v>1022</v>
      </c>
    </row>
    <row r="2243" spans="1:17" x14ac:dyDescent="0.2">
      <c r="A2243" t="s">
        <v>1903</v>
      </c>
      <c r="B2243" t="s">
        <v>1015</v>
      </c>
      <c r="C2243" t="s">
        <v>1023</v>
      </c>
      <c r="D2243">
        <v>1</v>
      </c>
      <c r="E2243">
        <f t="shared" si="104"/>
        <v>0</v>
      </c>
      <c r="F2243" t="str">
        <f t="shared" si="105"/>
        <v/>
      </c>
      <c r="G2243" t="str">
        <f>IF(AND(D2243=1,K2243=""),A2243&amp;":"&amp;B2243&amp;":"&amp;C2243,"")</f>
        <v/>
      </c>
      <c r="H2243" t="str">
        <f>IF(AND(D2243=1,K2243="?"),A2243&amp;":"&amp;B2243&amp;":"&amp;C2243,"")</f>
        <v/>
      </c>
      <c r="I2243" t="str">
        <f t="shared" si="106"/>
        <v>rating:MenuTree:UserRight</v>
      </c>
      <c r="K2243" s="1" t="s">
        <v>66</v>
      </c>
    </row>
    <row r="2244" spans="1:17" x14ac:dyDescent="0.2">
      <c r="A2244" t="s">
        <v>1903</v>
      </c>
      <c r="B2244" t="s">
        <v>1015</v>
      </c>
      <c r="C2244" t="s">
        <v>1024</v>
      </c>
      <c r="D2244">
        <v>9</v>
      </c>
      <c r="E2244">
        <f t="shared" ref="E2244:E2307" si="107">IF(D2244=0,1,0)</f>
        <v>0</v>
      </c>
      <c r="F2244" t="str">
        <f t="shared" ref="F2244:F2307" si="108">IF(E2244=1,A2244&amp;":"&amp;B2244&amp;":"&amp;C2244,"")</f>
        <v/>
      </c>
      <c r="G2244" t="str">
        <f>IF(AND(D2244=1,K2244=""),A2244&amp;":"&amp;B2244&amp;":"&amp;C2244,"")</f>
        <v/>
      </c>
      <c r="H2244" t="str">
        <f>IF(AND(D2244=1,K2244="?"),A2244&amp;":"&amp;B2244&amp;":"&amp;C2244,"")</f>
        <v/>
      </c>
      <c r="I2244" t="str">
        <f t="shared" ref="I2244:I2307" si="109">IF(AND(D2244=1,K2244="0"),A2244&amp;":"&amp;B2244&amp;":"&amp;C2244,"")</f>
        <v/>
      </c>
      <c r="K2244" s="1" t="s">
        <v>66</v>
      </c>
      <c r="L2244" s="1" t="s">
        <v>67</v>
      </c>
      <c r="M2244" s="1" t="s">
        <v>13</v>
      </c>
      <c r="N2244" s="1" t="s">
        <v>68</v>
      </c>
      <c r="O2244" s="1" t="s">
        <v>79</v>
      </c>
      <c r="P2244" s="1" t="s">
        <v>69</v>
      </c>
      <c r="Q2244" s="1" t="s">
        <v>80</v>
      </c>
    </row>
    <row r="2245" spans="1:17" x14ac:dyDescent="0.2">
      <c r="A2245" t="s">
        <v>1903</v>
      </c>
      <c r="B2245" t="s">
        <v>1015</v>
      </c>
      <c r="C2245" t="s">
        <v>1025</v>
      </c>
      <c r="D2245">
        <v>278</v>
      </c>
      <c r="E2245">
        <f t="shared" si="107"/>
        <v>0</v>
      </c>
      <c r="F2245" t="str">
        <f t="shared" si="108"/>
        <v/>
      </c>
      <c r="G2245" t="str">
        <f>IF(AND(D2245=1,K2245=""),A2245&amp;":"&amp;B2245&amp;":"&amp;C2245,"")</f>
        <v/>
      </c>
      <c r="H2245" t="str">
        <f>IF(AND(D2245=1,K2245="?"),A2245&amp;":"&amp;B2245&amp;":"&amp;C2245,"")</f>
        <v/>
      </c>
      <c r="I2245" t="str">
        <f t="shared" si="109"/>
        <v/>
      </c>
      <c r="L2245" s="1" t="s">
        <v>1026</v>
      </c>
      <c r="M2245" s="1" t="s">
        <v>1027</v>
      </c>
      <c r="N2245" s="1" t="s">
        <v>1028</v>
      </c>
      <c r="O2245" s="1" t="s">
        <v>1029</v>
      </c>
      <c r="P2245" s="1" t="s">
        <v>1030</v>
      </c>
      <c r="Q2245" s="1" t="s">
        <v>1031</v>
      </c>
    </row>
    <row r="2246" spans="1:17" x14ac:dyDescent="0.2">
      <c r="A2246" t="s">
        <v>1903</v>
      </c>
      <c r="B2246" t="s">
        <v>1015</v>
      </c>
      <c r="C2246" t="s">
        <v>1032</v>
      </c>
      <c r="D2246">
        <v>3</v>
      </c>
      <c r="E2246">
        <f t="shared" si="107"/>
        <v>0</v>
      </c>
      <c r="F2246" t="str">
        <f t="shared" si="108"/>
        <v/>
      </c>
      <c r="G2246" t="str">
        <f>IF(AND(D2246=1,K2246=""),A2246&amp;":"&amp;B2246&amp;":"&amp;C2246,"")</f>
        <v/>
      </c>
      <c r="H2246" t="str">
        <f>IF(AND(D2246=1,K2246="?"),A2246&amp;":"&amp;B2246&amp;":"&amp;C2246,"")</f>
        <v/>
      </c>
      <c r="I2246" t="str">
        <f t="shared" si="109"/>
        <v/>
      </c>
      <c r="K2246" s="1" t="s">
        <v>67</v>
      </c>
      <c r="L2246" s="1" t="s">
        <v>13</v>
      </c>
      <c r="M2246" s="1" t="s">
        <v>68</v>
      </c>
    </row>
    <row r="2247" spans="1:17" x14ac:dyDescent="0.2">
      <c r="A2247" t="s">
        <v>1903</v>
      </c>
      <c r="B2247" t="s">
        <v>1015</v>
      </c>
      <c r="C2247" t="s">
        <v>1033</v>
      </c>
      <c r="D2247">
        <v>360</v>
      </c>
      <c r="E2247">
        <f t="shared" si="107"/>
        <v>0</v>
      </c>
      <c r="F2247" t="str">
        <f t="shared" si="108"/>
        <v/>
      </c>
      <c r="G2247" t="str">
        <f>IF(AND(D2247=1,K2247=""),A2247&amp;":"&amp;B2247&amp;":"&amp;C2247,"")</f>
        <v/>
      </c>
      <c r="H2247" t="str">
        <f>IF(AND(D2247=1,K2247="?"),A2247&amp;":"&amp;B2247&amp;":"&amp;C2247,"")</f>
        <v/>
      </c>
      <c r="I2247" t="str">
        <f t="shared" si="109"/>
        <v/>
      </c>
      <c r="L2247" s="1" t="s">
        <v>1034</v>
      </c>
      <c r="M2247" s="1" t="s">
        <v>1035</v>
      </c>
      <c r="N2247" s="1" t="s">
        <v>1036</v>
      </c>
      <c r="O2247" s="1" t="s">
        <v>1037</v>
      </c>
      <c r="P2247" s="1" t="s">
        <v>1038</v>
      </c>
      <c r="Q2247" s="1" t="s">
        <v>1039</v>
      </c>
    </row>
    <row r="2248" spans="1:17" x14ac:dyDescent="0.2">
      <c r="A2248" t="s">
        <v>1903</v>
      </c>
      <c r="B2248" t="s">
        <v>1015</v>
      </c>
      <c r="C2248" t="s">
        <v>1014</v>
      </c>
      <c r="D2248">
        <v>331</v>
      </c>
      <c r="E2248">
        <f t="shared" si="107"/>
        <v>0</v>
      </c>
      <c r="F2248" t="str">
        <f t="shared" si="108"/>
        <v/>
      </c>
      <c r="G2248" t="str">
        <f>IF(AND(D2248=1,K2248=""),A2248&amp;":"&amp;B2248&amp;":"&amp;C2248,"")</f>
        <v/>
      </c>
      <c r="H2248" t="str">
        <f>IF(AND(D2248=1,K2248="?"),A2248&amp;":"&amp;B2248&amp;":"&amp;C2248,"")</f>
        <v/>
      </c>
      <c r="I2248" t="str">
        <f t="shared" si="109"/>
        <v/>
      </c>
      <c r="K2248" s="1" t="s">
        <v>66</v>
      </c>
      <c r="L2248" s="1" t="s">
        <v>67</v>
      </c>
      <c r="M2248" s="1" t="s">
        <v>13</v>
      </c>
      <c r="N2248" s="1" t="s">
        <v>68</v>
      </c>
      <c r="O2248" s="1" t="s">
        <v>662</v>
      </c>
      <c r="P2248" s="1" t="s">
        <v>663</v>
      </c>
      <c r="Q2248" s="1" t="s">
        <v>705</v>
      </c>
    </row>
    <row r="2249" spans="1:17" x14ac:dyDescent="0.2">
      <c r="A2249" t="s">
        <v>1903</v>
      </c>
      <c r="B2249" t="s">
        <v>1015</v>
      </c>
      <c r="C2249" t="s">
        <v>1040</v>
      </c>
      <c r="D2249">
        <v>360</v>
      </c>
      <c r="E2249">
        <f t="shared" si="107"/>
        <v>0</v>
      </c>
      <c r="F2249" t="str">
        <f t="shared" si="108"/>
        <v/>
      </c>
      <c r="G2249" t="str">
        <f>IF(AND(D2249=1,K2249=""),A2249&amp;":"&amp;B2249&amp;":"&amp;C2249,"")</f>
        <v/>
      </c>
      <c r="H2249" t="str">
        <f>IF(AND(D2249=1,K2249="?"),A2249&amp;":"&amp;B2249&amp;":"&amp;C2249,"")</f>
        <v/>
      </c>
      <c r="I2249" t="str">
        <f t="shared" si="109"/>
        <v/>
      </c>
      <c r="L2249" s="1" t="s">
        <v>1041</v>
      </c>
      <c r="M2249" s="1" t="s">
        <v>1042</v>
      </c>
      <c r="N2249" s="1" t="s">
        <v>1043</v>
      </c>
      <c r="O2249" s="1" t="s">
        <v>1044</v>
      </c>
      <c r="P2249" s="1" t="s">
        <v>1045</v>
      </c>
      <c r="Q2249" s="1" t="s">
        <v>1046</v>
      </c>
    </row>
    <row r="2250" spans="1:17" x14ac:dyDescent="0.2">
      <c r="A2250" t="s">
        <v>1903</v>
      </c>
      <c r="B2250" t="s">
        <v>1015</v>
      </c>
      <c r="C2250" t="s">
        <v>1004</v>
      </c>
      <c r="D2250">
        <v>3</v>
      </c>
      <c r="E2250">
        <f t="shared" si="107"/>
        <v>0</v>
      </c>
      <c r="F2250" t="str">
        <f t="shared" si="108"/>
        <v/>
      </c>
      <c r="G2250" t="str">
        <f>IF(AND(D2250=1,K2250=""),A2250&amp;":"&amp;B2250&amp;":"&amp;C2250,"")</f>
        <v/>
      </c>
      <c r="H2250" t="str">
        <f>IF(AND(D2250=1,K2250="?"),A2250&amp;":"&amp;B2250&amp;":"&amp;C2250,"")</f>
        <v/>
      </c>
      <c r="I2250" t="str">
        <f t="shared" si="109"/>
        <v/>
      </c>
      <c r="K2250" s="1" t="s">
        <v>66</v>
      </c>
      <c r="L2250" s="1" t="s">
        <v>1047</v>
      </c>
      <c r="M2250" s="1" t="s">
        <v>1005</v>
      </c>
    </row>
    <row r="2251" spans="1:17" x14ac:dyDescent="0.2">
      <c r="A2251" t="s">
        <v>1903</v>
      </c>
      <c r="B2251" t="s">
        <v>1015</v>
      </c>
      <c r="C2251" t="s">
        <v>301</v>
      </c>
      <c r="D2251">
        <v>1</v>
      </c>
      <c r="E2251">
        <f t="shared" si="107"/>
        <v>0</v>
      </c>
      <c r="F2251" t="str">
        <f t="shared" si="108"/>
        <v/>
      </c>
      <c r="G2251" t="str">
        <f>IF(AND(D2251=1,K2251=""),A2251&amp;":"&amp;B2251&amp;":"&amp;C2251,"")</f>
        <v/>
      </c>
      <c r="H2251" t="str">
        <f>IF(AND(D2251=1,K2251="?"),A2251&amp;":"&amp;B2251&amp;":"&amp;C2251,"")</f>
        <v>rating:MenuTree:Memo[1]</v>
      </c>
      <c r="I2251" t="str">
        <f t="shared" si="109"/>
        <v/>
      </c>
      <c r="K2251" s="1" t="s">
        <v>572</v>
      </c>
    </row>
    <row r="2252" spans="1:17" x14ac:dyDescent="0.2">
      <c r="A2252" t="s">
        <v>1903</v>
      </c>
      <c r="B2252" t="s">
        <v>1015</v>
      </c>
      <c r="C2252" t="s">
        <v>302</v>
      </c>
      <c r="D2252">
        <v>1</v>
      </c>
      <c r="E2252">
        <f t="shared" si="107"/>
        <v>0</v>
      </c>
      <c r="F2252" t="str">
        <f t="shared" si="108"/>
        <v/>
      </c>
      <c r="G2252" t="str">
        <f>IF(AND(D2252=1,K2252=""),A2252&amp;":"&amp;B2252&amp;":"&amp;C2252,"")</f>
        <v/>
      </c>
      <c r="H2252" t="str">
        <f>IF(AND(D2252=1,K2252="?"),A2252&amp;":"&amp;B2252&amp;":"&amp;C2252,"")</f>
        <v>rating:MenuTree:Memo[2]</v>
      </c>
      <c r="I2252" t="str">
        <f t="shared" si="109"/>
        <v/>
      </c>
      <c r="K2252" s="1" t="s">
        <v>572</v>
      </c>
    </row>
    <row r="2253" spans="1:17" x14ac:dyDescent="0.2">
      <c r="A2253" t="s">
        <v>1903</v>
      </c>
      <c r="B2253" t="s">
        <v>1015</v>
      </c>
      <c r="C2253" t="s">
        <v>303</v>
      </c>
      <c r="D2253">
        <v>1</v>
      </c>
      <c r="E2253">
        <f t="shared" si="107"/>
        <v>0</v>
      </c>
      <c r="F2253" t="str">
        <f t="shared" si="108"/>
        <v/>
      </c>
      <c r="G2253" t="str">
        <f>IF(AND(D2253=1,K2253=""),A2253&amp;":"&amp;B2253&amp;":"&amp;C2253,"")</f>
        <v/>
      </c>
      <c r="H2253" t="str">
        <f>IF(AND(D2253=1,K2253="?"),A2253&amp;":"&amp;B2253&amp;":"&amp;C2253,"")</f>
        <v>rating:MenuTree:Memo[3]</v>
      </c>
      <c r="I2253" t="str">
        <f t="shared" si="109"/>
        <v/>
      </c>
      <c r="K2253" s="1" t="s">
        <v>572</v>
      </c>
    </row>
    <row r="2254" spans="1:17" x14ac:dyDescent="0.2">
      <c r="A2254" t="s">
        <v>1903</v>
      </c>
      <c r="B2254" t="s">
        <v>1015</v>
      </c>
      <c r="C2254" t="s">
        <v>304</v>
      </c>
      <c r="D2254">
        <v>1</v>
      </c>
      <c r="E2254">
        <f t="shared" si="107"/>
        <v>0</v>
      </c>
      <c r="F2254" t="str">
        <f t="shared" si="108"/>
        <v/>
      </c>
      <c r="G2254" t="str">
        <f>IF(AND(D2254=1,K2254=""),A2254&amp;":"&amp;B2254&amp;":"&amp;C2254,"")</f>
        <v/>
      </c>
      <c r="H2254" t="str">
        <f>IF(AND(D2254=1,K2254="?"),A2254&amp;":"&amp;B2254&amp;":"&amp;C2254,"")</f>
        <v>rating:MenuTree:Memo[4]</v>
      </c>
      <c r="I2254" t="str">
        <f t="shared" si="109"/>
        <v/>
      </c>
      <c r="K2254" s="1" t="s">
        <v>572</v>
      </c>
    </row>
    <row r="2255" spans="1:17" x14ac:dyDescent="0.2">
      <c r="A2255" t="s">
        <v>1903</v>
      </c>
      <c r="B2255" t="s">
        <v>1015</v>
      </c>
      <c r="C2255" t="s">
        <v>305</v>
      </c>
      <c r="D2255">
        <v>1</v>
      </c>
      <c r="E2255">
        <f t="shared" si="107"/>
        <v>0</v>
      </c>
      <c r="F2255" t="str">
        <f t="shared" si="108"/>
        <v/>
      </c>
      <c r="G2255" t="str">
        <f>IF(AND(D2255=1,K2255=""),A2255&amp;":"&amp;B2255&amp;":"&amp;C2255,"")</f>
        <v/>
      </c>
      <c r="H2255" t="str">
        <f>IF(AND(D2255=1,K2255="?"),A2255&amp;":"&amp;B2255&amp;":"&amp;C2255,"")</f>
        <v>rating:MenuTree:Memo[5]</v>
      </c>
      <c r="I2255" t="str">
        <f t="shared" si="109"/>
        <v/>
      </c>
      <c r="K2255" s="1" t="s">
        <v>572</v>
      </c>
    </row>
    <row r="2256" spans="1:17" x14ac:dyDescent="0.2">
      <c r="A2256" t="s">
        <v>1903</v>
      </c>
      <c r="B2256" t="s">
        <v>1015</v>
      </c>
      <c r="C2256" t="s">
        <v>306</v>
      </c>
      <c r="D2256">
        <v>1</v>
      </c>
      <c r="E2256">
        <f t="shared" si="107"/>
        <v>0</v>
      </c>
      <c r="F2256" t="str">
        <f t="shared" si="108"/>
        <v/>
      </c>
      <c r="G2256" t="str">
        <f>IF(AND(D2256=1,K2256=""),A2256&amp;":"&amp;B2256&amp;":"&amp;C2256,"")</f>
        <v/>
      </c>
      <c r="H2256" t="str">
        <f>IF(AND(D2256=1,K2256="?"),A2256&amp;":"&amp;B2256&amp;":"&amp;C2256,"")</f>
        <v>rating:MenuTree:Memo[6]</v>
      </c>
      <c r="I2256" t="str">
        <f t="shared" si="109"/>
        <v/>
      </c>
      <c r="K2256" s="1" t="s">
        <v>572</v>
      </c>
    </row>
    <row r="2257" spans="1:11" x14ac:dyDescent="0.2">
      <c r="A2257" t="s">
        <v>1903</v>
      </c>
      <c r="B2257" t="s">
        <v>1015</v>
      </c>
      <c r="C2257" t="s">
        <v>307</v>
      </c>
      <c r="D2257">
        <v>1</v>
      </c>
      <c r="E2257">
        <f t="shared" si="107"/>
        <v>0</v>
      </c>
      <c r="F2257" t="str">
        <f t="shared" si="108"/>
        <v/>
      </c>
      <c r="G2257" t="str">
        <f>IF(AND(D2257=1,K2257=""),A2257&amp;":"&amp;B2257&amp;":"&amp;C2257,"")</f>
        <v/>
      </c>
      <c r="H2257" t="str">
        <f>IF(AND(D2257=1,K2257="?"),A2257&amp;":"&amp;B2257&amp;":"&amp;C2257,"")</f>
        <v>rating:MenuTree:Memo[7]</v>
      </c>
      <c r="I2257" t="str">
        <f t="shared" si="109"/>
        <v/>
      </c>
      <c r="K2257" s="1" t="s">
        <v>572</v>
      </c>
    </row>
    <row r="2258" spans="1:11" x14ac:dyDescent="0.2">
      <c r="A2258" t="s">
        <v>1903</v>
      </c>
      <c r="B2258" t="s">
        <v>1015</v>
      </c>
      <c r="C2258" t="s">
        <v>308</v>
      </c>
      <c r="D2258">
        <v>1</v>
      </c>
      <c r="E2258">
        <f t="shared" si="107"/>
        <v>0</v>
      </c>
      <c r="F2258" t="str">
        <f t="shared" si="108"/>
        <v/>
      </c>
      <c r="G2258" t="str">
        <f>IF(AND(D2258=1,K2258=""),A2258&amp;":"&amp;B2258&amp;":"&amp;C2258,"")</f>
        <v/>
      </c>
      <c r="H2258" t="str">
        <f>IF(AND(D2258=1,K2258="?"),A2258&amp;":"&amp;B2258&amp;":"&amp;C2258,"")</f>
        <v>rating:MenuTree:Memo[8]</v>
      </c>
      <c r="I2258" t="str">
        <f t="shared" si="109"/>
        <v/>
      </c>
      <c r="K2258" s="1" t="s">
        <v>572</v>
      </c>
    </row>
    <row r="2259" spans="1:11" x14ac:dyDescent="0.2">
      <c r="A2259" t="s">
        <v>1903</v>
      </c>
      <c r="B2259" t="s">
        <v>1015</v>
      </c>
      <c r="C2259" t="s">
        <v>309</v>
      </c>
      <c r="D2259">
        <v>1</v>
      </c>
      <c r="E2259">
        <f t="shared" si="107"/>
        <v>0</v>
      </c>
      <c r="F2259" t="str">
        <f t="shared" si="108"/>
        <v/>
      </c>
      <c r="G2259" t="str">
        <f>IF(AND(D2259=1,K2259=""),A2259&amp;":"&amp;B2259&amp;":"&amp;C2259,"")</f>
        <v/>
      </c>
      <c r="H2259" t="str">
        <f>IF(AND(D2259=1,K2259="?"),A2259&amp;":"&amp;B2259&amp;":"&amp;C2259,"")</f>
        <v>rating:MenuTree:Memo[9]</v>
      </c>
      <c r="I2259" t="str">
        <f t="shared" si="109"/>
        <v/>
      </c>
      <c r="K2259" s="1" t="s">
        <v>572</v>
      </c>
    </row>
    <row r="2260" spans="1:11" x14ac:dyDescent="0.2">
      <c r="A2260" t="s">
        <v>1903</v>
      </c>
      <c r="B2260" t="s">
        <v>1015</v>
      </c>
      <c r="C2260" t="s">
        <v>310</v>
      </c>
      <c r="D2260">
        <v>1</v>
      </c>
      <c r="E2260">
        <f t="shared" si="107"/>
        <v>0</v>
      </c>
      <c r="F2260" t="str">
        <f t="shared" si="108"/>
        <v/>
      </c>
      <c r="G2260" t="str">
        <f>IF(AND(D2260=1,K2260=""),A2260&amp;":"&amp;B2260&amp;":"&amp;C2260,"")</f>
        <v/>
      </c>
      <c r="H2260" t="str">
        <f>IF(AND(D2260=1,K2260="?"),A2260&amp;":"&amp;B2260&amp;":"&amp;C2260,"")</f>
        <v>rating:MenuTree:Memo[10]</v>
      </c>
      <c r="I2260" t="str">
        <f t="shared" si="109"/>
        <v/>
      </c>
      <c r="K2260" s="1" t="s">
        <v>572</v>
      </c>
    </row>
    <row r="2261" spans="1:11" x14ac:dyDescent="0.2">
      <c r="A2261" t="s">
        <v>1903</v>
      </c>
      <c r="B2261" t="s">
        <v>1015</v>
      </c>
      <c r="C2261" t="s">
        <v>311</v>
      </c>
      <c r="D2261">
        <v>1</v>
      </c>
      <c r="E2261">
        <f t="shared" si="107"/>
        <v>0</v>
      </c>
      <c r="F2261" t="str">
        <f t="shared" si="108"/>
        <v/>
      </c>
      <c r="G2261" t="str">
        <f>IF(AND(D2261=1,K2261=""),A2261&amp;":"&amp;B2261&amp;":"&amp;C2261,"")</f>
        <v/>
      </c>
      <c r="H2261" t="str">
        <f>IF(AND(D2261=1,K2261="?"),A2261&amp;":"&amp;B2261&amp;":"&amp;C2261,"")</f>
        <v>rating:MenuTree:Memo[11]</v>
      </c>
      <c r="I2261" t="str">
        <f t="shared" si="109"/>
        <v/>
      </c>
      <c r="K2261" s="1" t="s">
        <v>572</v>
      </c>
    </row>
    <row r="2262" spans="1:11" x14ac:dyDescent="0.2">
      <c r="A2262" t="s">
        <v>1903</v>
      </c>
      <c r="B2262" t="s">
        <v>1015</v>
      </c>
      <c r="C2262" t="s">
        <v>312</v>
      </c>
      <c r="D2262">
        <v>1</v>
      </c>
      <c r="E2262">
        <f t="shared" si="107"/>
        <v>0</v>
      </c>
      <c r="F2262" t="str">
        <f t="shared" si="108"/>
        <v/>
      </c>
      <c r="G2262" t="str">
        <f>IF(AND(D2262=1,K2262=""),A2262&amp;":"&amp;B2262&amp;":"&amp;C2262,"")</f>
        <v/>
      </c>
      <c r="H2262" t="str">
        <f>IF(AND(D2262=1,K2262="?"),A2262&amp;":"&amp;B2262&amp;":"&amp;C2262,"")</f>
        <v>rating:MenuTree:Memo[12]</v>
      </c>
      <c r="I2262" t="str">
        <f t="shared" si="109"/>
        <v/>
      </c>
      <c r="K2262" s="1" t="s">
        <v>572</v>
      </c>
    </row>
    <row r="2263" spans="1:11" x14ac:dyDescent="0.2">
      <c r="A2263" t="s">
        <v>1903</v>
      </c>
      <c r="B2263" t="s">
        <v>1015</v>
      </c>
      <c r="C2263" t="s">
        <v>313</v>
      </c>
      <c r="D2263">
        <v>1</v>
      </c>
      <c r="E2263">
        <f t="shared" si="107"/>
        <v>0</v>
      </c>
      <c r="F2263" t="str">
        <f t="shared" si="108"/>
        <v/>
      </c>
      <c r="G2263" t="str">
        <f>IF(AND(D2263=1,K2263=""),A2263&amp;":"&amp;B2263&amp;":"&amp;C2263,"")</f>
        <v/>
      </c>
      <c r="H2263" t="str">
        <f>IF(AND(D2263=1,K2263="?"),A2263&amp;":"&amp;B2263&amp;":"&amp;C2263,"")</f>
        <v>rating:MenuTree:Memo[13]</v>
      </c>
      <c r="I2263" t="str">
        <f t="shared" si="109"/>
        <v/>
      </c>
      <c r="K2263" s="1" t="s">
        <v>572</v>
      </c>
    </row>
    <row r="2264" spans="1:11" x14ac:dyDescent="0.2">
      <c r="A2264" t="s">
        <v>1903</v>
      </c>
      <c r="B2264" t="s">
        <v>1015</v>
      </c>
      <c r="C2264" t="s">
        <v>314</v>
      </c>
      <c r="D2264">
        <v>1</v>
      </c>
      <c r="E2264">
        <f t="shared" si="107"/>
        <v>0</v>
      </c>
      <c r="F2264" t="str">
        <f t="shared" si="108"/>
        <v/>
      </c>
      <c r="G2264" t="str">
        <f>IF(AND(D2264=1,K2264=""),A2264&amp;":"&amp;B2264&amp;":"&amp;C2264,"")</f>
        <v/>
      </c>
      <c r="H2264" t="str">
        <f>IF(AND(D2264=1,K2264="?"),A2264&amp;":"&amp;B2264&amp;":"&amp;C2264,"")</f>
        <v>rating:MenuTree:Memo[14]</v>
      </c>
      <c r="I2264" t="str">
        <f t="shared" si="109"/>
        <v/>
      </c>
      <c r="K2264" s="1" t="s">
        <v>572</v>
      </c>
    </row>
    <row r="2265" spans="1:11" x14ac:dyDescent="0.2">
      <c r="A2265" t="s">
        <v>1903</v>
      </c>
      <c r="B2265" t="s">
        <v>1015</v>
      </c>
      <c r="C2265" t="s">
        <v>315</v>
      </c>
      <c r="D2265">
        <v>1</v>
      </c>
      <c r="E2265">
        <f t="shared" si="107"/>
        <v>0</v>
      </c>
      <c r="F2265" t="str">
        <f t="shared" si="108"/>
        <v/>
      </c>
      <c r="G2265" t="str">
        <f>IF(AND(D2265=1,K2265=""),A2265&amp;":"&amp;B2265&amp;":"&amp;C2265,"")</f>
        <v/>
      </c>
      <c r="H2265" t="str">
        <f>IF(AND(D2265=1,K2265="?"),A2265&amp;":"&amp;B2265&amp;":"&amp;C2265,"")</f>
        <v>rating:MenuTree:Memo[15]</v>
      </c>
      <c r="I2265" t="str">
        <f t="shared" si="109"/>
        <v/>
      </c>
      <c r="K2265" s="1" t="s">
        <v>572</v>
      </c>
    </row>
    <row r="2266" spans="1:11" x14ac:dyDescent="0.2">
      <c r="A2266" t="s">
        <v>1903</v>
      </c>
      <c r="B2266" t="s">
        <v>1015</v>
      </c>
      <c r="C2266" t="s">
        <v>1048</v>
      </c>
      <c r="D2266">
        <v>1</v>
      </c>
      <c r="E2266">
        <f t="shared" si="107"/>
        <v>0</v>
      </c>
      <c r="F2266" t="str">
        <f t="shared" si="108"/>
        <v/>
      </c>
      <c r="G2266" t="str">
        <f>IF(AND(D2266=1,K2266=""),A2266&amp;":"&amp;B2266&amp;":"&amp;C2266,"")</f>
        <v/>
      </c>
      <c r="H2266" t="str">
        <f>IF(AND(D2266=1,K2266="?"),A2266&amp;":"&amp;B2266&amp;":"&amp;C2266,"")</f>
        <v>rating:MenuTree:Memo[16]</v>
      </c>
      <c r="I2266" t="str">
        <f t="shared" si="109"/>
        <v/>
      </c>
      <c r="K2266" s="1" t="s">
        <v>572</v>
      </c>
    </row>
    <row r="2267" spans="1:11" x14ac:dyDescent="0.2">
      <c r="A2267" t="s">
        <v>1903</v>
      </c>
      <c r="B2267" t="s">
        <v>1015</v>
      </c>
      <c r="C2267" t="s">
        <v>1049</v>
      </c>
      <c r="D2267">
        <v>1</v>
      </c>
      <c r="E2267">
        <f t="shared" si="107"/>
        <v>0</v>
      </c>
      <c r="F2267" t="str">
        <f t="shared" si="108"/>
        <v/>
      </c>
      <c r="G2267" t="str">
        <f>IF(AND(D2267=1,K2267=""),A2267&amp;":"&amp;B2267&amp;":"&amp;C2267,"")</f>
        <v/>
      </c>
      <c r="H2267" t="str">
        <f>IF(AND(D2267=1,K2267="?"),A2267&amp;":"&amp;B2267&amp;":"&amp;C2267,"")</f>
        <v>rating:MenuTree:Memo[17]</v>
      </c>
      <c r="I2267" t="str">
        <f t="shared" si="109"/>
        <v/>
      </c>
      <c r="K2267" s="1" t="s">
        <v>572</v>
      </c>
    </row>
    <row r="2268" spans="1:11" x14ac:dyDescent="0.2">
      <c r="A2268" t="s">
        <v>1903</v>
      </c>
      <c r="B2268" t="s">
        <v>1015</v>
      </c>
      <c r="C2268" t="s">
        <v>1050</v>
      </c>
      <c r="D2268">
        <v>1</v>
      </c>
      <c r="E2268">
        <f t="shared" si="107"/>
        <v>0</v>
      </c>
      <c r="F2268" t="str">
        <f t="shared" si="108"/>
        <v/>
      </c>
      <c r="G2268" t="str">
        <f>IF(AND(D2268=1,K2268=""),A2268&amp;":"&amp;B2268&amp;":"&amp;C2268,"")</f>
        <v/>
      </c>
      <c r="H2268" t="str">
        <f>IF(AND(D2268=1,K2268="?"),A2268&amp;":"&amp;B2268&amp;":"&amp;C2268,"")</f>
        <v>rating:MenuTree:Memo[18]</v>
      </c>
      <c r="I2268" t="str">
        <f t="shared" si="109"/>
        <v/>
      </c>
      <c r="K2268" s="1" t="s">
        <v>572</v>
      </c>
    </row>
    <row r="2269" spans="1:11" x14ac:dyDescent="0.2">
      <c r="A2269" t="s">
        <v>1903</v>
      </c>
      <c r="B2269" t="s">
        <v>1015</v>
      </c>
      <c r="C2269" t="s">
        <v>1051</v>
      </c>
      <c r="D2269">
        <v>1</v>
      </c>
      <c r="E2269">
        <f t="shared" si="107"/>
        <v>0</v>
      </c>
      <c r="F2269" t="str">
        <f t="shared" si="108"/>
        <v/>
      </c>
      <c r="G2269" t="str">
        <f>IF(AND(D2269=1,K2269=""),A2269&amp;":"&amp;B2269&amp;":"&amp;C2269,"")</f>
        <v/>
      </c>
      <c r="H2269" t="str">
        <f>IF(AND(D2269=1,K2269="?"),A2269&amp;":"&amp;B2269&amp;":"&amp;C2269,"")</f>
        <v>rating:MenuTree:Memo[19]</v>
      </c>
      <c r="I2269" t="str">
        <f t="shared" si="109"/>
        <v/>
      </c>
      <c r="K2269" s="1" t="s">
        <v>572</v>
      </c>
    </row>
    <row r="2270" spans="1:11" x14ac:dyDescent="0.2">
      <c r="A2270" t="s">
        <v>1903</v>
      </c>
      <c r="B2270" t="s">
        <v>1015</v>
      </c>
      <c r="C2270" t="s">
        <v>1052</v>
      </c>
      <c r="D2270">
        <v>1</v>
      </c>
      <c r="E2270">
        <f t="shared" si="107"/>
        <v>0</v>
      </c>
      <c r="F2270" t="str">
        <f t="shared" si="108"/>
        <v/>
      </c>
      <c r="G2270" t="str">
        <f>IF(AND(D2270=1,K2270=""),A2270&amp;":"&amp;B2270&amp;":"&amp;C2270,"")</f>
        <v/>
      </c>
      <c r="H2270" t="str">
        <f>IF(AND(D2270=1,K2270="?"),A2270&amp;":"&amp;B2270&amp;":"&amp;C2270,"")</f>
        <v>rating:MenuTree:Memo[20]</v>
      </c>
      <c r="I2270" t="str">
        <f t="shared" si="109"/>
        <v/>
      </c>
      <c r="K2270" s="1" t="s">
        <v>572</v>
      </c>
    </row>
    <row r="2271" spans="1:11" x14ac:dyDescent="0.2">
      <c r="A2271" t="s">
        <v>1903</v>
      </c>
      <c r="B2271" t="s">
        <v>1015</v>
      </c>
      <c r="C2271" t="s">
        <v>1053</v>
      </c>
      <c r="D2271">
        <v>1</v>
      </c>
      <c r="E2271">
        <f t="shared" si="107"/>
        <v>0</v>
      </c>
      <c r="F2271" t="str">
        <f t="shared" si="108"/>
        <v/>
      </c>
      <c r="G2271" t="str">
        <f>IF(AND(D2271=1,K2271=""),A2271&amp;":"&amp;B2271&amp;":"&amp;C2271,"")</f>
        <v/>
      </c>
      <c r="H2271" t="str">
        <f>IF(AND(D2271=1,K2271="?"),A2271&amp;":"&amp;B2271&amp;":"&amp;C2271,"")</f>
        <v>rating:MenuTree:Memo[21]</v>
      </c>
      <c r="I2271" t="str">
        <f t="shared" si="109"/>
        <v/>
      </c>
      <c r="K2271" s="1" t="s">
        <v>572</v>
      </c>
    </row>
    <row r="2272" spans="1:11" x14ac:dyDescent="0.2">
      <c r="A2272" t="s">
        <v>1903</v>
      </c>
      <c r="B2272" t="s">
        <v>1015</v>
      </c>
      <c r="C2272" t="s">
        <v>1054</v>
      </c>
      <c r="D2272">
        <v>1</v>
      </c>
      <c r="E2272">
        <f t="shared" si="107"/>
        <v>0</v>
      </c>
      <c r="F2272" t="str">
        <f t="shared" si="108"/>
        <v/>
      </c>
      <c r="G2272" t="str">
        <f>IF(AND(D2272=1,K2272=""),A2272&amp;":"&amp;B2272&amp;":"&amp;C2272,"")</f>
        <v/>
      </c>
      <c r="H2272" t="str">
        <f>IF(AND(D2272=1,K2272="?"),A2272&amp;":"&amp;B2272&amp;":"&amp;C2272,"")</f>
        <v>rating:MenuTree:Memo[22]</v>
      </c>
      <c r="I2272" t="str">
        <f t="shared" si="109"/>
        <v/>
      </c>
      <c r="K2272" s="1" t="s">
        <v>572</v>
      </c>
    </row>
    <row r="2273" spans="1:17" x14ac:dyDescent="0.2">
      <c r="A2273" t="s">
        <v>1903</v>
      </c>
      <c r="B2273" t="s">
        <v>1015</v>
      </c>
      <c r="C2273" t="s">
        <v>1055</v>
      </c>
      <c r="D2273">
        <v>1</v>
      </c>
      <c r="E2273">
        <f t="shared" si="107"/>
        <v>0</v>
      </c>
      <c r="F2273" t="str">
        <f t="shared" si="108"/>
        <v/>
      </c>
      <c r="G2273" t="str">
        <f>IF(AND(D2273=1,K2273=""),A2273&amp;":"&amp;B2273&amp;":"&amp;C2273,"")</f>
        <v/>
      </c>
      <c r="H2273" t="str">
        <f>IF(AND(D2273=1,K2273="?"),A2273&amp;":"&amp;B2273&amp;":"&amp;C2273,"")</f>
        <v>rating:MenuTree:Memo[23]</v>
      </c>
      <c r="I2273" t="str">
        <f t="shared" si="109"/>
        <v/>
      </c>
      <c r="K2273" s="1" t="s">
        <v>572</v>
      </c>
    </row>
    <row r="2274" spans="1:17" x14ac:dyDescent="0.2">
      <c r="A2274" t="s">
        <v>1903</v>
      </c>
      <c r="B2274" t="s">
        <v>1015</v>
      </c>
      <c r="C2274" t="s">
        <v>1056</v>
      </c>
      <c r="D2274">
        <v>1</v>
      </c>
      <c r="E2274">
        <f t="shared" si="107"/>
        <v>0</v>
      </c>
      <c r="F2274" t="str">
        <f t="shared" si="108"/>
        <v/>
      </c>
      <c r="G2274" t="str">
        <f>IF(AND(D2274=1,K2274=""),A2274&amp;":"&amp;B2274&amp;":"&amp;C2274,"")</f>
        <v/>
      </c>
      <c r="H2274" t="str">
        <f>IF(AND(D2274=1,K2274="?"),A2274&amp;":"&amp;B2274&amp;":"&amp;C2274,"")</f>
        <v>rating:MenuTree:Memo[24]</v>
      </c>
      <c r="I2274" t="str">
        <f t="shared" si="109"/>
        <v/>
      </c>
      <c r="K2274" s="1" t="s">
        <v>572</v>
      </c>
    </row>
    <row r="2275" spans="1:17" x14ac:dyDescent="0.2">
      <c r="A2275" t="s">
        <v>1903</v>
      </c>
      <c r="B2275" t="s">
        <v>1015</v>
      </c>
      <c r="C2275" t="s">
        <v>1057</v>
      </c>
      <c r="D2275">
        <v>1</v>
      </c>
      <c r="E2275">
        <f t="shared" si="107"/>
        <v>0</v>
      </c>
      <c r="F2275" t="str">
        <f t="shared" si="108"/>
        <v/>
      </c>
      <c r="G2275" t="str">
        <f>IF(AND(D2275=1,K2275=""),A2275&amp;":"&amp;B2275&amp;":"&amp;C2275,"")</f>
        <v/>
      </c>
      <c r="H2275" t="str">
        <f>IF(AND(D2275=1,K2275="?"),A2275&amp;":"&amp;B2275&amp;":"&amp;C2275,"")</f>
        <v>rating:MenuTree:Memo[25]</v>
      </c>
      <c r="I2275" t="str">
        <f t="shared" si="109"/>
        <v/>
      </c>
      <c r="K2275" s="1" t="s">
        <v>572</v>
      </c>
    </row>
    <row r="2276" spans="1:17" x14ac:dyDescent="0.2">
      <c r="A2276" t="s">
        <v>1903</v>
      </c>
      <c r="B2276" t="s">
        <v>1015</v>
      </c>
      <c r="C2276" t="s">
        <v>1058</v>
      </c>
      <c r="D2276">
        <v>1</v>
      </c>
      <c r="E2276">
        <f t="shared" si="107"/>
        <v>0</v>
      </c>
      <c r="F2276" t="str">
        <f t="shared" si="108"/>
        <v/>
      </c>
      <c r="G2276" t="str">
        <f>IF(AND(D2276=1,K2276=""),A2276&amp;":"&amp;B2276&amp;":"&amp;C2276,"")</f>
        <v/>
      </c>
      <c r="H2276" t="str">
        <f>IF(AND(D2276=1,K2276="?"),A2276&amp;":"&amp;B2276&amp;":"&amp;C2276,"")</f>
        <v>rating:MenuTree:Memo[26]</v>
      </c>
      <c r="I2276" t="str">
        <f t="shared" si="109"/>
        <v/>
      </c>
      <c r="K2276" s="1" t="s">
        <v>572</v>
      </c>
    </row>
    <row r="2277" spans="1:17" x14ac:dyDescent="0.2">
      <c r="A2277" t="s">
        <v>1903</v>
      </c>
      <c r="B2277" t="s">
        <v>1015</v>
      </c>
      <c r="C2277" t="s">
        <v>1059</v>
      </c>
      <c r="D2277">
        <v>1</v>
      </c>
      <c r="E2277">
        <f t="shared" si="107"/>
        <v>0</v>
      </c>
      <c r="F2277" t="str">
        <f t="shared" si="108"/>
        <v/>
      </c>
      <c r="G2277" t="str">
        <f>IF(AND(D2277=1,K2277=""),A2277&amp;":"&amp;B2277&amp;":"&amp;C2277,"")</f>
        <v/>
      </c>
      <c r="H2277" t="str">
        <f>IF(AND(D2277=1,K2277="?"),A2277&amp;":"&amp;B2277&amp;":"&amp;C2277,"")</f>
        <v>rating:MenuTree:Memo[27]</v>
      </c>
      <c r="I2277" t="str">
        <f t="shared" si="109"/>
        <v/>
      </c>
      <c r="K2277" s="1" t="s">
        <v>572</v>
      </c>
    </row>
    <row r="2278" spans="1:17" x14ac:dyDescent="0.2">
      <c r="A2278" t="s">
        <v>1903</v>
      </c>
      <c r="B2278" t="s">
        <v>1015</v>
      </c>
      <c r="C2278" t="s">
        <v>1060</v>
      </c>
      <c r="D2278">
        <v>1</v>
      </c>
      <c r="E2278">
        <f t="shared" si="107"/>
        <v>0</v>
      </c>
      <c r="F2278" t="str">
        <f t="shared" si="108"/>
        <v/>
      </c>
      <c r="G2278" t="str">
        <f>IF(AND(D2278=1,K2278=""),A2278&amp;":"&amp;B2278&amp;":"&amp;C2278,"")</f>
        <v/>
      </c>
      <c r="H2278" t="str">
        <f>IF(AND(D2278=1,K2278="?"),A2278&amp;":"&amp;B2278&amp;":"&amp;C2278,"")</f>
        <v>rating:MenuTree:Memo[28]</v>
      </c>
      <c r="I2278" t="str">
        <f t="shared" si="109"/>
        <v/>
      </c>
      <c r="K2278" s="1" t="s">
        <v>572</v>
      </c>
    </row>
    <row r="2279" spans="1:17" x14ac:dyDescent="0.2">
      <c r="A2279" t="s">
        <v>1903</v>
      </c>
      <c r="B2279" t="s">
        <v>1015</v>
      </c>
      <c r="C2279" t="s">
        <v>1061</v>
      </c>
      <c r="D2279">
        <v>1</v>
      </c>
      <c r="E2279">
        <f t="shared" si="107"/>
        <v>0</v>
      </c>
      <c r="F2279" t="str">
        <f t="shared" si="108"/>
        <v/>
      </c>
      <c r="G2279" t="str">
        <f>IF(AND(D2279=1,K2279=""),A2279&amp;":"&amp;B2279&amp;":"&amp;C2279,"")</f>
        <v/>
      </c>
      <c r="H2279" t="str">
        <f>IF(AND(D2279=1,K2279="?"),A2279&amp;":"&amp;B2279&amp;":"&amp;C2279,"")</f>
        <v>rating:MenuTree:Memo[29]</v>
      </c>
      <c r="I2279" t="str">
        <f t="shared" si="109"/>
        <v/>
      </c>
      <c r="K2279" s="1" t="s">
        <v>572</v>
      </c>
    </row>
    <row r="2280" spans="1:17" x14ac:dyDescent="0.2">
      <c r="A2280" t="s">
        <v>1903</v>
      </c>
      <c r="B2280" t="s">
        <v>1015</v>
      </c>
      <c r="C2280" t="s">
        <v>1062</v>
      </c>
      <c r="D2280">
        <v>1</v>
      </c>
      <c r="E2280">
        <f t="shared" si="107"/>
        <v>0</v>
      </c>
      <c r="F2280" t="str">
        <f t="shared" si="108"/>
        <v/>
      </c>
      <c r="G2280" t="str">
        <f>IF(AND(D2280=1,K2280=""),A2280&amp;":"&amp;B2280&amp;":"&amp;C2280,"")</f>
        <v/>
      </c>
      <c r="H2280" t="str">
        <f>IF(AND(D2280=1,K2280="?"),A2280&amp;":"&amp;B2280&amp;":"&amp;C2280,"")</f>
        <v>rating:MenuTree:Memo[30]</v>
      </c>
      <c r="I2280" t="str">
        <f t="shared" si="109"/>
        <v/>
      </c>
      <c r="K2280" s="1" t="s">
        <v>572</v>
      </c>
    </row>
    <row r="2281" spans="1:17" x14ac:dyDescent="0.2">
      <c r="A2281" t="s">
        <v>1903</v>
      </c>
      <c r="B2281" t="s">
        <v>1015</v>
      </c>
      <c r="C2281" t="s">
        <v>1063</v>
      </c>
      <c r="D2281">
        <v>1</v>
      </c>
      <c r="E2281">
        <f t="shared" si="107"/>
        <v>0</v>
      </c>
      <c r="F2281" t="str">
        <f t="shared" si="108"/>
        <v/>
      </c>
      <c r="G2281" t="str">
        <f>IF(AND(D2281=1,K2281=""),A2281&amp;":"&amp;B2281&amp;":"&amp;C2281,"")</f>
        <v/>
      </c>
      <c r="H2281" t="str">
        <f>IF(AND(D2281=1,K2281="?"),A2281&amp;":"&amp;B2281&amp;":"&amp;C2281,"")</f>
        <v>rating:MenuTree:Memo[31]</v>
      </c>
      <c r="I2281" t="str">
        <f t="shared" si="109"/>
        <v/>
      </c>
      <c r="K2281" s="1" t="s">
        <v>572</v>
      </c>
    </row>
    <row r="2282" spans="1:17" x14ac:dyDescent="0.2">
      <c r="A2282" t="s">
        <v>1903</v>
      </c>
      <c r="B2282" t="s">
        <v>1015</v>
      </c>
      <c r="C2282" t="s">
        <v>1064</v>
      </c>
      <c r="D2282">
        <v>1</v>
      </c>
      <c r="E2282">
        <f t="shared" si="107"/>
        <v>0</v>
      </c>
      <c r="F2282" t="str">
        <f t="shared" si="108"/>
        <v/>
      </c>
      <c r="G2282" t="str">
        <f>IF(AND(D2282=1,K2282=""),A2282&amp;":"&amp;B2282&amp;":"&amp;C2282,"")</f>
        <v/>
      </c>
      <c r="H2282" t="str">
        <f>IF(AND(D2282=1,K2282="?"),A2282&amp;":"&amp;B2282&amp;":"&amp;C2282,"")</f>
        <v>rating:MenuTree:Memo[32]</v>
      </c>
      <c r="I2282" t="str">
        <f t="shared" si="109"/>
        <v/>
      </c>
      <c r="K2282" s="1" t="s">
        <v>572</v>
      </c>
    </row>
    <row r="2283" spans="1:17" x14ac:dyDescent="0.2">
      <c r="A2283" t="s">
        <v>1903</v>
      </c>
      <c r="B2283" t="s">
        <v>1015</v>
      </c>
      <c r="C2283" t="s">
        <v>1065</v>
      </c>
      <c r="D2283">
        <v>1</v>
      </c>
      <c r="E2283">
        <f t="shared" si="107"/>
        <v>0</v>
      </c>
      <c r="F2283" t="str">
        <f t="shared" si="108"/>
        <v/>
      </c>
      <c r="G2283" t="str">
        <f>IF(AND(D2283=1,K2283=""),A2283&amp;":"&amp;B2283&amp;":"&amp;C2283,"")</f>
        <v>rating:MenuTree:HotKey</v>
      </c>
      <c r="H2283" t="str">
        <f>IF(AND(D2283=1,K2283="?"),A2283&amp;":"&amp;B2283&amp;":"&amp;C2283,"")</f>
        <v/>
      </c>
      <c r="I2283" t="str">
        <f t="shared" si="109"/>
        <v/>
      </c>
    </row>
    <row r="2284" spans="1:17" x14ac:dyDescent="0.2">
      <c r="A2284" t="s">
        <v>1903</v>
      </c>
      <c r="B2284" t="s">
        <v>1015</v>
      </c>
      <c r="C2284" t="s">
        <v>1066</v>
      </c>
      <c r="D2284">
        <v>2</v>
      </c>
      <c r="E2284">
        <f t="shared" si="107"/>
        <v>0</v>
      </c>
      <c r="F2284" t="str">
        <f t="shared" si="108"/>
        <v/>
      </c>
      <c r="G2284" t="str">
        <f>IF(AND(D2284=1,K2284=""),A2284&amp;":"&amp;B2284&amp;":"&amp;C2284,"")</f>
        <v/>
      </c>
      <c r="H2284" t="str">
        <f>IF(AND(D2284=1,K2284="?"),A2284&amp;":"&amp;B2284&amp;":"&amp;C2284,"")</f>
        <v/>
      </c>
      <c r="I2284" t="str">
        <f t="shared" si="109"/>
        <v/>
      </c>
      <c r="K2284" s="1" t="s">
        <v>572</v>
      </c>
      <c r="L2284" s="1" t="s">
        <v>572</v>
      </c>
    </row>
    <row r="2285" spans="1:17" x14ac:dyDescent="0.2">
      <c r="A2285" t="s">
        <v>1903</v>
      </c>
      <c r="B2285" t="s">
        <v>1015</v>
      </c>
      <c r="C2285" t="s">
        <v>1067</v>
      </c>
      <c r="D2285">
        <v>1</v>
      </c>
      <c r="E2285">
        <f t="shared" si="107"/>
        <v>0</v>
      </c>
      <c r="F2285" t="str">
        <f t="shared" si="108"/>
        <v/>
      </c>
      <c r="G2285" t="str">
        <f>IF(AND(D2285=1,K2285=""),A2285&amp;":"&amp;B2285&amp;":"&amp;C2285,"")</f>
        <v/>
      </c>
      <c r="H2285" t="str">
        <f>IF(AND(D2285=1,K2285="?"),A2285&amp;":"&amp;B2285&amp;":"&amp;C2285,"")</f>
        <v>rating:MenuTree:State[2]</v>
      </c>
      <c r="I2285" t="str">
        <f t="shared" si="109"/>
        <v/>
      </c>
      <c r="K2285" s="1" t="s">
        <v>572</v>
      </c>
    </row>
    <row r="2286" spans="1:17" x14ac:dyDescent="0.2">
      <c r="A2286" t="s">
        <v>1903</v>
      </c>
      <c r="B2286" t="s">
        <v>1015</v>
      </c>
      <c r="C2286" t="s">
        <v>1068</v>
      </c>
      <c r="D2286">
        <v>1</v>
      </c>
      <c r="E2286">
        <f t="shared" si="107"/>
        <v>0</v>
      </c>
      <c r="F2286" t="str">
        <f t="shared" si="108"/>
        <v/>
      </c>
      <c r="G2286" t="str">
        <f>IF(AND(D2286=1,K2286=""),A2286&amp;":"&amp;B2286&amp;":"&amp;C2286,"")</f>
        <v/>
      </c>
      <c r="H2286" t="str">
        <f>IF(AND(D2286=1,K2286="?"),A2286&amp;":"&amp;B2286&amp;":"&amp;C2286,"")</f>
        <v>rating:MenuTree:State[3]</v>
      </c>
      <c r="I2286" t="str">
        <f t="shared" si="109"/>
        <v/>
      </c>
      <c r="K2286" s="1" t="s">
        <v>572</v>
      </c>
    </row>
    <row r="2287" spans="1:17" x14ac:dyDescent="0.2">
      <c r="A2287" t="s">
        <v>1903</v>
      </c>
      <c r="B2287" t="s">
        <v>1015</v>
      </c>
      <c r="C2287" t="s">
        <v>1069</v>
      </c>
      <c r="D2287">
        <v>112</v>
      </c>
      <c r="E2287">
        <f t="shared" si="107"/>
        <v>0</v>
      </c>
      <c r="F2287" t="str">
        <f t="shared" si="108"/>
        <v/>
      </c>
      <c r="G2287" t="str">
        <f>IF(AND(D2287=1,K2287=""),A2287&amp;":"&amp;B2287&amp;":"&amp;C2287,"")</f>
        <v/>
      </c>
      <c r="H2287" t="str">
        <f>IF(AND(D2287=1,K2287="?"),A2287&amp;":"&amp;B2287&amp;":"&amp;C2287,"")</f>
        <v/>
      </c>
      <c r="I2287" t="str">
        <f t="shared" si="109"/>
        <v/>
      </c>
      <c r="K2287" s="1" t="s">
        <v>66</v>
      </c>
      <c r="L2287" s="1" t="s">
        <v>67</v>
      </c>
      <c r="M2287" s="1" t="s">
        <v>693</v>
      </c>
      <c r="N2287" s="1" t="s">
        <v>1070</v>
      </c>
      <c r="O2287" s="1" t="s">
        <v>1071</v>
      </c>
      <c r="P2287" s="1" t="s">
        <v>1072</v>
      </c>
      <c r="Q2287" s="1" t="s">
        <v>1073</v>
      </c>
    </row>
    <row r="2288" spans="1:17" x14ac:dyDescent="0.2">
      <c r="A2288" t="s">
        <v>1903</v>
      </c>
      <c r="B2288" t="s">
        <v>1074</v>
      </c>
      <c r="C2288" t="s">
        <v>685</v>
      </c>
      <c r="D2288">
        <v>0</v>
      </c>
      <c r="E2288">
        <f t="shared" si="107"/>
        <v>1</v>
      </c>
      <c r="F2288" t="str">
        <f t="shared" si="108"/>
        <v>rating:MServiceLPool:EndTS</v>
      </c>
      <c r="G2288" t="str">
        <f>IF(AND(D2288=1,K2288=""),A2288&amp;":"&amp;B2288&amp;":"&amp;C2288,"")</f>
        <v/>
      </c>
      <c r="H2288" t="str">
        <f>IF(AND(D2288=1,K2288="?"),A2288&amp;":"&amp;B2288&amp;":"&amp;C2288,"")</f>
        <v/>
      </c>
      <c r="I2288" t="str">
        <f t="shared" si="109"/>
        <v/>
      </c>
    </row>
    <row r="2289" spans="1:17" x14ac:dyDescent="0.2">
      <c r="A2289" t="s">
        <v>1903</v>
      </c>
      <c r="B2289" t="s">
        <v>1074</v>
      </c>
      <c r="C2289" t="s">
        <v>1075</v>
      </c>
      <c r="D2289">
        <v>0</v>
      </c>
      <c r="E2289">
        <f t="shared" si="107"/>
        <v>1</v>
      </c>
      <c r="F2289" t="str">
        <f t="shared" si="108"/>
        <v>rating:MServiceLPool:SLSeq</v>
      </c>
      <c r="G2289" t="str">
        <f>IF(AND(D2289=1,K2289=""),A2289&amp;":"&amp;B2289&amp;":"&amp;C2289,"")</f>
        <v/>
      </c>
      <c r="H2289" t="str">
        <f>IF(AND(D2289=1,K2289="?"),A2289&amp;":"&amp;B2289&amp;":"&amp;C2289,"")</f>
        <v/>
      </c>
      <c r="I2289" t="str">
        <f t="shared" si="109"/>
        <v/>
      </c>
    </row>
    <row r="2290" spans="1:17" x14ac:dyDescent="0.2">
      <c r="A2290" t="s">
        <v>1903</v>
      </c>
      <c r="B2290" t="s">
        <v>1074</v>
      </c>
      <c r="C2290" t="s">
        <v>1076</v>
      </c>
      <c r="D2290">
        <v>0</v>
      </c>
      <c r="E2290">
        <f t="shared" si="107"/>
        <v>1</v>
      </c>
      <c r="F2290" t="str">
        <f t="shared" si="108"/>
        <v>rating:MServiceLPool:MsSeq</v>
      </c>
      <c r="G2290" t="str">
        <f>IF(AND(D2290=1,K2290=""),A2290&amp;":"&amp;B2290&amp;":"&amp;C2290,"")</f>
        <v/>
      </c>
      <c r="H2290" t="str">
        <f>IF(AND(D2290=1,K2290="?"),A2290&amp;":"&amp;B2290&amp;":"&amp;C2290,"")</f>
        <v/>
      </c>
      <c r="I2290" t="str">
        <f t="shared" si="109"/>
        <v/>
      </c>
    </row>
    <row r="2291" spans="1:17" x14ac:dyDescent="0.2">
      <c r="A2291" t="s">
        <v>1903</v>
      </c>
      <c r="B2291" t="s">
        <v>1074</v>
      </c>
      <c r="C2291" t="s">
        <v>1077</v>
      </c>
      <c r="D2291">
        <v>0</v>
      </c>
      <c r="E2291">
        <f t="shared" si="107"/>
        <v>1</v>
      </c>
      <c r="F2291" t="str">
        <f t="shared" si="108"/>
        <v>rating:MServiceLPool:LimitAmt</v>
      </c>
      <c r="G2291" t="str">
        <f>IF(AND(D2291=1,K2291=""),A2291&amp;":"&amp;B2291&amp;":"&amp;C2291,"")</f>
        <v/>
      </c>
      <c r="H2291" t="str">
        <f>IF(AND(D2291=1,K2291="?"),A2291&amp;":"&amp;B2291&amp;":"&amp;C2291,"")</f>
        <v/>
      </c>
      <c r="I2291" t="str">
        <f t="shared" si="109"/>
        <v/>
      </c>
    </row>
    <row r="2292" spans="1:17" x14ac:dyDescent="0.2">
      <c r="A2292" t="s">
        <v>1903</v>
      </c>
      <c r="B2292" t="s">
        <v>1074</v>
      </c>
      <c r="C2292" t="s">
        <v>1078</v>
      </c>
      <c r="D2292">
        <v>0</v>
      </c>
      <c r="E2292">
        <f t="shared" si="107"/>
        <v>1</v>
      </c>
      <c r="F2292" t="str">
        <f t="shared" si="108"/>
        <v>rating:MServiceLPool:FromTS</v>
      </c>
      <c r="G2292" t="str">
        <f>IF(AND(D2292=1,K2292=""),A2292&amp;":"&amp;B2292&amp;":"&amp;C2292,"")</f>
        <v/>
      </c>
      <c r="H2292" t="str">
        <f>IF(AND(D2292=1,K2292="?"),A2292&amp;":"&amp;B2292&amp;":"&amp;C2292,"")</f>
        <v/>
      </c>
      <c r="I2292" t="str">
        <f t="shared" si="109"/>
        <v/>
      </c>
    </row>
    <row r="2293" spans="1:17" x14ac:dyDescent="0.2">
      <c r="A2293" t="s">
        <v>1903</v>
      </c>
      <c r="B2293" t="s">
        <v>1079</v>
      </c>
      <c r="C2293" t="s">
        <v>1080</v>
      </c>
      <c r="D2293">
        <v>1</v>
      </c>
      <c r="E2293">
        <f t="shared" si="107"/>
        <v>0</v>
      </c>
      <c r="F2293" t="str">
        <f t="shared" si="108"/>
        <v/>
      </c>
      <c r="G2293" t="str">
        <f>IF(AND(D2293=1,K2293=""),A2293&amp;":"&amp;B2293&amp;":"&amp;C2293,"")</f>
        <v>rating:MsReqFuncItem:CParam</v>
      </c>
      <c r="H2293" t="str">
        <f>IF(AND(D2293=1,K2293="?"),A2293&amp;":"&amp;B2293&amp;":"&amp;C2293,"")</f>
        <v/>
      </c>
      <c r="I2293" t="str">
        <f t="shared" si="109"/>
        <v/>
      </c>
    </row>
    <row r="2294" spans="1:17" x14ac:dyDescent="0.2">
      <c r="A2294" t="s">
        <v>1903</v>
      </c>
      <c r="B2294" t="s">
        <v>1079</v>
      </c>
      <c r="C2294" t="s">
        <v>1081</v>
      </c>
      <c r="D2294">
        <v>11</v>
      </c>
      <c r="E2294">
        <f t="shared" si="107"/>
        <v>0</v>
      </c>
      <c r="F2294" t="str">
        <f t="shared" si="108"/>
        <v/>
      </c>
      <c r="G2294" t="str">
        <f>IF(AND(D2294=1,K2294=""),A2294&amp;":"&amp;B2294&amp;":"&amp;C2294,"")</f>
        <v/>
      </c>
      <c r="H2294" t="str">
        <f>IF(AND(D2294=1,K2294="?"),A2294&amp;":"&amp;B2294&amp;":"&amp;C2294,"")</f>
        <v/>
      </c>
      <c r="I2294" t="str">
        <f t="shared" si="109"/>
        <v/>
      </c>
      <c r="K2294" s="1" t="s">
        <v>67</v>
      </c>
      <c r="L2294" s="1" t="s">
        <v>643</v>
      </c>
      <c r="M2294" s="1" t="s">
        <v>693</v>
      </c>
      <c r="N2294" s="1" t="s">
        <v>704</v>
      </c>
      <c r="O2294" s="1" t="s">
        <v>829</v>
      </c>
      <c r="P2294" s="1" t="s">
        <v>13</v>
      </c>
      <c r="Q2294" s="1" t="s">
        <v>68</v>
      </c>
    </row>
    <row r="2295" spans="1:17" x14ac:dyDescent="0.2">
      <c r="A2295" t="s">
        <v>1903</v>
      </c>
      <c r="B2295" t="s">
        <v>1079</v>
      </c>
      <c r="C2295" t="s">
        <v>1025</v>
      </c>
      <c r="D2295">
        <v>5</v>
      </c>
      <c r="E2295">
        <f t="shared" si="107"/>
        <v>0</v>
      </c>
      <c r="F2295" t="str">
        <f t="shared" si="108"/>
        <v/>
      </c>
      <c r="G2295" t="str">
        <f>IF(AND(D2295=1,K2295=""),A2295&amp;":"&amp;B2295&amp;":"&amp;C2295,"")</f>
        <v/>
      </c>
      <c r="H2295" t="str">
        <f>IF(AND(D2295=1,K2295="?"),A2295&amp;":"&amp;B2295&amp;":"&amp;C2295,"")</f>
        <v/>
      </c>
      <c r="I2295" t="str">
        <f t="shared" si="109"/>
        <v/>
      </c>
      <c r="K2295" s="1" t="s">
        <v>1082</v>
      </c>
      <c r="L2295" s="1" t="s">
        <v>1083</v>
      </c>
      <c r="M2295" s="1" t="s">
        <v>1084</v>
      </c>
      <c r="N2295" s="1" t="s">
        <v>1085</v>
      </c>
      <c r="O2295" s="1" t="s">
        <v>1086</v>
      </c>
    </row>
    <row r="2296" spans="1:17" x14ac:dyDescent="0.2">
      <c r="A2296" t="s">
        <v>1903</v>
      </c>
      <c r="B2296" t="s">
        <v>1079</v>
      </c>
      <c r="C2296" t="s">
        <v>1087</v>
      </c>
      <c r="D2296">
        <v>11</v>
      </c>
      <c r="E2296">
        <f t="shared" si="107"/>
        <v>0</v>
      </c>
      <c r="F2296" t="str">
        <f t="shared" si="108"/>
        <v/>
      </c>
      <c r="G2296" t="str">
        <f>IF(AND(D2296=1,K2296=""),A2296&amp;":"&amp;B2296&amp;":"&amp;C2296,"")</f>
        <v/>
      </c>
      <c r="H2296" t="str">
        <f>IF(AND(D2296=1,K2296="?"),A2296&amp;":"&amp;B2296&amp;":"&amp;C2296,"")</f>
        <v/>
      </c>
      <c r="I2296" t="str">
        <f t="shared" si="109"/>
        <v/>
      </c>
      <c r="K2296" s="1" t="s">
        <v>1088</v>
      </c>
      <c r="L2296" s="1" t="s">
        <v>1089</v>
      </c>
      <c r="M2296" s="1" t="s">
        <v>1090</v>
      </c>
      <c r="N2296" s="1" t="s">
        <v>1091</v>
      </c>
      <c r="O2296" s="1" t="s">
        <v>1092</v>
      </c>
      <c r="P2296" s="1" t="s">
        <v>1093</v>
      </c>
      <c r="Q2296" s="1" t="s">
        <v>1094</v>
      </c>
    </row>
    <row r="2297" spans="1:17" x14ac:dyDescent="0.2">
      <c r="A2297" t="s">
        <v>1903</v>
      </c>
      <c r="B2297" t="s">
        <v>1079</v>
      </c>
      <c r="C2297" t="s">
        <v>1095</v>
      </c>
      <c r="D2297">
        <v>7</v>
      </c>
      <c r="E2297">
        <f t="shared" si="107"/>
        <v>0</v>
      </c>
      <c r="F2297" t="str">
        <f t="shared" si="108"/>
        <v/>
      </c>
      <c r="G2297" t="str">
        <f>IF(AND(D2297=1,K2297=""),A2297&amp;":"&amp;B2297&amp;":"&amp;C2297,"")</f>
        <v/>
      </c>
      <c r="H2297" t="str">
        <f>IF(AND(D2297=1,K2297="?"),A2297&amp;":"&amp;B2297&amp;":"&amp;C2297,"")</f>
        <v/>
      </c>
      <c r="I2297" t="str">
        <f t="shared" si="109"/>
        <v/>
      </c>
      <c r="K2297" s="1" t="s">
        <v>66</v>
      </c>
      <c r="L2297" s="1" t="s">
        <v>79</v>
      </c>
      <c r="M2297" s="1" t="s">
        <v>80</v>
      </c>
      <c r="N2297" s="1" t="s">
        <v>662</v>
      </c>
      <c r="O2297" s="1" t="s">
        <v>663</v>
      </c>
      <c r="P2297" s="1" t="s">
        <v>161</v>
      </c>
      <c r="Q2297" s="1" t="s">
        <v>381</v>
      </c>
    </row>
    <row r="2298" spans="1:17" x14ac:dyDescent="0.2">
      <c r="A2298" t="s">
        <v>1903</v>
      </c>
      <c r="B2298" t="s">
        <v>1096</v>
      </c>
      <c r="C2298" t="s">
        <v>1097</v>
      </c>
      <c r="D2298">
        <v>14</v>
      </c>
      <c r="E2298">
        <f t="shared" si="107"/>
        <v>0</v>
      </c>
      <c r="F2298" t="str">
        <f t="shared" si="108"/>
        <v/>
      </c>
      <c r="G2298" t="str">
        <f>IF(AND(D2298=1,K2298=""),A2298&amp;":"&amp;B2298&amp;":"&amp;C2298,"")</f>
        <v/>
      </c>
      <c r="H2298" t="str">
        <f>IF(AND(D2298=1,K2298="?"),A2298&amp;":"&amp;B2298&amp;":"&amp;C2298,"")</f>
        <v/>
      </c>
      <c r="I2298" t="str">
        <f t="shared" si="109"/>
        <v/>
      </c>
      <c r="K2298" s="1" t="s">
        <v>66</v>
      </c>
      <c r="L2298" s="1" t="s">
        <v>67</v>
      </c>
      <c r="M2298" s="1" t="s">
        <v>13</v>
      </c>
      <c r="N2298" s="1" t="s">
        <v>68</v>
      </c>
      <c r="O2298" s="1" t="s">
        <v>79</v>
      </c>
      <c r="P2298" s="1" t="s">
        <v>69</v>
      </c>
      <c r="Q2298" s="1" t="s">
        <v>80</v>
      </c>
    </row>
    <row r="2299" spans="1:17" x14ac:dyDescent="0.2">
      <c r="A2299" t="s">
        <v>1903</v>
      </c>
      <c r="B2299" t="s">
        <v>1096</v>
      </c>
      <c r="C2299" t="s">
        <v>1098</v>
      </c>
      <c r="D2299">
        <v>32</v>
      </c>
      <c r="E2299">
        <f t="shared" si="107"/>
        <v>0</v>
      </c>
      <c r="F2299" t="str">
        <f t="shared" si="108"/>
        <v/>
      </c>
      <c r="G2299" t="str">
        <f>IF(AND(D2299=1,K2299=""),A2299&amp;":"&amp;B2299&amp;":"&amp;C2299,"")</f>
        <v/>
      </c>
      <c r="H2299" t="str">
        <f>IF(AND(D2299=1,K2299="?"),A2299&amp;":"&amp;B2299&amp;":"&amp;C2299,"")</f>
        <v/>
      </c>
      <c r="I2299" t="str">
        <f t="shared" si="109"/>
        <v/>
      </c>
      <c r="K2299" s="1" t="s">
        <v>66</v>
      </c>
      <c r="L2299" s="1" t="s">
        <v>67</v>
      </c>
      <c r="M2299" s="1" t="s">
        <v>13</v>
      </c>
      <c r="N2299" s="1" t="s">
        <v>68</v>
      </c>
      <c r="O2299" s="1" t="s">
        <v>79</v>
      </c>
      <c r="P2299" s="1" t="s">
        <v>69</v>
      </c>
      <c r="Q2299" s="1" t="s">
        <v>80</v>
      </c>
    </row>
    <row r="2300" spans="1:17" x14ac:dyDescent="0.2">
      <c r="A2300" t="s">
        <v>1903</v>
      </c>
      <c r="B2300" t="s">
        <v>1096</v>
      </c>
      <c r="C2300" t="s">
        <v>1099</v>
      </c>
      <c r="D2300">
        <v>25</v>
      </c>
      <c r="E2300">
        <f t="shared" si="107"/>
        <v>0</v>
      </c>
      <c r="F2300" t="str">
        <f t="shared" si="108"/>
        <v/>
      </c>
      <c r="G2300" t="str">
        <f>IF(AND(D2300=1,K2300=""),A2300&amp;":"&amp;B2300&amp;":"&amp;C2300,"")</f>
        <v/>
      </c>
      <c r="H2300" t="str">
        <f>IF(AND(D2300=1,K2300="?"),A2300&amp;":"&amp;B2300&amp;":"&amp;C2300,"")</f>
        <v/>
      </c>
      <c r="I2300" t="str">
        <f t="shared" si="109"/>
        <v/>
      </c>
      <c r="L2300" s="1" t="s">
        <v>66</v>
      </c>
      <c r="M2300" s="1" t="s">
        <v>1100</v>
      </c>
      <c r="N2300" s="1" t="s">
        <v>1101</v>
      </c>
      <c r="O2300" s="1" t="s">
        <v>1102</v>
      </c>
      <c r="P2300" s="1" t="s">
        <v>1103</v>
      </c>
      <c r="Q2300" s="1" t="s">
        <v>1104</v>
      </c>
    </row>
    <row r="2301" spans="1:17" x14ac:dyDescent="0.2">
      <c r="A2301" t="s">
        <v>1903</v>
      </c>
      <c r="B2301" t="s">
        <v>1105</v>
      </c>
      <c r="C2301" t="s">
        <v>1098</v>
      </c>
      <c r="D2301">
        <v>0</v>
      </c>
      <c r="E2301">
        <f t="shared" si="107"/>
        <v>1</v>
      </c>
      <c r="F2301" t="str">
        <f t="shared" si="108"/>
        <v>rating:MsReqStatistic:ReqType</v>
      </c>
      <c r="G2301" t="str">
        <f>IF(AND(D2301=1,K2301=""),A2301&amp;":"&amp;B2301&amp;":"&amp;C2301,"")</f>
        <v/>
      </c>
      <c r="H2301" t="str">
        <f>IF(AND(D2301=1,K2301="?"),A2301&amp;":"&amp;B2301&amp;":"&amp;C2301,"")</f>
        <v/>
      </c>
      <c r="I2301" t="str">
        <f t="shared" si="109"/>
        <v/>
      </c>
    </row>
    <row r="2302" spans="1:17" x14ac:dyDescent="0.2">
      <c r="A2302" t="s">
        <v>1903</v>
      </c>
      <c r="B2302" t="s">
        <v>1105</v>
      </c>
      <c r="C2302" t="s">
        <v>1106</v>
      </c>
      <c r="D2302">
        <v>0</v>
      </c>
      <c r="E2302">
        <f t="shared" si="107"/>
        <v>1</v>
      </c>
      <c r="F2302" t="str">
        <f t="shared" si="108"/>
        <v>rating:MsReqStatistic:ReqStatusCount</v>
      </c>
      <c r="G2302" t="str">
        <f>IF(AND(D2302=1,K2302=""),A2302&amp;":"&amp;B2302&amp;":"&amp;C2302,"")</f>
        <v/>
      </c>
      <c r="H2302" t="str">
        <f>IF(AND(D2302=1,K2302="?"),A2302&amp;":"&amp;B2302&amp;":"&amp;C2302,"")</f>
        <v/>
      </c>
      <c r="I2302" t="str">
        <f t="shared" si="109"/>
        <v/>
      </c>
    </row>
    <row r="2303" spans="1:17" x14ac:dyDescent="0.2">
      <c r="A2303" t="s">
        <v>1903</v>
      </c>
      <c r="B2303" t="s">
        <v>1105</v>
      </c>
      <c r="C2303" t="s">
        <v>120</v>
      </c>
      <c r="D2303">
        <v>0</v>
      </c>
      <c r="E2303">
        <f t="shared" si="107"/>
        <v>1</v>
      </c>
      <c r="F2303" t="str">
        <f t="shared" si="108"/>
        <v>rating:MsReqStatistic:Brand</v>
      </c>
      <c r="G2303" t="str">
        <f>IF(AND(D2303=1,K2303=""),A2303&amp;":"&amp;B2303&amp;":"&amp;C2303,"")</f>
        <v/>
      </c>
      <c r="H2303" t="str">
        <f>IF(AND(D2303=1,K2303="?"),A2303&amp;":"&amp;B2303&amp;":"&amp;C2303,"")</f>
        <v/>
      </c>
      <c r="I2303" t="str">
        <f t="shared" si="109"/>
        <v/>
      </c>
    </row>
    <row r="2304" spans="1:17" x14ac:dyDescent="0.2">
      <c r="A2304" t="s">
        <v>1903</v>
      </c>
      <c r="B2304" t="s">
        <v>1105</v>
      </c>
      <c r="C2304" t="s">
        <v>1097</v>
      </c>
      <c r="D2304">
        <v>0</v>
      </c>
      <c r="E2304">
        <f t="shared" si="107"/>
        <v>1</v>
      </c>
      <c r="F2304" t="str">
        <f t="shared" si="108"/>
        <v>rating:MsReqStatistic:ReqStatus</v>
      </c>
      <c r="G2304" t="str">
        <f>IF(AND(D2304=1,K2304=""),A2304&amp;":"&amp;B2304&amp;":"&amp;C2304,"")</f>
        <v/>
      </c>
      <c r="H2304" t="str">
        <f>IF(AND(D2304=1,K2304="?"),A2304&amp;":"&amp;B2304&amp;":"&amp;C2304,"")</f>
        <v/>
      </c>
      <c r="I2304" t="str">
        <f t="shared" si="109"/>
        <v/>
      </c>
    </row>
    <row r="2305" spans="1:17" x14ac:dyDescent="0.2">
      <c r="A2305" t="s">
        <v>1903</v>
      </c>
      <c r="B2305" t="s">
        <v>1107</v>
      </c>
      <c r="C2305" t="s">
        <v>120</v>
      </c>
      <c r="D2305">
        <v>0</v>
      </c>
      <c r="E2305">
        <f t="shared" si="107"/>
        <v>1</v>
      </c>
      <c r="F2305" t="str">
        <f t="shared" si="108"/>
        <v>rating:MsReqStatisticQ:Brand</v>
      </c>
      <c r="G2305" t="str">
        <f>IF(AND(D2305=1,K2305=""),A2305&amp;":"&amp;B2305&amp;":"&amp;C2305,"")</f>
        <v/>
      </c>
      <c r="H2305" t="str">
        <f>IF(AND(D2305=1,K2305="?"),A2305&amp;":"&amp;B2305&amp;":"&amp;C2305,"")</f>
        <v/>
      </c>
      <c r="I2305" t="str">
        <f t="shared" si="109"/>
        <v/>
      </c>
    </row>
    <row r="2306" spans="1:17" x14ac:dyDescent="0.2">
      <c r="A2306" t="s">
        <v>1903</v>
      </c>
      <c r="B2306" t="s">
        <v>1107</v>
      </c>
      <c r="C2306" t="s">
        <v>1108</v>
      </c>
      <c r="D2306">
        <v>0</v>
      </c>
      <c r="E2306">
        <f t="shared" si="107"/>
        <v>1</v>
      </c>
      <c r="F2306" t="str">
        <f t="shared" si="108"/>
        <v>rating:MsReqStatisticQ:ReqStatUpdate</v>
      </c>
      <c r="G2306" t="str">
        <f>IF(AND(D2306=1,K2306=""),A2306&amp;":"&amp;B2306&amp;":"&amp;C2306,"")</f>
        <v/>
      </c>
      <c r="H2306" t="str">
        <f>IF(AND(D2306=1,K2306="?"),A2306&amp;":"&amp;B2306&amp;":"&amp;C2306,"")</f>
        <v/>
      </c>
      <c r="I2306" t="str">
        <f t="shared" si="109"/>
        <v/>
      </c>
    </row>
    <row r="2307" spans="1:17" x14ac:dyDescent="0.2">
      <c r="A2307" t="s">
        <v>1903</v>
      </c>
      <c r="B2307" t="s">
        <v>1107</v>
      </c>
      <c r="C2307" t="s">
        <v>1097</v>
      </c>
      <c r="D2307">
        <v>0</v>
      </c>
      <c r="E2307">
        <f t="shared" si="107"/>
        <v>1</v>
      </c>
      <c r="F2307" t="str">
        <f t="shared" si="108"/>
        <v>rating:MsReqStatisticQ:ReqStatus</v>
      </c>
      <c r="G2307" t="str">
        <f>IF(AND(D2307=1,K2307=""),A2307&amp;":"&amp;B2307&amp;":"&amp;C2307,"")</f>
        <v/>
      </c>
      <c r="H2307" t="str">
        <f>IF(AND(D2307=1,K2307="?"),A2307&amp;":"&amp;B2307&amp;":"&amp;C2307,"")</f>
        <v/>
      </c>
      <c r="I2307" t="str">
        <f t="shared" si="109"/>
        <v/>
      </c>
    </row>
    <row r="2308" spans="1:17" x14ac:dyDescent="0.2">
      <c r="A2308" t="s">
        <v>1903</v>
      </c>
      <c r="B2308" t="s">
        <v>1107</v>
      </c>
      <c r="C2308" t="s">
        <v>1098</v>
      </c>
      <c r="D2308">
        <v>0</v>
      </c>
      <c r="E2308">
        <f t="shared" ref="E2308:E2371" si="110">IF(D2308=0,1,0)</f>
        <v>1</v>
      </c>
      <c r="F2308" t="str">
        <f t="shared" ref="F2308:F2371" si="111">IF(E2308=1,A2308&amp;":"&amp;B2308&amp;":"&amp;C2308,"")</f>
        <v>rating:MsReqStatisticQ:ReqType</v>
      </c>
      <c r="G2308" t="str">
        <f>IF(AND(D2308=1,K2308=""),A2308&amp;":"&amp;B2308&amp;":"&amp;C2308,"")</f>
        <v/>
      </c>
      <c r="H2308" t="str">
        <f>IF(AND(D2308=1,K2308="?"),A2308&amp;":"&amp;B2308&amp;":"&amp;C2308,"")</f>
        <v/>
      </c>
      <c r="I2308" t="str">
        <f t="shared" ref="I2308:I2371" si="112">IF(AND(D2308=1,K2308="0"),A2308&amp;":"&amp;B2308&amp;":"&amp;C2308,"")</f>
        <v/>
      </c>
    </row>
    <row r="2309" spans="1:17" x14ac:dyDescent="0.2">
      <c r="A2309" t="s">
        <v>1903</v>
      </c>
      <c r="B2309" t="s">
        <v>1109</v>
      </c>
      <c r="C2309" t="s">
        <v>1110</v>
      </c>
      <c r="D2309">
        <v>27232</v>
      </c>
      <c r="E2309">
        <f t="shared" si="110"/>
        <v>0</v>
      </c>
      <c r="F2309" t="str">
        <f t="shared" si="111"/>
        <v/>
      </c>
      <c r="G2309" t="str">
        <f>IF(AND(D2309=1,K2309=""),A2309&amp;":"&amp;B2309&amp;":"&amp;C2309,"")</f>
        <v/>
      </c>
      <c r="H2309" t="str">
        <f>IF(AND(D2309=1,K2309="?"),A2309&amp;":"&amp;B2309&amp;":"&amp;C2309,"")</f>
        <v/>
      </c>
      <c r="I2309" t="str">
        <f t="shared" si="112"/>
        <v/>
      </c>
      <c r="K2309" s="1" t="s">
        <v>66</v>
      </c>
      <c r="L2309" s="1" t="s">
        <v>67</v>
      </c>
      <c r="M2309" s="1" t="s">
        <v>13</v>
      </c>
      <c r="N2309" s="1" t="s">
        <v>68</v>
      </c>
      <c r="O2309" s="1" t="s">
        <v>663</v>
      </c>
      <c r="P2309" s="1" t="s">
        <v>381</v>
      </c>
      <c r="Q2309" s="1" t="s">
        <v>949</v>
      </c>
    </row>
    <row r="2310" spans="1:17" x14ac:dyDescent="0.2">
      <c r="A2310" t="s">
        <v>1903</v>
      </c>
      <c r="B2310" t="s">
        <v>1109</v>
      </c>
      <c r="C2310" t="s">
        <v>1111</v>
      </c>
      <c r="D2310">
        <v>1380</v>
      </c>
      <c r="E2310">
        <f t="shared" si="110"/>
        <v>0</v>
      </c>
      <c r="F2310" t="str">
        <f t="shared" si="111"/>
        <v/>
      </c>
      <c r="G2310" t="str">
        <f>IF(AND(D2310=1,K2310=""),A2310&amp;":"&amp;B2310&amp;":"&amp;C2310,"")</f>
        <v/>
      </c>
      <c r="H2310" t="str">
        <f>IF(AND(D2310=1,K2310="?"),A2310&amp;":"&amp;B2310&amp;":"&amp;C2310,"")</f>
        <v/>
      </c>
      <c r="I2310" t="str">
        <f t="shared" si="112"/>
        <v/>
      </c>
      <c r="K2310" s="1" t="s">
        <v>1112</v>
      </c>
      <c r="L2310" s="1" t="s">
        <v>886</v>
      </c>
      <c r="M2310" s="1" t="s">
        <v>1113</v>
      </c>
      <c r="N2310" s="1" t="s">
        <v>1114</v>
      </c>
      <c r="O2310" s="1" t="s">
        <v>1115</v>
      </c>
      <c r="P2310" s="1" t="s">
        <v>1116</v>
      </c>
      <c r="Q2310" s="1" t="s">
        <v>1117</v>
      </c>
    </row>
    <row r="2311" spans="1:17" x14ac:dyDescent="0.2">
      <c r="A2311" t="s">
        <v>1903</v>
      </c>
      <c r="B2311" t="s">
        <v>1109</v>
      </c>
      <c r="C2311" t="s">
        <v>1118</v>
      </c>
      <c r="D2311">
        <v>1893</v>
      </c>
      <c r="E2311">
        <f t="shared" si="110"/>
        <v>0</v>
      </c>
      <c r="F2311" t="str">
        <f t="shared" si="111"/>
        <v/>
      </c>
      <c r="G2311" t="str">
        <f>IF(AND(D2311=1,K2311=""),A2311&amp;":"&amp;B2311&amp;":"&amp;C2311,"")</f>
        <v/>
      </c>
      <c r="H2311" t="str">
        <f>IF(AND(D2311=1,K2311="?"),A2311&amp;":"&amp;B2311&amp;":"&amp;C2311,"")</f>
        <v/>
      </c>
      <c r="I2311" t="str">
        <f t="shared" si="112"/>
        <v/>
      </c>
      <c r="K2311" s="1" t="s">
        <v>1119</v>
      </c>
      <c r="L2311" s="1" t="s">
        <v>1120</v>
      </c>
      <c r="M2311" s="1" t="s">
        <v>582</v>
      </c>
      <c r="N2311" s="1" t="s">
        <v>583</v>
      </c>
      <c r="O2311" s="1" t="s">
        <v>584</v>
      </c>
      <c r="P2311" s="1" t="s">
        <v>585</v>
      </c>
      <c r="Q2311" s="1" t="s">
        <v>586</v>
      </c>
    </row>
    <row r="2312" spans="1:17" x14ac:dyDescent="0.2">
      <c r="A2312" t="s">
        <v>1903</v>
      </c>
      <c r="B2312" t="s">
        <v>1109</v>
      </c>
      <c r="C2312" t="s">
        <v>1121</v>
      </c>
      <c r="D2312">
        <v>208</v>
      </c>
      <c r="E2312">
        <f t="shared" si="110"/>
        <v>0</v>
      </c>
      <c r="F2312" t="str">
        <f t="shared" si="111"/>
        <v/>
      </c>
      <c r="G2312" t="str">
        <f>IF(AND(D2312=1,K2312=""),A2312&amp;":"&amp;B2312&amp;":"&amp;C2312,"")</f>
        <v/>
      </c>
      <c r="H2312" t="str">
        <f>IF(AND(D2312=1,K2312="?"),A2312&amp;":"&amp;B2312&amp;":"&amp;C2312,"")</f>
        <v/>
      </c>
      <c r="I2312" t="str">
        <f t="shared" si="112"/>
        <v/>
      </c>
      <c r="K2312" s="1" t="s">
        <v>66</v>
      </c>
      <c r="L2312" s="1" t="s">
        <v>67</v>
      </c>
      <c r="M2312" s="1" t="s">
        <v>1122</v>
      </c>
      <c r="N2312" s="1" t="s">
        <v>13</v>
      </c>
      <c r="O2312" s="1" t="s">
        <v>68</v>
      </c>
      <c r="P2312" s="1" t="s">
        <v>79</v>
      </c>
      <c r="Q2312" s="1" t="s">
        <v>69</v>
      </c>
    </row>
    <row r="2313" spans="1:17" x14ac:dyDescent="0.2">
      <c r="A2313" t="s">
        <v>1903</v>
      </c>
      <c r="B2313" t="s">
        <v>1109</v>
      </c>
      <c r="C2313" t="s">
        <v>1123</v>
      </c>
      <c r="D2313">
        <v>532</v>
      </c>
      <c r="E2313">
        <f t="shared" si="110"/>
        <v>0</v>
      </c>
      <c r="F2313" t="str">
        <f t="shared" si="111"/>
        <v/>
      </c>
      <c r="G2313" t="str">
        <f>IF(AND(D2313=1,K2313=""),A2313&amp;":"&amp;B2313&amp;":"&amp;C2313,"")</f>
        <v/>
      </c>
      <c r="H2313" t="str">
        <f>IF(AND(D2313=1,K2313="?"),A2313&amp;":"&amp;B2313&amp;":"&amp;C2313,"")</f>
        <v/>
      </c>
      <c r="I2313" t="str">
        <f t="shared" si="112"/>
        <v/>
      </c>
      <c r="K2313" s="1" t="s">
        <v>66</v>
      </c>
      <c r="L2313" s="1" t="s">
        <v>1124</v>
      </c>
      <c r="M2313" s="1" t="s">
        <v>1125</v>
      </c>
      <c r="N2313" s="1" t="s">
        <v>1126</v>
      </c>
      <c r="O2313" s="1" t="s">
        <v>1127</v>
      </c>
      <c r="P2313" s="1" t="s">
        <v>1128</v>
      </c>
      <c r="Q2313" s="1" t="s">
        <v>1129</v>
      </c>
    </row>
    <row r="2314" spans="1:17" x14ac:dyDescent="0.2">
      <c r="A2314" t="s">
        <v>1903</v>
      </c>
      <c r="B2314" t="s">
        <v>1109</v>
      </c>
      <c r="C2314" t="s">
        <v>1130</v>
      </c>
      <c r="D2314">
        <v>77</v>
      </c>
      <c r="E2314">
        <f t="shared" si="110"/>
        <v>0</v>
      </c>
      <c r="F2314" t="str">
        <f t="shared" si="111"/>
        <v/>
      </c>
      <c r="G2314" t="str">
        <f>IF(AND(D2314=1,K2314=""),A2314&amp;":"&amp;B2314&amp;":"&amp;C2314,"")</f>
        <v/>
      </c>
      <c r="H2314" t="str">
        <f>IF(AND(D2314=1,K2314="?"),A2314&amp;":"&amp;B2314&amp;":"&amp;C2314,"")</f>
        <v/>
      </c>
      <c r="I2314" t="str">
        <f t="shared" si="112"/>
        <v/>
      </c>
      <c r="L2314" s="1" t="s">
        <v>1131</v>
      </c>
      <c r="M2314" s="1" t="s">
        <v>1132</v>
      </c>
      <c r="N2314" s="1" t="s">
        <v>1133</v>
      </c>
      <c r="O2314" s="1" t="s">
        <v>1134</v>
      </c>
      <c r="P2314" s="1" t="s">
        <v>1135</v>
      </c>
      <c r="Q2314" s="1" t="s">
        <v>67</v>
      </c>
    </row>
    <row r="2315" spans="1:17" x14ac:dyDescent="0.2">
      <c r="A2315" t="s">
        <v>1903</v>
      </c>
      <c r="B2315" t="s">
        <v>1109</v>
      </c>
      <c r="C2315" t="s">
        <v>1136</v>
      </c>
      <c r="D2315">
        <v>1329</v>
      </c>
      <c r="E2315">
        <f t="shared" si="110"/>
        <v>0</v>
      </c>
      <c r="F2315" t="str">
        <f t="shared" si="111"/>
        <v/>
      </c>
      <c r="G2315" t="str">
        <f>IF(AND(D2315=1,K2315=""),A2315&amp;":"&amp;B2315&amp;":"&amp;C2315,"")</f>
        <v/>
      </c>
      <c r="H2315" t="str">
        <f>IF(AND(D2315=1,K2315="?"),A2315&amp;":"&amp;B2315&amp;":"&amp;C2315,"")</f>
        <v/>
      </c>
      <c r="I2315" t="str">
        <f t="shared" si="112"/>
        <v/>
      </c>
      <c r="L2315" s="1" t="s">
        <v>1137</v>
      </c>
      <c r="M2315" s="1" t="s">
        <v>1138</v>
      </c>
      <c r="N2315" s="1" t="s">
        <v>1139</v>
      </c>
      <c r="O2315" s="1" t="s">
        <v>1140</v>
      </c>
      <c r="P2315" s="1" t="s">
        <v>1141</v>
      </c>
      <c r="Q2315" s="1" t="s">
        <v>1142</v>
      </c>
    </row>
    <row r="2316" spans="1:17" x14ac:dyDescent="0.2">
      <c r="A2316" t="s">
        <v>1903</v>
      </c>
      <c r="B2316" t="s">
        <v>1109</v>
      </c>
      <c r="C2316" t="s">
        <v>1143</v>
      </c>
      <c r="D2316">
        <v>3405</v>
      </c>
      <c r="E2316">
        <f t="shared" si="110"/>
        <v>0</v>
      </c>
      <c r="F2316" t="str">
        <f t="shared" si="111"/>
        <v/>
      </c>
      <c r="G2316" t="str">
        <f>IF(AND(D2316=1,K2316=""),A2316&amp;":"&amp;B2316&amp;":"&amp;C2316,"")</f>
        <v/>
      </c>
      <c r="H2316" t="str">
        <f>IF(AND(D2316=1,K2316="?"),A2316&amp;":"&amp;B2316&amp;":"&amp;C2316,"")</f>
        <v/>
      </c>
      <c r="I2316" t="str">
        <f t="shared" si="112"/>
        <v/>
      </c>
      <c r="L2316" s="1" t="s">
        <v>1144</v>
      </c>
      <c r="M2316" s="1" t="s">
        <v>66</v>
      </c>
      <c r="N2316" s="1" t="s">
        <v>1145</v>
      </c>
      <c r="O2316" s="1" t="s">
        <v>1146</v>
      </c>
      <c r="P2316" s="1" t="s">
        <v>1147</v>
      </c>
      <c r="Q2316" s="1" t="s">
        <v>1148</v>
      </c>
    </row>
    <row r="2317" spans="1:17" x14ac:dyDescent="0.2">
      <c r="A2317" t="s">
        <v>1903</v>
      </c>
      <c r="B2317" t="s">
        <v>1109</v>
      </c>
      <c r="C2317" t="s">
        <v>1149</v>
      </c>
      <c r="D2317">
        <v>2590</v>
      </c>
      <c r="E2317">
        <f t="shared" si="110"/>
        <v>0</v>
      </c>
      <c r="F2317" t="str">
        <f t="shared" si="111"/>
        <v/>
      </c>
      <c r="G2317" t="str">
        <f>IF(AND(D2317=1,K2317=""),A2317&amp;":"&amp;B2317&amp;":"&amp;C2317,"")</f>
        <v/>
      </c>
      <c r="H2317" t="str">
        <f>IF(AND(D2317=1,K2317="?"),A2317&amp;":"&amp;B2317&amp;":"&amp;C2317,"")</f>
        <v/>
      </c>
      <c r="I2317" t="str">
        <f t="shared" si="112"/>
        <v/>
      </c>
      <c r="L2317" s="1" t="s">
        <v>1150</v>
      </c>
      <c r="M2317" s="1" t="s">
        <v>1151</v>
      </c>
      <c r="N2317" s="1" t="s">
        <v>1152</v>
      </c>
      <c r="O2317" s="1" t="s">
        <v>1153</v>
      </c>
      <c r="P2317" s="1" t="s">
        <v>1154</v>
      </c>
      <c r="Q2317" s="1" t="s">
        <v>1155</v>
      </c>
    </row>
    <row r="2318" spans="1:17" x14ac:dyDescent="0.2">
      <c r="A2318" t="s">
        <v>1903</v>
      </c>
      <c r="B2318" t="s">
        <v>1109</v>
      </c>
      <c r="C2318" t="s">
        <v>1156</v>
      </c>
      <c r="D2318">
        <v>34990</v>
      </c>
      <c r="E2318">
        <f t="shared" si="110"/>
        <v>0</v>
      </c>
      <c r="F2318" t="str">
        <f t="shared" si="111"/>
        <v/>
      </c>
      <c r="G2318" t="str">
        <f>IF(AND(D2318=1,K2318=""),A2318&amp;":"&amp;B2318&amp;":"&amp;C2318,"")</f>
        <v/>
      </c>
      <c r="H2318" t="str">
        <f>IF(AND(D2318=1,K2318="?"),A2318&amp;":"&amp;B2318&amp;":"&amp;C2318,"")</f>
        <v/>
      </c>
      <c r="I2318" t="str">
        <f t="shared" si="112"/>
        <v/>
      </c>
      <c r="K2318" s="1" t="s">
        <v>66</v>
      </c>
      <c r="L2318" s="1" t="s">
        <v>704</v>
      </c>
      <c r="M2318" s="1" t="s">
        <v>772</v>
      </c>
      <c r="N2318" s="1" t="s">
        <v>1157</v>
      </c>
      <c r="O2318" s="1" t="s">
        <v>1158</v>
      </c>
      <c r="P2318" s="1" t="s">
        <v>1159</v>
      </c>
      <c r="Q2318" s="1" t="s">
        <v>1003</v>
      </c>
    </row>
    <row r="2319" spans="1:17" x14ac:dyDescent="0.2">
      <c r="A2319" t="s">
        <v>1903</v>
      </c>
      <c r="B2319" t="s">
        <v>1109</v>
      </c>
      <c r="C2319" t="s">
        <v>1076</v>
      </c>
      <c r="D2319">
        <v>30919</v>
      </c>
      <c r="E2319">
        <f t="shared" si="110"/>
        <v>0</v>
      </c>
      <c r="F2319" t="str">
        <f t="shared" si="111"/>
        <v/>
      </c>
      <c r="G2319" t="str">
        <f>IF(AND(D2319=1,K2319=""),A2319&amp;":"&amp;B2319&amp;":"&amp;C2319,"")</f>
        <v/>
      </c>
      <c r="H2319" t="str">
        <f>IF(AND(D2319=1,K2319="?"),A2319&amp;":"&amp;B2319&amp;":"&amp;C2319,"")</f>
        <v/>
      </c>
      <c r="I2319" t="str">
        <f t="shared" si="112"/>
        <v/>
      </c>
      <c r="K2319" s="1" t="s">
        <v>66</v>
      </c>
      <c r="L2319" s="1" t="s">
        <v>13</v>
      </c>
      <c r="M2319" s="1" t="s">
        <v>68</v>
      </c>
      <c r="N2319" s="1" t="s">
        <v>79</v>
      </c>
      <c r="O2319" s="1" t="s">
        <v>69</v>
      </c>
      <c r="P2319" s="1" t="s">
        <v>80</v>
      </c>
      <c r="Q2319" s="1" t="s">
        <v>368</v>
      </c>
    </row>
    <row r="2320" spans="1:17" x14ac:dyDescent="0.2">
      <c r="A2320" t="s">
        <v>1903</v>
      </c>
      <c r="B2320" t="s">
        <v>1109</v>
      </c>
      <c r="C2320" t="s">
        <v>38</v>
      </c>
      <c r="D2320">
        <v>684132</v>
      </c>
      <c r="E2320">
        <f t="shared" si="110"/>
        <v>0</v>
      </c>
      <c r="F2320" t="str">
        <f t="shared" si="111"/>
        <v/>
      </c>
      <c r="G2320" t="str">
        <f>IF(AND(D2320=1,K2320=""),A2320&amp;":"&amp;B2320&amp;":"&amp;C2320,"")</f>
        <v/>
      </c>
      <c r="H2320" t="str">
        <f>IF(AND(D2320=1,K2320="?"),A2320&amp;":"&amp;B2320&amp;":"&amp;C2320,"")</f>
        <v/>
      </c>
      <c r="I2320" t="str">
        <f t="shared" si="112"/>
        <v/>
      </c>
      <c r="K2320" s="1" t="s">
        <v>66</v>
      </c>
      <c r="L2320" s="1" t="s">
        <v>67</v>
      </c>
      <c r="M2320" s="1" t="s">
        <v>13</v>
      </c>
      <c r="N2320" s="1" t="s">
        <v>68</v>
      </c>
      <c r="O2320" s="1" t="s">
        <v>79</v>
      </c>
      <c r="P2320" s="1" t="s">
        <v>69</v>
      </c>
      <c r="Q2320" s="1" t="s">
        <v>80</v>
      </c>
    </row>
    <row r="2321" spans="1:17" x14ac:dyDescent="0.2">
      <c r="A2321" t="s">
        <v>1903</v>
      </c>
      <c r="B2321" t="s">
        <v>1109</v>
      </c>
      <c r="C2321" t="s">
        <v>175</v>
      </c>
      <c r="D2321">
        <v>393</v>
      </c>
      <c r="E2321">
        <f t="shared" si="110"/>
        <v>0</v>
      </c>
      <c r="F2321" t="str">
        <f t="shared" si="111"/>
        <v/>
      </c>
      <c r="G2321" t="str">
        <f>IF(AND(D2321=1,K2321=""),A2321&amp;":"&amp;B2321&amp;":"&amp;C2321,"")</f>
        <v/>
      </c>
      <c r="H2321" t="str">
        <f>IF(AND(D2321=1,K2321="?"),A2321&amp;":"&amp;B2321&amp;":"&amp;C2321,"")</f>
        <v/>
      </c>
      <c r="I2321" t="str">
        <f t="shared" si="112"/>
        <v/>
      </c>
      <c r="L2321" s="1" t="s">
        <v>1160</v>
      </c>
      <c r="M2321" s="1" t="s">
        <v>1161</v>
      </c>
      <c r="N2321" s="1" t="s">
        <v>1162</v>
      </c>
      <c r="O2321" s="1" t="s">
        <v>1163</v>
      </c>
      <c r="P2321" s="1" t="s">
        <v>1164</v>
      </c>
      <c r="Q2321" s="1" t="s">
        <v>1165</v>
      </c>
    </row>
    <row r="2322" spans="1:17" x14ac:dyDescent="0.2">
      <c r="A2322" t="s">
        <v>1903</v>
      </c>
      <c r="B2322" t="s">
        <v>1109</v>
      </c>
      <c r="C2322" t="s">
        <v>1166</v>
      </c>
      <c r="D2322">
        <v>2</v>
      </c>
      <c r="E2322">
        <f t="shared" si="110"/>
        <v>0</v>
      </c>
      <c r="F2322" t="str">
        <f t="shared" si="111"/>
        <v/>
      </c>
      <c r="G2322" t="str">
        <f>IF(AND(D2322=1,K2322=""),A2322&amp;":"&amp;B2322&amp;":"&amp;C2322,"")</f>
        <v/>
      </c>
      <c r="H2322" t="str">
        <f>IF(AND(D2322=1,K2322="?"),A2322&amp;":"&amp;B2322&amp;":"&amp;C2322,"")</f>
        <v/>
      </c>
      <c r="I2322" t="str">
        <f t="shared" si="112"/>
        <v/>
      </c>
      <c r="K2322" s="1" t="s">
        <v>66</v>
      </c>
      <c r="L2322" s="1" t="s">
        <v>67</v>
      </c>
    </row>
    <row r="2323" spans="1:17" x14ac:dyDescent="0.2">
      <c r="A2323" t="s">
        <v>1903</v>
      </c>
      <c r="B2323" t="s">
        <v>1109</v>
      </c>
      <c r="C2323" t="s">
        <v>1167</v>
      </c>
      <c r="D2323">
        <v>1</v>
      </c>
      <c r="E2323">
        <f t="shared" si="110"/>
        <v>0</v>
      </c>
      <c r="F2323" t="str">
        <f t="shared" si="111"/>
        <v/>
      </c>
      <c r="G2323" t="str">
        <f>IF(AND(D2323=1,K2323=""),A2323&amp;":"&amp;B2323&amp;":"&amp;C2323,"")</f>
        <v/>
      </c>
      <c r="H2323" t="str">
        <f>IF(AND(D2323=1,K2323="?"),A2323&amp;":"&amp;B2323&amp;":"&amp;C2323,"")</f>
        <v/>
      </c>
      <c r="I2323" t="str">
        <f t="shared" si="112"/>
        <v/>
      </c>
      <c r="K2323" s="1" t="s">
        <v>455</v>
      </c>
    </row>
    <row r="2324" spans="1:17" x14ac:dyDescent="0.2">
      <c r="A2324" t="s">
        <v>1903</v>
      </c>
      <c r="B2324" t="s">
        <v>1109</v>
      </c>
      <c r="C2324" t="s">
        <v>1168</v>
      </c>
      <c r="D2324">
        <v>300117</v>
      </c>
      <c r="E2324">
        <f t="shared" si="110"/>
        <v>0</v>
      </c>
      <c r="F2324" t="str">
        <f t="shared" si="111"/>
        <v/>
      </c>
      <c r="G2324" t="str">
        <f>IF(AND(D2324=1,K2324=""),A2324&amp;":"&amp;B2324&amp;":"&amp;C2324,"")</f>
        <v/>
      </c>
      <c r="H2324" t="str">
        <f>IF(AND(D2324=1,K2324="?"),A2324&amp;":"&amp;B2324&amp;":"&amp;C2324,"")</f>
        <v/>
      </c>
      <c r="I2324" t="str">
        <f t="shared" si="112"/>
        <v/>
      </c>
      <c r="K2324" s="1" t="s">
        <v>66</v>
      </c>
      <c r="L2324" s="1" t="s">
        <v>1169</v>
      </c>
      <c r="M2324" s="1" t="s">
        <v>1170</v>
      </c>
      <c r="N2324" s="1" t="s">
        <v>1171</v>
      </c>
      <c r="O2324" s="1" t="s">
        <v>1172</v>
      </c>
      <c r="P2324" s="1" t="s">
        <v>1173</v>
      </c>
      <c r="Q2324" s="1" t="s">
        <v>1174</v>
      </c>
    </row>
    <row r="2325" spans="1:17" x14ac:dyDescent="0.2">
      <c r="A2325" t="s">
        <v>1903</v>
      </c>
      <c r="B2325" t="s">
        <v>1109</v>
      </c>
      <c r="C2325" t="s">
        <v>119</v>
      </c>
      <c r="D2325">
        <v>231407</v>
      </c>
      <c r="E2325">
        <f t="shared" si="110"/>
        <v>0</v>
      </c>
      <c r="F2325" t="str">
        <f t="shared" si="111"/>
        <v/>
      </c>
      <c r="G2325" t="str">
        <f>IF(AND(D2325=1,K2325=""),A2325&amp;":"&amp;B2325&amp;":"&amp;C2325,"")</f>
        <v/>
      </c>
      <c r="H2325" t="str">
        <f>IF(AND(D2325=1,K2325="?"),A2325&amp;":"&amp;B2325&amp;":"&amp;C2325,"")</f>
        <v/>
      </c>
      <c r="I2325" t="str">
        <f t="shared" si="112"/>
        <v/>
      </c>
      <c r="K2325" s="1" t="s">
        <v>66</v>
      </c>
      <c r="L2325" s="1" t="s">
        <v>318</v>
      </c>
      <c r="M2325" s="1" t="s">
        <v>1175</v>
      </c>
      <c r="N2325" s="1" t="s">
        <v>319</v>
      </c>
      <c r="O2325" s="1" t="s">
        <v>1176</v>
      </c>
      <c r="P2325" s="1" t="s">
        <v>1177</v>
      </c>
      <c r="Q2325" s="1" t="s">
        <v>320</v>
      </c>
    </row>
    <row r="2326" spans="1:17" x14ac:dyDescent="0.2">
      <c r="A2326" t="s">
        <v>1903</v>
      </c>
      <c r="B2326" t="s">
        <v>1109</v>
      </c>
      <c r="C2326" t="s">
        <v>1178</v>
      </c>
      <c r="D2326">
        <v>329716</v>
      </c>
      <c r="E2326">
        <f t="shared" si="110"/>
        <v>0</v>
      </c>
      <c r="F2326" t="str">
        <f t="shared" si="111"/>
        <v/>
      </c>
      <c r="G2326" t="str">
        <f>IF(AND(D2326=1,K2326=""),A2326&amp;":"&amp;B2326&amp;":"&amp;C2326,"")</f>
        <v/>
      </c>
      <c r="H2326" t="str">
        <f>IF(AND(D2326=1,K2326="?"),A2326&amp;":"&amp;B2326&amp;":"&amp;C2326,"")</f>
        <v/>
      </c>
      <c r="I2326" t="str">
        <f t="shared" si="112"/>
        <v/>
      </c>
      <c r="K2326" s="1" t="s">
        <v>66</v>
      </c>
      <c r="L2326" s="1" t="s">
        <v>1179</v>
      </c>
      <c r="M2326" s="1" t="s">
        <v>1180</v>
      </c>
      <c r="N2326" s="1" t="s">
        <v>1181</v>
      </c>
      <c r="O2326" s="1" t="s">
        <v>1182</v>
      </c>
      <c r="P2326" s="1" t="s">
        <v>1183</v>
      </c>
      <c r="Q2326" s="1" t="s">
        <v>1184</v>
      </c>
    </row>
    <row r="2327" spans="1:17" x14ac:dyDescent="0.2">
      <c r="A2327" t="s">
        <v>1903</v>
      </c>
      <c r="B2327" t="s">
        <v>1109</v>
      </c>
      <c r="C2327" t="s">
        <v>1185</v>
      </c>
      <c r="D2327">
        <v>2</v>
      </c>
      <c r="E2327">
        <f t="shared" si="110"/>
        <v>0</v>
      </c>
      <c r="F2327" t="str">
        <f t="shared" si="111"/>
        <v/>
      </c>
      <c r="G2327" t="str">
        <f>IF(AND(D2327=1,K2327=""),A2327&amp;":"&amp;B2327&amp;":"&amp;C2327,"")</f>
        <v/>
      </c>
      <c r="H2327" t="str">
        <f>IF(AND(D2327=1,K2327="?"),A2327&amp;":"&amp;B2327&amp;":"&amp;C2327,"")</f>
        <v/>
      </c>
      <c r="I2327" t="str">
        <f t="shared" si="112"/>
        <v/>
      </c>
      <c r="K2327" s="1" t="s">
        <v>455</v>
      </c>
      <c r="L2327" s="1" t="s">
        <v>456</v>
      </c>
    </row>
    <row r="2328" spans="1:17" x14ac:dyDescent="0.2">
      <c r="A2328" t="s">
        <v>1903</v>
      </c>
      <c r="B2328" t="s">
        <v>1109</v>
      </c>
      <c r="C2328" t="s">
        <v>869</v>
      </c>
      <c r="D2328">
        <v>30193</v>
      </c>
      <c r="E2328">
        <f t="shared" si="110"/>
        <v>0</v>
      </c>
      <c r="F2328" t="str">
        <f t="shared" si="111"/>
        <v/>
      </c>
      <c r="G2328" t="str">
        <f>IF(AND(D2328=1,K2328=""),A2328&amp;":"&amp;B2328&amp;":"&amp;C2328,"")</f>
        <v/>
      </c>
      <c r="H2328" t="str">
        <f>IF(AND(D2328=1,K2328="?"),A2328&amp;":"&amp;B2328&amp;":"&amp;C2328,"")</f>
        <v/>
      </c>
      <c r="I2328" t="str">
        <f t="shared" si="112"/>
        <v/>
      </c>
      <c r="L2328" s="1" t="s">
        <v>66</v>
      </c>
      <c r="M2328" s="1" t="s">
        <v>1186</v>
      </c>
      <c r="N2328" s="1" t="s">
        <v>1187</v>
      </c>
      <c r="O2328" s="1" t="s">
        <v>1188</v>
      </c>
      <c r="P2328" s="1" t="s">
        <v>1189</v>
      </c>
      <c r="Q2328" s="1" t="s">
        <v>1190</v>
      </c>
    </row>
    <row r="2329" spans="1:17" x14ac:dyDescent="0.2">
      <c r="A2329" t="s">
        <v>1903</v>
      </c>
      <c r="B2329" t="s">
        <v>1109</v>
      </c>
      <c r="C2329" t="s">
        <v>120</v>
      </c>
      <c r="D2329">
        <v>2</v>
      </c>
      <c r="E2329">
        <f t="shared" si="110"/>
        <v>0</v>
      </c>
      <c r="F2329" t="str">
        <f t="shared" si="111"/>
        <v/>
      </c>
      <c r="G2329" t="str">
        <f>IF(AND(D2329=1,K2329=""),A2329&amp;":"&amp;B2329&amp;":"&amp;C2329,"")</f>
        <v/>
      </c>
      <c r="H2329" t="str">
        <f>IF(AND(D2329=1,K2329="?"),A2329&amp;":"&amp;B2329&amp;":"&amp;C2329,"")</f>
        <v/>
      </c>
      <c r="I2329" t="str">
        <f t="shared" si="112"/>
        <v/>
      </c>
      <c r="L2329" s="1" t="s">
        <v>67</v>
      </c>
    </row>
    <row r="2330" spans="1:17" x14ac:dyDescent="0.2">
      <c r="A2330" t="s">
        <v>1903</v>
      </c>
      <c r="B2330" t="s">
        <v>1109</v>
      </c>
      <c r="C2330" t="s">
        <v>1191</v>
      </c>
      <c r="D2330">
        <v>351993</v>
      </c>
      <c r="E2330">
        <f t="shared" si="110"/>
        <v>0</v>
      </c>
      <c r="F2330" t="str">
        <f t="shared" si="111"/>
        <v/>
      </c>
      <c r="G2330" t="str">
        <f>IF(AND(D2330=1,K2330=""),A2330&amp;":"&amp;B2330&amp;":"&amp;C2330,"")</f>
        <v/>
      </c>
      <c r="H2330" t="str">
        <f>IF(AND(D2330=1,K2330="?"),A2330&amp;":"&amp;B2330&amp;":"&amp;C2330,"")</f>
        <v/>
      </c>
      <c r="I2330" t="str">
        <f t="shared" si="112"/>
        <v/>
      </c>
      <c r="K2330" s="1" t="s">
        <v>13</v>
      </c>
      <c r="L2330" s="1" t="s">
        <v>1192</v>
      </c>
      <c r="M2330" s="1" t="s">
        <v>1193</v>
      </c>
      <c r="N2330" s="1" t="s">
        <v>1194</v>
      </c>
      <c r="O2330" s="1" t="s">
        <v>1195</v>
      </c>
      <c r="P2330" s="1" t="s">
        <v>1179</v>
      </c>
      <c r="Q2330" s="1" t="s">
        <v>1180</v>
      </c>
    </row>
    <row r="2331" spans="1:17" x14ac:dyDescent="0.2">
      <c r="A2331" t="s">
        <v>1903</v>
      </c>
      <c r="B2331" t="s">
        <v>1109</v>
      </c>
      <c r="C2331" t="s">
        <v>1196</v>
      </c>
      <c r="D2331">
        <v>54889</v>
      </c>
      <c r="E2331">
        <f t="shared" si="110"/>
        <v>0</v>
      </c>
      <c r="F2331" t="str">
        <f t="shared" si="111"/>
        <v/>
      </c>
      <c r="G2331" t="str">
        <f>IF(AND(D2331=1,K2331=""),A2331&amp;":"&amp;B2331&amp;":"&amp;C2331,"")</f>
        <v/>
      </c>
      <c r="H2331" t="str">
        <f>IF(AND(D2331=1,K2331="?"),A2331&amp;":"&amp;B2331&amp;":"&amp;C2331,"")</f>
        <v/>
      </c>
      <c r="I2331" t="str">
        <f t="shared" si="112"/>
        <v/>
      </c>
      <c r="K2331" s="1" t="s">
        <v>66</v>
      </c>
      <c r="L2331" s="1" t="s">
        <v>67</v>
      </c>
      <c r="M2331" s="1" t="s">
        <v>161</v>
      </c>
      <c r="N2331" s="1" t="s">
        <v>1197</v>
      </c>
      <c r="O2331" s="1" t="s">
        <v>1198</v>
      </c>
      <c r="P2331" s="1" t="s">
        <v>1199</v>
      </c>
      <c r="Q2331" s="1" t="s">
        <v>1200</v>
      </c>
    </row>
    <row r="2332" spans="1:17" x14ac:dyDescent="0.2">
      <c r="A2332" t="s">
        <v>1903</v>
      </c>
      <c r="B2332" t="s">
        <v>1109</v>
      </c>
      <c r="C2332" t="s">
        <v>1201</v>
      </c>
      <c r="D2332">
        <v>15253</v>
      </c>
      <c r="E2332">
        <f t="shared" si="110"/>
        <v>0</v>
      </c>
      <c r="F2332" t="str">
        <f t="shared" si="111"/>
        <v/>
      </c>
      <c r="G2332" t="str">
        <f>IF(AND(D2332=1,K2332=""),A2332&amp;":"&amp;B2332&amp;":"&amp;C2332,"")</f>
        <v/>
      </c>
      <c r="H2332" t="str">
        <f>IF(AND(D2332=1,K2332="?"),A2332&amp;":"&amp;B2332&amp;":"&amp;C2332,"")</f>
        <v/>
      </c>
      <c r="I2332" t="str">
        <f t="shared" si="112"/>
        <v/>
      </c>
      <c r="K2332" s="1" t="s">
        <v>66</v>
      </c>
      <c r="L2332" s="1" t="s">
        <v>67</v>
      </c>
      <c r="M2332" s="1" t="s">
        <v>13</v>
      </c>
      <c r="N2332" s="1" t="s">
        <v>68</v>
      </c>
      <c r="O2332" s="1" t="s">
        <v>69</v>
      </c>
      <c r="P2332" s="1" t="s">
        <v>80</v>
      </c>
      <c r="Q2332" s="1" t="s">
        <v>754</v>
      </c>
    </row>
    <row r="2333" spans="1:17" x14ac:dyDescent="0.2">
      <c r="A2333" t="s">
        <v>1903</v>
      </c>
      <c r="B2333" t="s">
        <v>1109</v>
      </c>
      <c r="C2333" t="s">
        <v>1202</v>
      </c>
      <c r="D2333">
        <v>92098</v>
      </c>
      <c r="E2333">
        <f t="shared" si="110"/>
        <v>0</v>
      </c>
      <c r="F2333" t="str">
        <f t="shared" si="111"/>
        <v/>
      </c>
      <c r="G2333" t="str">
        <f>IF(AND(D2333=1,K2333=""),A2333&amp;":"&amp;B2333&amp;":"&amp;C2333,"")</f>
        <v/>
      </c>
      <c r="H2333" t="str">
        <f>IF(AND(D2333=1,K2333="?"),A2333&amp;":"&amp;B2333&amp;":"&amp;C2333,"")</f>
        <v/>
      </c>
      <c r="I2333" t="str">
        <f t="shared" si="112"/>
        <v/>
      </c>
      <c r="K2333" s="1" t="s">
        <v>66</v>
      </c>
      <c r="L2333" s="1" t="s">
        <v>13</v>
      </c>
      <c r="M2333" s="1" t="s">
        <v>949</v>
      </c>
      <c r="N2333" s="1" t="s">
        <v>1203</v>
      </c>
      <c r="O2333" s="1" t="s">
        <v>1197</v>
      </c>
      <c r="P2333" s="1" t="s">
        <v>1204</v>
      </c>
      <c r="Q2333" s="1" t="s">
        <v>1205</v>
      </c>
    </row>
    <row r="2334" spans="1:17" x14ac:dyDescent="0.2">
      <c r="A2334" t="s">
        <v>1903</v>
      </c>
      <c r="B2334" t="s">
        <v>1109</v>
      </c>
      <c r="C2334" t="s">
        <v>1206</v>
      </c>
      <c r="D2334">
        <v>9</v>
      </c>
      <c r="E2334">
        <f t="shared" si="110"/>
        <v>0</v>
      </c>
      <c r="F2334" t="str">
        <f t="shared" si="111"/>
        <v/>
      </c>
      <c r="G2334" t="str">
        <f>IF(AND(D2334=1,K2334=""),A2334&amp;":"&amp;B2334&amp;":"&amp;C2334,"")</f>
        <v/>
      </c>
      <c r="H2334" t="str">
        <f>IF(AND(D2334=1,K2334="?"),A2334&amp;":"&amp;B2334&amp;":"&amp;C2334,"")</f>
        <v/>
      </c>
      <c r="I2334" t="str">
        <f t="shared" si="112"/>
        <v/>
      </c>
      <c r="L2334" s="1" t="s">
        <v>67</v>
      </c>
      <c r="M2334" s="1" t="s">
        <v>13</v>
      </c>
      <c r="N2334" s="1" t="s">
        <v>68</v>
      </c>
      <c r="O2334" s="1" t="s">
        <v>79</v>
      </c>
      <c r="P2334" s="1" t="s">
        <v>69</v>
      </c>
      <c r="Q2334" s="1" t="s">
        <v>663</v>
      </c>
    </row>
    <row r="2335" spans="1:17" x14ac:dyDescent="0.2">
      <c r="A2335" t="s">
        <v>1903</v>
      </c>
      <c r="B2335" t="s">
        <v>1109</v>
      </c>
      <c r="C2335" t="s">
        <v>1097</v>
      </c>
      <c r="D2335">
        <v>10</v>
      </c>
      <c r="E2335">
        <f t="shared" si="110"/>
        <v>0</v>
      </c>
      <c r="F2335" t="str">
        <f t="shared" si="111"/>
        <v/>
      </c>
      <c r="G2335" t="str">
        <f>IF(AND(D2335=1,K2335=""),A2335&amp;":"&amp;B2335&amp;":"&amp;C2335,"")</f>
        <v/>
      </c>
      <c r="H2335" t="str">
        <f>IF(AND(D2335=1,K2335="?"),A2335&amp;":"&amp;B2335&amp;":"&amp;C2335,"")</f>
        <v/>
      </c>
      <c r="I2335" t="str">
        <f t="shared" si="112"/>
        <v/>
      </c>
      <c r="K2335" s="1" t="s">
        <v>66</v>
      </c>
      <c r="L2335" s="1" t="s">
        <v>67</v>
      </c>
      <c r="M2335" s="1" t="s">
        <v>13</v>
      </c>
      <c r="N2335" s="1" t="s">
        <v>68</v>
      </c>
      <c r="O2335" s="1" t="s">
        <v>79</v>
      </c>
      <c r="P2335" s="1" t="s">
        <v>368</v>
      </c>
      <c r="Q2335" s="1" t="s">
        <v>663</v>
      </c>
    </row>
    <row r="2336" spans="1:17" x14ac:dyDescent="0.2">
      <c r="A2336" t="s">
        <v>1903</v>
      </c>
      <c r="B2336" t="s">
        <v>1109</v>
      </c>
      <c r="C2336" t="s">
        <v>1098</v>
      </c>
      <c r="D2336">
        <v>28</v>
      </c>
      <c r="E2336">
        <f t="shared" si="110"/>
        <v>0</v>
      </c>
      <c r="F2336" t="str">
        <f t="shared" si="111"/>
        <v/>
      </c>
      <c r="G2336" t="str">
        <f>IF(AND(D2336=1,K2336=""),A2336&amp;":"&amp;B2336&amp;":"&amp;C2336,"")</f>
        <v/>
      </c>
      <c r="H2336" t="str">
        <f>IF(AND(D2336=1,K2336="?"),A2336&amp;":"&amp;B2336&amp;":"&amp;C2336,"")</f>
        <v/>
      </c>
      <c r="I2336" t="str">
        <f t="shared" si="112"/>
        <v/>
      </c>
      <c r="K2336" s="1" t="s">
        <v>66</v>
      </c>
      <c r="L2336" s="1" t="s">
        <v>67</v>
      </c>
      <c r="M2336" s="1" t="s">
        <v>68</v>
      </c>
      <c r="N2336" s="1" t="s">
        <v>79</v>
      </c>
      <c r="O2336" s="1" t="s">
        <v>662</v>
      </c>
      <c r="P2336" s="1" t="s">
        <v>663</v>
      </c>
      <c r="Q2336" s="1" t="s">
        <v>643</v>
      </c>
    </row>
    <row r="2337" spans="1:17" x14ac:dyDescent="0.2">
      <c r="A2337" t="s">
        <v>1903</v>
      </c>
      <c r="B2337" t="s">
        <v>1109</v>
      </c>
      <c r="C2337" t="s">
        <v>1207</v>
      </c>
      <c r="D2337">
        <v>3</v>
      </c>
      <c r="E2337">
        <f t="shared" si="110"/>
        <v>0</v>
      </c>
      <c r="F2337" t="str">
        <f t="shared" si="111"/>
        <v/>
      </c>
      <c r="G2337" t="str">
        <f>IF(AND(D2337=1,K2337=""),A2337&amp;":"&amp;B2337&amp;":"&amp;C2337,"")</f>
        <v/>
      </c>
      <c r="H2337" t="str">
        <f>IF(AND(D2337=1,K2337="?"),A2337&amp;":"&amp;B2337&amp;":"&amp;C2337,"")</f>
        <v/>
      </c>
      <c r="I2337" t="str">
        <f t="shared" si="112"/>
        <v/>
      </c>
      <c r="K2337" s="1" t="s">
        <v>66</v>
      </c>
      <c r="L2337" s="1" t="s">
        <v>80</v>
      </c>
      <c r="M2337" s="1" t="s">
        <v>662</v>
      </c>
    </row>
    <row r="2338" spans="1:17" x14ac:dyDescent="0.2">
      <c r="A2338" t="s">
        <v>1903</v>
      </c>
      <c r="B2338" t="s">
        <v>1109</v>
      </c>
      <c r="C2338" t="s">
        <v>1208</v>
      </c>
      <c r="D2338">
        <v>3</v>
      </c>
      <c r="E2338">
        <f t="shared" si="110"/>
        <v>0</v>
      </c>
      <c r="F2338" t="str">
        <f t="shared" si="111"/>
        <v/>
      </c>
      <c r="G2338" t="str">
        <f>IF(AND(D2338=1,K2338=""),A2338&amp;":"&amp;B2338&amp;":"&amp;C2338,"")</f>
        <v/>
      </c>
      <c r="H2338" t="str">
        <f>IF(AND(D2338=1,K2338="?"),A2338&amp;":"&amp;B2338&amp;":"&amp;C2338,"")</f>
        <v/>
      </c>
      <c r="I2338" t="str">
        <f t="shared" si="112"/>
        <v/>
      </c>
      <c r="K2338" s="1" t="s">
        <v>66</v>
      </c>
      <c r="L2338" s="1" t="s">
        <v>67</v>
      </c>
      <c r="M2338" s="1" t="s">
        <v>13</v>
      </c>
    </row>
    <row r="2339" spans="1:17" x14ac:dyDescent="0.2">
      <c r="A2339" t="s">
        <v>1903</v>
      </c>
      <c r="B2339" t="s">
        <v>1109</v>
      </c>
      <c r="C2339" t="s">
        <v>185</v>
      </c>
      <c r="D2339">
        <v>1</v>
      </c>
      <c r="E2339">
        <f t="shared" si="110"/>
        <v>0</v>
      </c>
      <c r="F2339" t="str">
        <f t="shared" si="111"/>
        <v/>
      </c>
      <c r="G2339" t="str">
        <f>IF(AND(D2339=1,K2339=""),A2339&amp;":"&amp;B2339&amp;":"&amp;C2339,"")</f>
        <v>rating:MSRequest:Salesman</v>
      </c>
      <c r="H2339" t="str">
        <f>IF(AND(D2339=1,K2339="?"),A2339&amp;":"&amp;B2339&amp;":"&amp;C2339,"")</f>
        <v/>
      </c>
      <c r="I2339" t="str">
        <f t="shared" si="112"/>
        <v/>
      </c>
    </row>
    <row r="2340" spans="1:17" x14ac:dyDescent="0.2">
      <c r="A2340" t="s">
        <v>1903</v>
      </c>
      <c r="B2340" t="s">
        <v>1109</v>
      </c>
      <c r="C2340" t="s">
        <v>1209</v>
      </c>
      <c r="D2340">
        <v>2</v>
      </c>
      <c r="E2340">
        <f t="shared" si="110"/>
        <v>0</v>
      </c>
      <c r="F2340" t="str">
        <f t="shared" si="111"/>
        <v/>
      </c>
      <c r="G2340" t="str">
        <f>IF(AND(D2340=1,K2340=""),A2340&amp;":"&amp;B2340&amp;":"&amp;C2340,"")</f>
        <v/>
      </c>
      <c r="H2340" t="str">
        <f>IF(AND(D2340=1,K2340="?"),A2340&amp;":"&amp;B2340&amp;":"&amp;C2340,"")</f>
        <v/>
      </c>
      <c r="I2340" t="str">
        <f t="shared" si="112"/>
        <v/>
      </c>
      <c r="K2340" s="1" t="s">
        <v>66</v>
      </c>
      <c r="L2340" s="1" t="s">
        <v>67</v>
      </c>
    </row>
    <row r="2341" spans="1:17" x14ac:dyDescent="0.2">
      <c r="A2341" t="s">
        <v>1903</v>
      </c>
      <c r="B2341" t="s">
        <v>1109</v>
      </c>
      <c r="C2341" t="s">
        <v>1210</v>
      </c>
      <c r="D2341">
        <v>17</v>
      </c>
      <c r="E2341">
        <f t="shared" si="110"/>
        <v>0</v>
      </c>
      <c r="F2341" t="str">
        <f t="shared" si="111"/>
        <v/>
      </c>
      <c r="G2341" t="str">
        <f>IF(AND(D2341=1,K2341=""),A2341&amp;":"&amp;B2341&amp;":"&amp;C2341,"")</f>
        <v/>
      </c>
      <c r="H2341" t="str">
        <f>IF(AND(D2341=1,K2341="?"),A2341&amp;":"&amp;B2341&amp;":"&amp;C2341,"")</f>
        <v/>
      </c>
      <c r="I2341" t="str">
        <f t="shared" si="112"/>
        <v/>
      </c>
      <c r="L2341" s="1" t="s">
        <v>1211</v>
      </c>
      <c r="M2341" s="1" t="s">
        <v>1212</v>
      </c>
      <c r="N2341" s="1" t="s">
        <v>1213</v>
      </c>
      <c r="O2341" s="1" t="s">
        <v>1214</v>
      </c>
      <c r="P2341" s="1" t="s">
        <v>1215</v>
      </c>
      <c r="Q2341" s="1" t="s">
        <v>1216</v>
      </c>
    </row>
    <row r="2342" spans="1:17" x14ac:dyDescent="0.2">
      <c r="A2342" t="s">
        <v>1903</v>
      </c>
      <c r="B2342" t="s">
        <v>1109</v>
      </c>
      <c r="C2342" t="s">
        <v>1217</v>
      </c>
      <c r="D2342">
        <v>813</v>
      </c>
      <c r="E2342">
        <f t="shared" si="110"/>
        <v>0</v>
      </c>
      <c r="F2342" t="str">
        <f t="shared" si="111"/>
        <v/>
      </c>
      <c r="G2342" t="str">
        <f>IF(AND(D2342=1,K2342=""),A2342&amp;":"&amp;B2342&amp;":"&amp;C2342,"")</f>
        <v/>
      </c>
      <c r="H2342" t="str">
        <f>IF(AND(D2342=1,K2342="?"),A2342&amp;":"&amp;B2342&amp;":"&amp;C2342,"")</f>
        <v/>
      </c>
      <c r="I2342" t="str">
        <f t="shared" si="112"/>
        <v/>
      </c>
      <c r="K2342" s="1" t="s">
        <v>66</v>
      </c>
      <c r="L2342" s="1" t="s">
        <v>1218</v>
      </c>
      <c r="M2342" s="1" t="s">
        <v>1219</v>
      </c>
      <c r="N2342" s="1" t="s">
        <v>1220</v>
      </c>
      <c r="O2342" s="1" t="s">
        <v>1221</v>
      </c>
      <c r="P2342" s="1" t="s">
        <v>1222</v>
      </c>
      <c r="Q2342" s="1" t="s">
        <v>1223</v>
      </c>
    </row>
    <row r="2343" spans="1:17" x14ac:dyDescent="0.2">
      <c r="A2343" t="s">
        <v>1903</v>
      </c>
      <c r="B2343" t="s">
        <v>1109</v>
      </c>
      <c r="C2343" t="s">
        <v>88</v>
      </c>
      <c r="D2343">
        <v>74</v>
      </c>
      <c r="E2343">
        <f t="shared" si="110"/>
        <v>0</v>
      </c>
      <c r="F2343" t="str">
        <f t="shared" si="111"/>
        <v/>
      </c>
      <c r="G2343" t="str">
        <f>IF(AND(D2343=1,K2343=""),A2343&amp;":"&amp;B2343&amp;":"&amp;C2343,"")</f>
        <v/>
      </c>
      <c r="H2343" t="str">
        <f>IF(AND(D2343=1,K2343="?"),A2343&amp;":"&amp;B2343&amp;":"&amp;C2343,"")</f>
        <v/>
      </c>
      <c r="I2343" t="str">
        <f t="shared" si="112"/>
        <v/>
      </c>
      <c r="L2343" s="1" t="s">
        <v>627</v>
      </c>
      <c r="M2343" s="1" t="s">
        <v>89</v>
      </c>
      <c r="N2343" s="1" t="s">
        <v>1224</v>
      </c>
      <c r="O2343" s="1" t="s">
        <v>1225</v>
      </c>
      <c r="P2343" s="1" t="s">
        <v>1226</v>
      </c>
      <c r="Q2343" s="1" t="s">
        <v>1227</v>
      </c>
    </row>
    <row r="2344" spans="1:17" x14ac:dyDescent="0.2">
      <c r="A2344" t="s">
        <v>1903</v>
      </c>
      <c r="B2344" t="s">
        <v>1109</v>
      </c>
      <c r="C2344" t="s">
        <v>1228</v>
      </c>
      <c r="D2344">
        <v>300325</v>
      </c>
      <c r="E2344">
        <f t="shared" si="110"/>
        <v>0</v>
      </c>
      <c r="F2344" t="str">
        <f t="shared" si="111"/>
        <v/>
      </c>
      <c r="G2344" t="str">
        <f>IF(AND(D2344=1,K2344=""),A2344&amp;":"&amp;B2344&amp;":"&amp;C2344,"")</f>
        <v/>
      </c>
      <c r="H2344" t="str">
        <f>IF(AND(D2344=1,K2344="?"),A2344&amp;":"&amp;B2344&amp;":"&amp;C2344,"")</f>
        <v/>
      </c>
      <c r="I2344" t="str">
        <f t="shared" si="112"/>
        <v/>
      </c>
      <c r="K2344" s="1" t="s">
        <v>66</v>
      </c>
      <c r="L2344" s="1" t="s">
        <v>1169</v>
      </c>
      <c r="M2344" s="1" t="s">
        <v>1170</v>
      </c>
      <c r="N2344" s="1" t="s">
        <v>1171</v>
      </c>
      <c r="O2344" s="1" t="s">
        <v>1172</v>
      </c>
      <c r="P2344" s="1" t="s">
        <v>1173</v>
      </c>
      <c r="Q2344" s="1" t="s">
        <v>1174</v>
      </c>
    </row>
    <row r="2345" spans="1:17" x14ac:dyDescent="0.2">
      <c r="A2345" t="s">
        <v>1903</v>
      </c>
      <c r="B2345" t="s">
        <v>1229</v>
      </c>
      <c r="C2345" t="s">
        <v>732</v>
      </c>
      <c r="D2345">
        <v>696</v>
      </c>
      <c r="E2345">
        <f t="shared" si="110"/>
        <v>0</v>
      </c>
      <c r="F2345" t="str">
        <f t="shared" si="111"/>
        <v/>
      </c>
      <c r="G2345" t="str">
        <f>IF(AND(D2345=1,K2345=""),A2345&amp;":"&amp;B2345&amp;":"&amp;C2345,"")</f>
        <v/>
      </c>
      <c r="H2345" t="str">
        <f>IF(AND(D2345=1,K2345="?"),A2345&amp;":"&amp;B2345&amp;":"&amp;C2345,"")</f>
        <v/>
      </c>
      <c r="I2345" t="str">
        <f t="shared" si="112"/>
        <v/>
      </c>
      <c r="L2345" s="1" t="s">
        <v>1230</v>
      </c>
      <c r="M2345" s="1" t="s">
        <v>1231</v>
      </c>
      <c r="N2345" s="1" t="s">
        <v>1232</v>
      </c>
      <c r="O2345" s="1" t="s">
        <v>1233</v>
      </c>
      <c r="P2345" s="1" t="s">
        <v>1234</v>
      </c>
      <c r="Q2345" s="1" t="s">
        <v>1235</v>
      </c>
    </row>
    <row r="2346" spans="1:17" x14ac:dyDescent="0.2">
      <c r="A2346" t="s">
        <v>1903</v>
      </c>
      <c r="B2346" t="s">
        <v>1229</v>
      </c>
      <c r="C2346" t="s">
        <v>1236</v>
      </c>
      <c r="D2346">
        <v>-1</v>
      </c>
      <c r="E2346">
        <f t="shared" si="110"/>
        <v>0</v>
      </c>
      <c r="F2346" t="str">
        <f t="shared" si="111"/>
        <v/>
      </c>
      <c r="G2346" t="str">
        <f>IF(AND(D2346=1,K2346=""),A2346&amp;":"&amp;B2346&amp;":"&amp;C2346,"")</f>
        <v/>
      </c>
      <c r="H2346" t="str">
        <f>IF(AND(D2346=1,K2346="?"),A2346&amp;":"&amp;B2346&amp;":"&amp;C2346,"")</f>
        <v/>
      </c>
      <c r="I2346" t="str">
        <f t="shared" si="112"/>
        <v/>
      </c>
    </row>
    <row r="2347" spans="1:17" x14ac:dyDescent="0.2">
      <c r="A2347" t="s">
        <v>1903</v>
      </c>
      <c r="B2347" t="s">
        <v>1229</v>
      </c>
      <c r="C2347" t="s">
        <v>1237</v>
      </c>
      <c r="D2347">
        <v>291</v>
      </c>
      <c r="E2347">
        <f t="shared" si="110"/>
        <v>0</v>
      </c>
      <c r="F2347" t="str">
        <f t="shared" si="111"/>
        <v/>
      </c>
      <c r="G2347" t="str">
        <f>IF(AND(D2347=1,K2347=""),A2347&amp;":"&amp;B2347&amp;":"&amp;C2347,"")</f>
        <v/>
      </c>
      <c r="H2347" t="str">
        <f>IF(AND(D2347=1,K2347="?"),A2347&amp;":"&amp;B2347&amp;":"&amp;C2347,"")</f>
        <v/>
      </c>
      <c r="I2347" t="str">
        <f t="shared" si="112"/>
        <v/>
      </c>
      <c r="K2347" s="1" t="s">
        <v>1238</v>
      </c>
      <c r="L2347" s="1" t="s">
        <v>1239</v>
      </c>
      <c r="M2347" s="1" t="s">
        <v>1240</v>
      </c>
      <c r="N2347" s="1" t="s">
        <v>1241</v>
      </c>
      <c r="O2347" s="1" t="s">
        <v>1242</v>
      </c>
      <c r="P2347" s="1" t="s">
        <v>1243</v>
      </c>
      <c r="Q2347" s="1" t="s">
        <v>1244</v>
      </c>
    </row>
    <row r="2348" spans="1:17" x14ac:dyDescent="0.2">
      <c r="A2348" t="s">
        <v>1903</v>
      </c>
      <c r="B2348" t="s">
        <v>1229</v>
      </c>
      <c r="C2348" t="s">
        <v>38</v>
      </c>
      <c r="D2348">
        <v>598020</v>
      </c>
      <c r="E2348">
        <f t="shared" si="110"/>
        <v>0</v>
      </c>
      <c r="F2348" t="str">
        <f t="shared" si="111"/>
        <v/>
      </c>
      <c r="G2348" t="str">
        <f>IF(AND(D2348=1,K2348=""),A2348&amp;":"&amp;B2348&amp;":"&amp;C2348,"")</f>
        <v/>
      </c>
      <c r="H2348" t="str">
        <f>IF(AND(D2348=1,K2348="?"),A2348&amp;":"&amp;B2348&amp;":"&amp;C2348,"")</f>
        <v/>
      </c>
      <c r="I2348" t="str">
        <f t="shared" si="112"/>
        <v/>
      </c>
      <c r="K2348" s="1" t="s">
        <v>67</v>
      </c>
      <c r="L2348" s="1" t="s">
        <v>13</v>
      </c>
      <c r="M2348" s="1" t="s">
        <v>68</v>
      </c>
      <c r="N2348" s="1" t="s">
        <v>79</v>
      </c>
      <c r="O2348" s="1" t="s">
        <v>69</v>
      </c>
      <c r="P2348" s="1" t="s">
        <v>80</v>
      </c>
      <c r="Q2348" s="1" t="s">
        <v>368</v>
      </c>
    </row>
    <row r="2349" spans="1:17" x14ac:dyDescent="0.2">
      <c r="A2349" t="s">
        <v>1903</v>
      </c>
      <c r="B2349" t="s">
        <v>1229</v>
      </c>
      <c r="C2349" t="s">
        <v>1245</v>
      </c>
      <c r="D2349">
        <v>215</v>
      </c>
      <c r="E2349">
        <f t="shared" si="110"/>
        <v>0</v>
      </c>
      <c r="F2349" t="str">
        <f t="shared" si="111"/>
        <v/>
      </c>
      <c r="G2349" t="str">
        <f>IF(AND(D2349=1,K2349=""),A2349&amp;":"&amp;B2349&amp;":"&amp;C2349,"")</f>
        <v/>
      </c>
      <c r="H2349" t="str">
        <f>IF(AND(D2349=1,K2349="?"),A2349&amp;":"&amp;B2349&amp;":"&amp;C2349,"")</f>
        <v/>
      </c>
      <c r="I2349" t="str">
        <f t="shared" si="112"/>
        <v/>
      </c>
      <c r="K2349" s="1" t="s">
        <v>1246</v>
      </c>
      <c r="L2349" s="1" t="s">
        <v>1247</v>
      </c>
      <c r="M2349" s="1" t="s">
        <v>1248</v>
      </c>
      <c r="N2349" s="1" t="s">
        <v>1249</v>
      </c>
      <c r="O2349" s="1" t="s">
        <v>1250</v>
      </c>
      <c r="P2349" s="1" t="s">
        <v>1251</v>
      </c>
      <c r="Q2349" s="1" t="s">
        <v>1252</v>
      </c>
    </row>
    <row r="2350" spans="1:17" x14ac:dyDescent="0.2">
      <c r="A2350" t="s">
        <v>1903</v>
      </c>
      <c r="B2350" t="s">
        <v>1229</v>
      </c>
      <c r="C2350" t="s">
        <v>1253</v>
      </c>
      <c r="D2350">
        <v>1</v>
      </c>
      <c r="E2350">
        <f t="shared" si="110"/>
        <v>0</v>
      </c>
      <c r="F2350" t="str">
        <f t="shared" si="111"/>
        <v/>
      </c>
      <c r="G2350" t="str">
        <f>IF(AND(D2350=1,K2350=""),A2350&amp;":"&amp;B2350&amp;":"&amp;C2350,"")</f>
        <v>rating:MsRequestParam:ParamSet</v>
      </c>
      <c r="H2350" t="str">
        <f>IF(AND(D2350=1,K2350="?"),A2350&amp;":"&amp;B2350&amp;":"&amp;C2350,"")</f>
        <v/>
      </c>
      <c r="I2350" t="str">
        <f t="shared" si="112"/>
        <v/>
      </c>
    </row>
    <row r="2351" spans="1:17" x14ac:dyDescent="0.2">
      <c r="A2351" t="s">
        <v>1903</v>
      </c>
      <c r="B2351" t="s">
        <v>1229</v>
      </c>
      <c r="C2351" t="s">
        <v>726</v>
      </c>
      <c r="D2351">
        <v>632</v>
      </c>
      <c r="E2351">
        <f t="shared" si="110"/>
        <v>0</v>
      </c>
      <c r="F2351" t="str">
        <f t="shared" si="111"/>
        <v/>
      </c>
      <c r="G2351" t="str">
        <f>IF(AND(D2351=1,K2351=""),A2351&amp;":"&amp;B2351&amp;":"&amp;C2351,"")</f>
        <v/>
      </c>
      <c r="H2351" t="str">
        <f>IF(AND(D2351=1,K2351="?"),A2351&amp;":"&amp;B2351&amp;":"&amp;C2351,"")</f>
        <v/>
      </c>
      <c r="I2351" t="str">
        <f t="shared" si="112"/>
        <v/>
      </c>
      <c r="L2351" s="1" t="s">
        <v>1254</v>
      </c>
      <c r="M2351" s="1" t="s">
        <v>1255</v>
      </c>
      <c r="N2351" s="1" t="s">
        <v>1256</v>
      </c>
      <c r="O2351" s="1" t="s">
        <v>1257</v>
      </c>
      <c r="P2351" s="1" t="s">
        <v>1258</v>
      </c>
      <c r="Q2351" s="1" t="s">
        <v>1259</v>
      </c>
    </row>
    <row r="2352" spans="1:17" x14ac:dyDescent="0.2">
      <c r="A2352" t="s">
        <v>1903</v>
      </c>
      <c r="B2352" t="s">
        <v>1260</v>
      </c>
      <c r="C2352" t="s">
        <v>1261</v>
      </c>
      <c r="D2352">
        <v>16</v>
      </c>
      <c r="E2352">
        <f t="shared" si="110"/>
        <v>0</v>
      </c>
      <c r="F2352" t="str">
        <f t="shared" si="111"/>
        <v/>
      </c>
      <c r="G2352" t="str">
        <f>IF(AND(D2352=1,K2352=""),A2352&amp;":"&amp;B2352&amp;":"&amp;C2352,"")</f>
        <v/>
      </c>
      <c r="H2352" t="str">
        <f>IF(AND(D2352=1,K2352="?"),A2352&amp;":"&amp;B2352&amp;":"&amp;C2352,"")</f>
        <v/>
      </c>
      <c r="I2352" t="str">
        <f t="shared" si="112"/>
        <v/>
      </c>
      <c r="K2352" s="1" t="s">
        <v>1262</v>
      </c>
      <c r="L2352" s="1" t="s">
        <v>1263</v>
      </c>
      <c r="M2352" s="1" t="s">
        <v>1264</v>
      </c>
      <c r="N2352" s="1" t="s">
        <v>1265</v>
      </c>
      <c r="O2352" s="1" t="s">
        <v>1266</v>
      </c>
      <c r="P2352" s="1" t="s">
        <v>1267</v>
      </c>
      <c r="Q2352" s="1" t="s">
        <v>1268</v>
      </c>
    </row>
    <row r="2353" spans="1:17" x14ac:dyDescent="0.2">
      <c r="A2353" t="s">
        <v>1903</v>
      </c>
      <c r="B2353" t="s">
        <v>1260</v>
      </c>
      <c r="C2353" t="s">
        <v>1269</v>
      </c>
      <c r="D2353">
        <v>92</v>
      </c>
      <c r="E2353">
        <f t="shared" si="110"/>
        <v>0</v>
      </c>
      <c r="F2353" t="str">
        <f t="shared" si="111"/>
        <v/>
      </c>
      <c r="G2353" t="str">
        <f>IF(AND(D2353=1,K2353=""),A2353&amp;":"&amp;B2353&amp;":"&amp;C2353,"")</f>
        <v/>
      </c>
      <c r="H2353" t="str">
        <f>IF(AND(D2353=1,K2353="?"),A2353&amp;":"&amp;B2353&amp;":"&amp;C2353,"")</f>
        <v/>
      </c>
      <c r="I2353" t="str">
        <f t="shared" si="112"/>
        <v/>
      </c>
      <c r="K2353" s="1" t="s">
        <v>343</v>
      </c>
      <c r="L2353" s="1" t="s">
        <v>1270</v>
      </c>
      <c r="M2353" s="1" t="s">
        <v>1271</v>
      </c>
      <c r="N2353" s="1" t="s">
        <v>1272</v>
      </c>
      <c r="O2353" s="1" t="s">
        <v>1273</v>
      </c>
      <c r="P2353" s="1" t="s">
        <v>1274</v>
      </c>
      <c r="Q2353" s="1" t="s">
        <v>1275</v>
      </c>
    </row>
    <row r="2354" spans="1:17" x14ac:dyDescent="0.2">
      <c r="A2354" t="s">
        <v>1903</v>
      </c>
      <c r="B2354" t="s">
        <v>1276</v>
      </c>
      <c r="C2354" t="s">
        <v>1276</v>
      </c>
      <c r="D2354">
        <v>1</v>
      </c>
      <c r="E2354">
        <f t="shared" si="110"/>
        <v>0</v>
      </c>
      <c r="F2354" t="str">
        <f t="shared" si="111"/>
        <v/>
      </c>
      <c r="G2354" t="str">
        <f>IF(AND(D2354=1,K2354=""),A2354&amp;":"&amp;B2354&amp;":"&amp;C2354,"")</f>
        <v/>
      </c>
      <c r="H2354" t="str">
        <f>IF(AND(D2354=1,K2354="?"),A2354&amp;":"&amp;B2354&amp;":"&amp;C2354,"")</f>
        <v/>
      </c>
      <c r="I2354" t="str">
        <f t="shared" si="112"/>
        <v/>
      </c>
      <c r="K2354" s="1" t="s">
        <v>976</v>
      </c>
    </row>
    <row r="2355" spans="1:17" x14ac:dyDescent="0.2">
      <c r="A2355" t="s">
        <v>1903</v>
      </c>
      <c r="B2355" t="s">
        <v>1276</v>
      </c>
      <c r="C2355" t="s">
        <v>1277</v>
      </c>
      <c r="D2355">
        <v>1</v>
      </c>
      <c r="E2355">
        <f t="shared" si="110"/>
        <v>0</v>
      </c>
      <c r="F2355" t="str">
        <f t="shared" si="111"/>
        <v/>
      </c>
      <c r="G2355" t="str">
        <f>IF(AND(D2355=1,K2355=""),A2355&amp;":"&amp;B2355&amp;":"&amp;C2355,"")</f>
        <v/>
      </c>
      <c r="H2355" t="str">
        <f>IF(AND(D2355=1,K2355="?"),A2355&amp;":"&amp;B2355&amp;":"&amp;C2355,"")</f>
        <v/>
      </c>
      <c r="I2355" t="str">
        <f t="shared" si="112"/>
        <v/>
      </c>
      <c r="K2355" s="1" t="s">
        <v>972</v>
      </c>
    </row>
    <row r="2356" spans="1:17" x14ac:dyDescent="0.2">
      <c r="A2356" t="s">
        <v>1903</v>
      </c>
      <c r="B2356" t="s">
        <v>1278</v>
      </c>
      <c r="C2356" t="s">
        <v>120</v>
      </c>
      <c r="D2356">
        <v>1</v>
      </c>
      <c r="E2356">
        <f t="shared" si="110"/>
        <v>0</v>
      </c>
      <c r="F2356" t="str">
        <f t="shared" si="111"/>
        <v/>
      </c>
      <c r="G2356" t="str">
        <f>IF(AND(D2356=1,K2356=""),A2356&amp;":"&amp;B2356&amp;":"&amp;C2356,"")</f>
        <v/>
      </c>
      <c r="H2356" t="str">
        <f>IF(AND(D2356=1,K2356="?"),A2356&amp;":"&amp;B2356&amp;":"&amp;C2356,"")</f>
        <v/>
      </c>
      <c r="I2356" t="str">
        <f t="shared" si="112"/>
        <v/>
      </c>
      <c r="K2356" s="1" t="s">
        <v>67</v>
      </c>
    </row>
    <row r="2357" spans="1:17" x14ac:dyDescent="0.2">
      <c r="A2357" t="s">
        <v>1903</v>
      </c>
      <c r="B2357" t="s">
        <v>1278</v>
      </c>
      <c r="C2357" t="s">
        <v>117</v>
      </c>
      <c r="D2357">
        <v>1</v>
      </c>
      <c r="E2357">
        <f t="shared" si="110"/>
        <v>0</v>
      </c>
      <c r="F2357" t="str">
        <f t="shared" si="111"/>
        <v/>
      </c>
      <c r="G2357" t="str">
        <f>IF(AND(D2357=1,K2357=""),A2357&amp;":"&amp;B2357&amp;":"&amp;C2357,"")</f>
        <v/>
      </c>
      <c r="H2357" t="str">
        <f>IF(AND(D2357=1,K2357="?"),A2357&amp;":"&amp;B2357&amp;":"&amp;C2357,"")</f>
        <v>rating:PaymVouch:FromDate</v>
      </c>
      <c r="I2357" t="str">
        <f t="shared" si="112"/>
        <v/>
      </c>
      <c r="K2357" s="1" t="s">
        <v>572</v>
      </c>
    </row>
    <row r="2358" spans="1:17" x14ac:dyDescent="0.2">
      <c r="A2358" t="s">
        <v>1903</v>
      </c>
      <c r="B2358" t="s">
        <v>1278</v>
      </c>
      <c r="C2358" t="s">
        <v>1279</v>
      </c>
      <c r="D2358">
        <v>1</v>
      </c>
      <c r="E2358">
        <f t="shared" si="110"/>
        <v>0</v>
      </c>
      <c r="F2358" t="str">
        <f t="shared" si="111"/>
        <v/>
      </c>
      <c r="G2358" t="str">
        <f>IF(AND(D2358=1,K2358=""),A2358&amp;":"&amp;B2358&amp;":"&amp;C2358,"")</f>
        <v/>
      </c>
      <c r="H2358" t="str">
        <f>IF(AND(D2358=1,K2358="?"),A2358&amp;":"&amp;B2358&amp;":"&amp;C2358,"")</f>
        <v/>
      </c>
      <c r="I2358" t="str">
        <f t="shared" si="112"/>
        <v/>
      </c>
      <c r="K2358" s="1" t="s">
        <v>67</v>
      </c>
    </row>
    <row r="2359" spans="1:17" x14ac:dyDescent="0.2">
      <c r="A2359" t="s">
        <v>1903</v>
      </c>
      <c r="B2359" t="s">
        <v>1278</v>
      </c>
      <c r="C2359" t="s">
        <v>1280</v>
      </c>
      <c r="D2359">
        <v>1</v>
      </c>
      <c r="E2359">
        <f t="shared" si="110"/>
        <v>0</v>
      </c>
      <c r="F2359" t="str">
        <f t="shared" si="111"/>
        <v/>
      </c>
      <c r="G2359" t="str">
        <f>IF(AND(D2359=1,K2359=""),A2359&amp;":"&amp;B2359&amp;":"&amp;C2359,"")</f>
        <v/>
      </c>
      <c r="H2359" t="str">
        <f>IF(AND(D2359=1,K2359="?"),A2359&amp;":"&amp;B2359&amp;":"&amp;C2359,"")</f>
        <v/>
      </c>
      <c r="I2359" t="str">
        <f t="shared" si="112"/>
        <v/>
      </c>
      <c r="K2359" s="1" t="s">
        <v>1281</v>
      </c>
    </row>
    <row r="2360" spans="1:17" x14ac:dyDescent="0.2">
      <c r="A2360" t="s">
        <v>1903</v>
      </c>
      <c r="B2360" t="s">
        <v>1282</v>
      </c>
      <c r="C2360" t="s">
        <v>421</v>
      </c>
      <c r="D2360">
        <v>76</v>
      </c>
      <c r="E2360">
        <f t="shared" si="110"/>
        <v>0</v>
      </c>
      <c r="F2360" t="str">
        <f t="shared" si="111"/>
        <v/>
      </c>
      <c r="G2360" t="str">
        <f>IF(AND(D2360=1,K2360=""),A2360&amp;":"&amp;B2360&amp;":"&amp;C2360,"")</f>
        <v/>
      </c>
      <c r="H2360" t="str">
        <f>IF(AND(D2360=1,K2360="?"),A2360&amp;":"&amp;B2360&amp;":"&amp;C2360,"")</f>
        <v/>
      </c>
      <c r="I2360" t="str">
        <f t="shared" si="112"/>
        <v/>
      </c>
      <c r="K2360" s="1" t="s">
        <v>343</v>
      </c>
      <c r="L2360" s="1" t="s">
        <v>1283</v>
      </c>
      <c r="M2360" s="1" t="s">
        <v>118</v>
      </c>
      <c r="N2360" s="1" t="s">
        <v>1284</v>
      </c>
      <c r="O2360" s="1" t="s">
        <v>1285</v>
      </c>
      <c r="P2360" s="1" t="s">
        <v>887</v>
      </c>
      <c r="Q2360" s="1" t="s">
        <v>1286</v>
      </c>
    </row>
    <row r="2361" spans="1:17" x14ac:dyDescent="0.2">
      <c r="A2361" t="s">
        <v>1903</v>
      </c>
      <c r="B2361" t="s">
        <v>1282</v>
      </c>
      <c r="C2361" t="s">
        <v>1287</v>
      </c>
      <c r="D2361">
        <v>1</v>
      </c>
      <c r="E2361">
        <f t="shared" si="110"/>
        <v>0</v>
      </c>
      <c r="F2361" t="str">
        <f t="shared" si="111"/>
        <v/>
      </c>
      <c r="G2361" t="str">
        <f>IF(AND(D2361=1,K2361=""),A2361&amp;":"&amp;B2361&amp;":"&amp;C2361,"")</f>
        <v/>
      </c>
      <c r="H2361" t="str">
        <f>IF(AND(D2361=1,K2361="?"),A2361&amp;":"&amp;B2361&amp;":"&amp;C2361,"")</f>
        <v/>
      </c>
      <c r="I2361" t="str">
        <f t="shared" si="112"/>
        <v/>
      </c>
      <c r="K2361" s="1" t="s">
        <v>1288</v>
      </c>
    </row>
    <row r="2362" spans="1:17" x14ac:dyDescent="0.2">
      <c r="A2362" t="s">
        <v>1903</v>
      </c>
      <c r="B2362" t="s">
        <v>1282</v>
      </c>
      <c r="C2362" t="s">
        <v>1289</v>
      </c>
      <c r="D2362">
        <v>8</v>
      </c>
      <c r="E2362">
        <f t="shared" si="110"/>
        <v>0</v>
      </c>
      <c r="F2362" t="str">
        <f t="shared" si="111"/>
        <v/>
      </c>
      <c r="G2362" t="str">
        <f>IF(AND(D2362=1,K2362=""),A2362&amp;":"&amp;B2362&amp;":"&amp;C2362,"")</f>
        <v/>
      </c>
      <c r="H2362" t="str">
        <f>IF(AND(D2362=1,K2362="?"),A2362&amp;":"&amp;B2362&amp;":"&amp;C2362,"")</f>
        <v/>
      </c>
      <c r="I2362" t="str">
        <f t="shared" si="112"/>
        <v/>
      </c>
      <c r="K2362" s="1" t="s">
        <v>1290</v>
      </c>
      <c r="L2362" s="1" t="s">
        <v>1291</v>
      </c>
      <c r="M2362" s="1" t="s">
        <v>1292</v>
      </c>
      <c r="N2362" s="1" t="s">
        <v>1293</v>
      </c>
      <c r="O2362" s="1" t="s">
        <v>1294</v>
      </c>
      <c r="P2362" s="1" t="s">
        <v>1295</v>
      </c>
      <c r="Q2362" s="1" t="s">
        <v>1296</v>
      </c>
    </row>
    <row r="2363" spans="1:17" x14ac:dyDescent="0.2">
      <c r="A2363" t="s">
        <v>1903</v>
      </c>
      <c r="B2363" t="s">
        <v>1282</v>
      </c>
      <c r="C2363" t="s">
        <v>119</v>
      </c>
      <c r="D2363">
        <v>1</v>
      </c>
      <c r="E2363">
        <f t="shared" si="110"/>
        <v>0</v>
      </c>
      <c r="F2363" t="str">
        <f t="shared" si="111"/>
        <v/>
      </c>
      <c r="G2363" t="str">
        <f>IF(AND(D2363=1,K2363=""),A2363&amp;":"&amp;B2363&amp;":"&amp;C2363,"")</f>
        <v/>
      </c>
      <c r="H2363" t="str">
        <f>IF(AND(D2363=1,K2363="?"),A2363&amp;":"&amp;B2363&amp;":"&amp;C2363,"")</f>
        <v/>
      </c>
      <c r="I2363" t="str">
        <f t="shared" si="112"/>
        <v>rating:PLMNRate:CustNum</v>
      </c>
      <c r="K2363" s="1" t="s">
        <v>66</v>
      </c>
    </row>
    <row r="2364" spans="1:17" x14ac:dyDescent="0.2">
      <c r="A2364" t="s">
        <v>1903</v>
      </c>
      <c r="B2364" t="s">
        <v>1282</v>
      </c>
      <c r="C2364" t="s">
        <v>1297</v>
      </c>
      <c r="D2364">
        <v>326</v>
      </c>
      <c r="E2364">
        <f t="shared" si="110"/>
        <v>0</v>
      </c>
      <c r="F2364" t="str">
        <f t="shared" si="111"/>
        <v/>
      </c>
      <c r="G2364" t="str">
        <f>IF(AND(D2364=1,K2364=""),A2364&amp;":"&amp;B2364&amp;":"&amp;C2364,"")</f>
        <v/>
      </c>
      <c r="H2364" t="str">
        <f>IF(AND(D2364=1,K2364="?"),A2364&amp;":"&amp;B2364&amp;":"&amp;C2364,"")</f>
        <v/>
      </c>
      <c r="I2364" t="str">
        <f t="shared" si="112"/>
        <v/>
      </c>
      <c r="K2364" s="1" t="s">
        <v>1298</v>
      </c>
      <c r="L2364" s="1" t="s">
        <v>1299</v>
      </c>
      <c r="M2364" s="1" t="s">
        <v>1300</v>
      </c>
      <c r="N2364" s="1" t="s">
        <v>1301</v>
      </c>
      <c r="O2364" s="1" t="s">
        <v>1302</v>
      </c>
      <c r="P2364" s="1" t="s">
        <v>1303</v>
      </c>
      <c r="Q2364" s="1" t="s">
        <v>1304</v>
      </c>
    </row>
    <row r="2365" spans="1:17" x14ac:dyDescent="0.2">
      <c r="A2365" t="s">
        <v>1903</v>
      </c>
      <c r="B2365" t="s">
        <v>1282</v>
      </c>
      <c r="C2365" t="s">
        <v>1305</v>
      </c>
      <c r="D2365">
        <v>2</v>
      </c>
      <c r="E2365">
        <f t="shared" si="110"/>
        <v>0</v>
      </c>
      <c r="F2365" t="str">
        <f t="shared" si="111"/>
        <v/>
      </c>
      <c r="G2365" t="str">
        <f>IF(AND(D2365=1,K2365=""),A2365&amp;":"&amp;B2365&amp;":"&amp;C2365,"")</f>
        <v/>
      </c>
      <c r="H2365" t="str">
        <f>IF(AND(D2365=1,K2365="?"),A2365&amp;":"&amp;B2365&amp;":"&amp;C2365,"")</f>
        <v/>
      </c>
      <c r="I2365" t="str">
        <f t="shared" si="112"/>
        <v/>
      </c>
      <c r="K2365" s="1" t="s">
        <v>1306</v>
      </c>
      <c r="L2365" s="1" t="s">
        <v>1307</v>
      </c>
    </row>
    <row r="2366" spans="1:17" x14ac:dyDescent="0.2">
      <c r="A2366" t="s">
        <v>1903</v>
      </c>
      <c r="B2366" t="s">
        <v>1282</v>
      </c>
      <c r="C2366" t="s">
        <v>419</v>
      </c>
      <c r="D2366">
        <v>4</v>
      </c>
      <c r="E2366">
        <f t="shared" si="110"/>
        <v>0</v>
      </c>
      <c r="F2366" t="str">
        <f t="shared" si="111"/>
        <v/>
      </c>
      <c r="G2366" t="str">
        <f>IF(AND(D2366=1,K2366=""),A2366&amp;":"&amp;B2366&amp;":"&amp;C2366,"")</f>
        <v/>
      </c>
      <c r="H2366" t="str">
        <f>IF(AND(D2366=1,K2366="?"),A2366&amp;":"&amp;B2366&amp;":"&amp;C2366,"")</f>
        <v/>
      </c>
      <c r="I2366" t="str">
        <f t="shared" si="112"/>
        <v/>
      </c>
      <c r="K2366" s="1" t="s">
        <v>886</v>
      </c>
      <c r="L2366" s="1" t="s">
        <v>1308</v>
      </c>
      <c r="M2366" s="1" t="s">
        <v>1309</v>
      </c>
      <c r="N2366" s="1" t="s">
        <v>348</v>
      </c>
    </row>
    <row r="2367" spans="1:17" x14ac:dyDescent="0.2">
      <c r="A2367" t="s">
        <v>1903</v>
      </c>
      <c r="B2367" t="s">
        <v>1310</v>
      </c>
      <c r="C2367" t="s">
        <v>1311</v>
      </c>
      <c r="D2367">
        <v>1</v>
      </c>
      <c r="E2367">
        <f t="shared" si="110"/>
        <v>0</v>
      </c>
      <c r="F2367" t="str">
        <f t="shared" si="111"/>
        <v/>
      </c>
      <c r="G2367" t="str">
        <f>IF(AND(D2367=1,K2367=""),A2367&amp;":"&amp;B2367&amp;":"&amp;C2367,"")</f>
        <v/>
      </c>
      <c r="H2367" t="str">
        <f>IF(AND(D2367=1,K2367="?"),A2367&amp;":"&amp;B2367&amp;":"&amp;C2367,"")</f>
        <v/>
      </c>
      <c r="I2367" t="str">
        <f t="shared" si="112"/>
        <v>rating:PLMNRule:DialType</v>
      </c>
      <c r="K2367" s="1" t="s">
        <v>66</v>
      </c>
    </row>
    <row r="2368" spans="1:17" x14ac:dyDescent="0.2">
      <c r="A2368" t="s">
        <v>1903</v>
      </c>
      <c r="B2368" t="s">
        <v>1310</v>
      </c>
      <c r="C2368" t="s">
        <v>879</v>
      </c>
      <c r="D2368">
        <v>1</v>
      </c>
      <c r="E2368">
        <f t="shared" si="110"/>
        <v>0</v>
      </c>
      <c r="F2368" t="str">
        <f t="shared" si="111"/>
        <v/>
      </c>
      <c r="G2368" t="str">
        <f>IF(AND(D2368=1,K2368=""),A2368&amp;":"&amp;B2368&amp;":"&amp;C2368,"")</f>
        <v/>
      </c>
      <c r="H2368" t="str">
        <f>IF(AND(D2368=1,K2368="?"),A2368&amp;":"&amp;B2368&amp;":"&amp;C2368,"")</f>
        <v/>
      </c>
      <c r="I2368" t="str">
        <f t="shared" si="112"/>
        <v/>
      </c>
      <c r="K2368" s="1" t="s">
        <v>69</v>
      </c>
    </row>
    <row r="2369" spans="1:11" x14ac:dyDescent="0.2">
      <c r="A2369" t="s">
        <v>1903</v>
      </c>
      <c r="B2369" t="s">
        <v>1310</v>
      </c>
      <c r="C2369" t="s">
        <v>1312</v>
      </c>
      <c r="D2369">
        <v>1</v>
      </c>
      <c r="E2369">
        <f t="shared" si="110"/>
        <v>0</v>
      </c>
      <c r="F2369" t="str">
        <f t="shared" si="111"/>
        <v/>
      </c>
      <c r="G2369" t="str">
        <f>IF(AND(D2369=1,K2369=""),A2369&amp;":"&amp;B2369&amp;":"&amp;C2369,"")</f>
        <v/>
      </c>
      <c r="H2369" t="str">
        <f>IF(AND(D2369=1,K2369="?"),A2369&amp;":"&amp;B2369&amp;":"&amp;C2369,"")</f>
        <v/>
      </c>
      <c r="I2369" t="str">
        <f t="shared" si="112"/>
        <v>rating:PLMNRule:LimitType</v>
      </c>
      <c r="K2369" s="1" t="s">
        <v>66</v>
      </c>
    </row>
    <row r="2370" spans="1:11" x14ac:dyDescent="0.2">
      <c r="A2370" t="s">
        <v>1903</v>
      </c>
      <c r="B2370" t="s">
        <v>1310</v>
      </c>
      <c r="C2370" t="s">
        <v>1313</v>
      </c>
      <c r="D2370">
        <v>1</v>
      </c>
      <c r="E2370">
        <f t="shared" si="110"/>
        <v>0</v>
      </c>
      <c r="F2370" t="str">
        <f t="shared" si="111"/>
        <v/>
      </c>
      <c r="G2370" t="str">
        <f>IF(AND(D2370=1,K2370=""),A2370&amp;":"&amp;B2370&amp;":"&amp;C2370,"")</f>
        <v/>
      </c>
      <c r="H2370" t="str">
        <f>IF(AND(D2370=1,K2370="?"),A2370&amp;":"&amp;B2370&amp;":"&amp;C2370,"")</f>
        <v/>
      </c>
      <c r="I2370" t="str">
        <f t="shared" si="112"/>
        <v/>
      </c>
      <c r="K2370" s="1" t="s">
        <v>1314</v>
      </c>
    </row>
    <row r="2371" spans="1:11" x14ac:dyDescent="0.2">
      <c r="A2371" t="s">
        <v>1903</v>
      </c>
      <c r="B2371" t="s">
        <v>1310</v>
      </c>
      <c r="C2371" t="s">
        <v>421</v>
      </c>
      <c r="D2371">
        <v>1</v>
      </c>
      <c r="E2371">
        <f t="shared" si="110"/>
        <v>0</v>
      </c>
      <c r="F2371" t="str">
        <f t="shared" si="111"/>
        <v/>
      </c>
      <c r="G2371" t="str">
        <f>IF(AND(D2371=1,K2371=""),A2371&amp;":"&amp;B2371&amp;":"&amp;C2371,"")</f>
        <v/>
      </c>
      <c r="H2371" t="str">
        <f>IF(AND(D2371=1,K2371="?"),A2371&amp;":"&amp;B2371&amp;":"&amp;C2371,"")</f>
        <v/>
      </c>
      <c r="I2371" t="str">
        <f t="shared" si="112"/>
        <v/>
      </c>
      <c r="K2371" s="1" t="s">
        <v>1315</v>
      </c>
    </row>
    <row r="2372" spans="1:11" x14ac:dyDescent="0.2">
      <c r="A2372" t="s">
        <v>1903</v>
      </c>
      <c r="B2372" t="s">
        <v>1310</v>
      </c>
      <c r="C2372" t="s">
        <v>419</v>
      </c>
      <c r="D2372">
        <v>1</v>
      </c>
      <c r="E2372">
        <f t="shared" ref="E2372:E2435" si="113">IF(D2372=0,1,0)</f>
        <v>0</v>
      </c>
      <c r="F2372" t="str">
        <f t="shared" ref="F2372:F2435" si="114">IF(E2372=1,A2372&amp;":"&amp;B2372&amp;":"&amp;C2372,"")</f>
        <v/>
      </c>
      <c r="G2372" t="str">
        <f>IF(AND(D2372=1,K2372=""),A2372&amp;":"&amp;B2372&amp;":"&amp;C2372,"")</f>
        <v/>
      </c>
      <c r="H2372" t="str">
        <f>IF(AND(D2372=1,K2372="?"),A2372&amp;":"&amp;B2372&amp;":"&amp;C2372,"")</f>
        <v/>
      </c>
      <c r="I2372" t="str">
        <f t="shared" ref="I2372:I2435" si="115">IF(AND(D2372=1,K2372="0"),A2372&amp;":"&amp;B2372&amp;":"&amp;C2372,"")</f>
        <v/>
      </c>
      <c r="K2372" s="1" t="s">
        <v>1315</v>
      </c>
    </row>
    <row r="2373" spans="1:11" x14ac:dyDescent="0.2">
      <c r="A2373" t="s">
        <v>1903</v>
      </c>
      <c r="B2373" t="s">
        <v>1316</v>
      </c>
      <c r="C2373" t="s">
        <v>1317</v>
      </c>
      <c r="D2373">
        <v>0</v>
      </c>
      <c r="E2373">
        <f t="shared" si="113"/>
        <v>1</v>
      </c>
      <c r="F2373" t="str">
        <f t="shared" si="114"/>
        <v>rating:PostCode:ZipCode</v>
      </c>
      <c r="G2373" t="str">
        <f>IF(AND(D2373=1,K2373=""),A2373&amp;":"&amp;B2373&amp;":"&amp;C2373,"")</f>
        <v/>
      </c>
      <c r="H2373" t="str">
        <f>IF(AND(D2373=1,K2373="?"),A2373&amp;":"&amp;B2373&amp;":"&amp;C2373,"")</f>
        <v/>
      </c>
      <c r="I2373" t="str">
        <f t="shared" si="115"/>
        <v/>
      </c>
    </row>
    <row r="2374" spans="1:11" x14ac:dyDescent="0.2">
      <c r="A2374" t="s">
        <v>1903</v>
      </c>
      <c r="B2374" t="s">
        <v>1316</v>
      </c>
      <c r="C2374" t="s">
        <v>256</v>
      </c>
      <c r="D2374">
        <v>0</v>
      </c>
      <c r="E2374">
        <f t="shared" si="113"/>
        <v>1</v>
      </c>
      <c r="F2374" t="str">
        <f t="shared" si="114"/>
        <v>rating:PostCode:Country</v>
      </c>
      <c r="G2374" t="str">
        <f>IF(AND(D2374=1,K2374=""),A2374&amp;":"&amp;B2374&amp;":"&amp;C2374,"")</f>
        <v/>
      </c>
      <c r="H2374" t="str">
        <f>IF(AND(D2374=1,K2374="?"),A2374&amp;":"&amp;B2374&amp;":"&amp;C2374,"")</f>
        <v/>
      </c>
      <c r="I2374" t="str">
        <f t="shared" si="115"/>
        <v/>
      </c>
    </row>
    <row r="2375" spans="1:11" x14ac:dyDescent="0.2">
      <c r="A2375" t="s">
        <v>1903</v>
      </c>
      <c r="B2375" t="s">
        <v>1316</v>
      </c>
      <c r="C2375" t="s">
        <v>168</v>
      </c>
      <c r="D2375">
        <v>0</v>
      </c>
      <c r="E2375">
        <f t="shared" si="113"/>
        <v>1</v>
      </c>
      <c r="F2375" t="str">
        <f t="shared" si="114"/>
        <v>rating:PostCode:PostOffice</v>
      </c>
      <c r="G2375" t="str">
        <f>IF(AND(D2375=1,K2375=""),A2375&amp;":"&amp;B2375&amp;":"&amp;C2375,"")</f>
        <v/>
      </c>
      <c r="H2375" t="str">
        <f>IF(AND(D2375=1,K2375="?"),A2375&amp;":"&amp;B2375&amp;":"&amp;C2375,"")</f>
        <v/>
      </c>
      <c r="I2375" t="str">
        <f t="shared" si="115"/>
        <v/>
      </c>
    </row>
    <row r="2376" spans="1:11" x14ac:dyDescent="0.2">
      <c r="A2376" t="s">
        <v>1903</v>
      </c>
      <c r="B2376" t="s">
        <v>1316</v>
      </c>
      <c r="C2376" t="s">
        <v>1318</v>
      </c>
      <c r="D2376">
        <v>0</v>
      </c>
      <c r="E2376">
        <f t="shared" si="113"/>
        <v>1</v>
      </c>
      <c r="F2376" t="str">
        <f t="shared" si="114"/>
        <v>rating:PostCode:Region</v>
      </c>
      <c r="G2376" t="str">
        <f>IF(AND(D2376=1,K2376=""),A2376&amp;":"&amp;B2376&amp;":"&amp;C2376,"")</f>
        <v/>
      </c>
      <c r="H2376" t="str">
        <f>IF(AND(D2376=1,K2376="?"),A2376&amp;":"&amp;B2376&amp;":"&amp;C2376,"")</f>
        <v/>
      </c>
      <c r="I2376" t="str">
        <f t="shared" si="115"/>
        <v/>
      </c>
    </row>
    <row r="2377" spans="1:11" x14ac:dyDescent="0.2">
      <c r="A2377" t="s">
        <v>1903</v>
      </c>
      <c r="B2377" t="s">
        <v>1319</v>
      </c>
      <c r="C2377" t="s">
        <v>1320</v>
      </c>
      <c r="D2377">
        <v>1</v>
      </c>
      <c r="E2377">
        <f t="shared" si="113"/>
        <v>0</v>
      </c>
      <c r="F2377" t="str">
        <f t="shared" si="114"/>
        <v/>
      </c>
      <c r="G2377" t="str">
        <f>IF(AND(D2377=1,K2377=""),A2377&amp;":"&amp;B2377&amp;":"&amp;C2377,"")</f>
        <v/>
      </c>
      <c r="H2377" t="str">
        <f>IF(AND(D2377=1,K2377="?"),A2377&amp;":"&amp;B2377&amp;":"&amp;C2377,"")</f>
        <v/>
      </c>
      <c r="I2377" t="str">
        <f t="shared" si="115"/>
        <v/>
      </c>
      <c r="K2377" s="1" t="s">
        <v>1321</v>
      </c>
    </row>
    <row r="2378" spans="1:11" x14ac:dyDescent="0.2">
      <c r="A2378" t="s">
        <v>1903</v>
      </c>
      <c r="B2378" t="s">
        <v>1319</v>
      </c>
      <c r="C2378" t="s">
        <v>1322</v>
      </c>
      <c r="D2378">
        <v>1</v>
      </c>
      <c r="E2378">
        <f t="shared" si="113"/>
        <v>0</v>
      </c>
      <c r="F2378" t="str">
        <f t="shared" si="114"/>
        <v/>
      </c>
      <c r="G2378" t="str">
        <f>IF(AND(D2378=1,K2378=""),A2378&amp;":"&amp;B2378&amp;":"&amp;C2378,"")</f>
        <v/>
      </c>
      <c r="H2378" t="str">
        <f>IF(AND(D2378=1,K2378="?"),A2378&amp;":"&amp;B2378&amp;":"&amp;C2378,"")</f>
        <v/>
      </c>
      <c r="I2378" t="str">
        <f t="shared" si="115"/>
        <v/>
      </c>
      <c r="K2378" s="1" t="s">
        <v>1323</v>
      </c>
    </row>
    <row r="2379" spans="1:11" x14ac:dyDescent="0.2">
      <c r="A2379" t="s">
        <v>1903</v>
      </c>
      <c r="B2379" t="s">
        <v>1319</v>
      </c>
      <c r="C2379" t="s">
        <v>1324</v>
      </c>
      <c r="D2379">
        <v>1</v>
      </c>
      <c r="E2379">
        <f t="shared" si="113"/>
        <v>0</v>
      </c>
      <c r="F2379" t="str">
        <f t="shared" si="114"/>
        <v/>
      </c>
      <c r="G2379" t="str">
        <f>IF(AND(D2379=1,K2379=""),A2379&amp;":"&amp;B2379&amp;":"&amp;C2379,"")</f>
        <v/>
      </c>
      <c r="H2379" t="str">
        <f>IF(AND(D2379=1,K2379="?"),A2379&amp;":"&amp;B2379&amp;":"&amp;C2379,"")</f>
        <v/>
      </c>
      <c r="I2379" t="str">
        <f t="shared" si="115"/>
        <v/>
      </c>
      <c r="K2379" s="1" t="s">
        <v>1325</v>
      </c>
    </row>
    <row r="2380" spans="1:11" x14ac:dyDescent="0.2">
      <c r="A2380" t="s">
        <v>1903</v>
      </c>
      <c r="B2380" t="s">
        <v>1319</v>
      </c>
      <c r="C2380" t="s">
        <v>1326</v>
      </c>
      <c r="D2380">
        <v>1</v>
      </c>
      <c r="E2380">
        <f t="shared" si="113"/>
        <v>0</v>
      </c>
      <c r="F2380" t="str">
        <f t="shared" si="114"/>
        <v/>
      </c>
      <c r="G2380" t="str">
        <f>IF(AND(D2380=1,K2380=""),A2380&amp;":"&amp;B2380&amp;":"&amp;C2380,"")</f>
        <v/>
      </c>
      <c r="H2380" t="str">
        <f>IF(AND(D2380=1,K2380="?"),A2380&amp;":"&amp;B2380&amp;":"&amp;C2380,"")</f>
        <v/>
      </c>
      <c r="I2380" t="str">
        <f t="shared" si="115"/>
        <v/>
      </c>
      <c r="K2380" s="1" t="s">
        <v>1325</v>
      </c>
    </row>
    <row r="2381" spans="1:11" x14ac:dyDescent="0.2">
      <c r="A2381" t="s">
        <v>1903</v>
      </c>
      <c r="B2381" t="s">
        <v>1319</v>
      </c>
      <c r="C2381" t="s">
        <v>1327</v>
      </c>
      <c r="D2381">
        <v>1</v>
      </c>
      <c r="E2381">
        <f t="shared" si="113"/>
        <v>0</v>
      </c>
      <c r="F2381" t="str">
        <f t="shared" si="114"/>
        <v/>
      </c>
      <c r="G2381" t="str">
        <f>IF(AND(D2381=1,K2381=""),A2381&amp;":"&amp;B2381&amp;":"&amp;C2381,"")</f>
        <v/>
      </c>
      <c r="H2381" t="str">
        <f>IF(AND(D2381=1,K2381="?"),A2381&amp;":"&amp;B2381&amp;":"&amp;C2381,"")</f>
        <v>rating:PrintCodes:EffOff[1]</v>
      </c>
      <c r="I2381" t="str">
        <f t="shared" si="115"/>
        <v/>
      </c>
      <c r="K2381" s="1" t="s">
        <v>572</v>
      </c>
    </row>
    <row r="2382" spans="1:11" x14ac:dyDescent="0.2">
      <c r="A2382" t="s">
        <v>1903</v>
      </c>
      <c r="B2382" t="s">
        <v>1319</v>
      </c>
      <c r="C2382" t="s">
        <v>1328</v>
      </c>
      <c r="D2382">
        <v>1</v>
      </c>
      <c r="E2382">
        <f t="shared" si="113"/>
        <v>0</v>
      </c>
      <c r="F2382" t="str">
        <f t="shared" si="114"/>
        <v/>
      </c>
      <c r="G2382" t="str">
        <f>IF(AND(D2382=1,K2382=""),A2382&amp;":"&amp;B2382&amp;":"&amp;C2382,"")</f>
        <v/>
      </c>
      <c r="H2382" t="str">
        <f>IF(AND(D2382=1,K2382="?"),A2382&amp;":"&amp;B2382&amp;":"&amp;C2382,"")</f>
        <v>rating:PrintCodes:EffOff[2]</v>
      </c>
      <c r="I2382" t="str">
        <f t="shared" si="115"/>
        <v/>
      </c>
      <c r="K2382" s="1" t="s">
        <v>572</v>
      </c>
    </row>
    <row r="2383" spans="1:11" x14ac:dyDescent="0.2">
      <c r="A2383" t="s">
        <v>1903</v>
      </c>
      <c r="B2383" t="s">
        <v>1319</v>
      </c>
      <c r="C2383" t="s">
        <v>1329</v>
      </c>
      <c r="D2383">
        <v>1</v>
      </c>
      <c r="E2383">
        <f t="shared" si="113"/>
        <v>0</v>
      </c>
      <c r="F2383" t="str">
        <f t="shared" si="114"/>
        <v/>
      </c>
      <c r="G2383" t="str">
        <f>IF(AND(D2383=1,K2383=""),A2383&amp;":"&amp;B2383&amp;":"&amp;C2383,"")</f>
        <v/>
      </c>
      <c r="H2383" t="str">
        <f>IF(AND(D2383=1,K2383="?"),A2383&amp;":"&amp;B2383&amp;":"&amp;C2383,"")</f>
        <v>rating:PrintCodes:EffOn[1]</v>
      </c>
      <c r="I2383" t="str">
        <f t="shared" si="115"/>
        <v/>
      </c>
      <c r="K2383" s="1" t="s">
        <v>572</v>
      </c>
    </row>
    <row r="2384" spans="1:11" x14ac:dyDescent="0.2">
      <c r="A2384" t="s">
        <v>1903</v>
      </c>
      <c r="B2384" t="s">
        <v>1319</v>
      </c>
      <c r="C2384" t="s">
        <v>1330</v>
      </c>
      <c r="D2384">
        <v>1</v>
      </c>
      <c r="E2384">
        <f t="shared" si="113"/>
        <v>0</v>
      </c>
      <c r="F2384" t="str">
        <f t="shared" si="114"/>
        <v/>
      </c>
      <c r="G2384" t="str">
        <f>IF(AND(D2384=1,K2384=""),A2384&amp;":"&amp;B2384&amp;":"&amp;C2384,"")</f>
        <v/>
      </c>
      <c r="H2384" t="str">
        <f>IF(AND(D2384=1,K2384="?"),A2384&amp;":"&amp;B2384&amp;":"&amp;C2384,"")</f>
        <v>rating:PrintCodes:EffOn[2]</v>
      </c>
      <c r="I2384" t="str">
        <f t="shared" si="115"/>
        <v/>
      </c>
      <c r="K2384" s="1" t="s">
        <v>572</v>
      </c>
    </row>
    <row r="2385" spans="1:17" x14ac:dyDescent="0.2">
      <c r="A2385" t="s">
        <v>1903</v>
      </c>
      <c r="B2385" t="s">
        <v>1319</v>
      </c>
      <c r="C2385" t="s">
        <v>1331</v>
      </c>
      <c r="D2385">
        <v>1</v>
      </c>
      <c r="E2385">
        <f t="shared" si="113"/>
        <v>0</v>
      </c>
      <c r="F2385" t="str">
        <f t="shared" si="114"/>
        <v/>
      </c>
      <c r="G2385" t="str">
        <f>IF(AND(D2385=1,K2385=""),A2385&amp;":"&amp;B2385&amp;":"&amp;C2385,"")</f>
        <v/>
      </c>
      <c r="H2385" t="str">
        <f>IF(AND(D2385=1,K2385="?"),A2385&amp;":"&amp;B2385&amp;":"&amp;C2385,"")</f>
        <v/>
      </c>
      <c r="I2385" t="str">
        <f t="shared" si="115"/>
        <v/>
      </c>
      <c r="K2385" s="1" t="s">
        <v>1332</v>
      </c>
    </row>
    <row r="2386" spans="1:17" x14ac:dyDescent="0.2">
      <c r="A2386" t="s">
        <v>1903</v>
      </c>
      <c r="B2386" t="s">
        <v>1319</v>
      </c>
      <c r="C2386" t="s">
        <v>1333</v>
      </c>
      <c r="D2386">
        <v>1</v>
      </c>
      <c r="E2386">
        <f t="shared" si="113"/>
        <v>0</v>
      </c>
      <c r="F2386" t="str">
        <f t="shared" si="114"/>
        <v/>
      </c>
      <c r="G2386" t="str">
        <f>IF(AND(D2386=1,K2386=""),A2386&amp;":"&amp;B2386&amp;":"&amp;C2386,"")</f>
        <v/>
      </c>
      <c r="H2386" t="str">
        <f>IF(AND(D2386=1,K2386="?"),A2386&amp;":"&amp;B2386&amp;":"&amp;C2386,"")</f>
        <v/>
      </c>
      <c r="I2386" t="str">
        <f t="shared" si="115"/>
        <v/>
      </c>
      <c r="K2386" s="1" t="s">
        <v>1334</v>
      </c>
    </row>
    <row r="2387" spans="1:17" x14ac:dyDescent="0.2">
      <c r="A2387" t="s">
        <v>1903</v>
      </c>
      <c r="B2387" t="s">
        <v>1335</v>
      </c>
      <c r="C2387" t="s">
        <v>1336</v>
      </c>
      <c r="D2387">
        <v>1</v>
      </c>
      <c r="E2387">
        <f t="shared" si="113"/>
        <v>0</v>
      </c>
      <c r="F2387" t="str">
        <f t="shared" si="114"/>
        <v/>
      </c>
      <c r="G2387" t="str">
        <f>IF(AND(D2387=1,K2387=""),A2387&amp;":"&amp;B2387&amp;":"&amp;C2387,"")</f>
        <v/>
      </c>
      <c r="H2387" t="str">
        <f>IF(AND(D2387=1,K2387="?"),A2387&amp;":"&amp;B2387&amp;":"&amp;C2387,"")</f>
        <v/>
      </c>
      <c r="I2387" t="str">
        <f t="shared" si="115"/>
        <v/>
      </c>
      <c r="K2387" s="1" t="s">
        <v>1337</v>
      </c>
    </row>
    <row r="2388" spans="1:17" x14ac:dyDescent="0.2">
      <c r="A2388" t="s">
        <v>1903</v>
      </c>
      <c r="B2388" t="s">
        <v>1335</v>
      </c>
      <c r="C2388" t="s">
        <v>1311</v>
      </c>
      <c r="D2388">
        <v>7</v>
      </c>
      <c r="E2388">
        <f t="shared" si="113"/>
        <v>0</v>
      </c>
      <c r="F2388" t="str">
        <f t="shared" si="114"/>
        <v/>
      </c>
      <c r="G2388" t="str">
        <f>IF(AND(D2388=1,K2388=""),A2388&amp;":"&amp;B2388&amp;":"&amp;C2388,"")</f>
        <v/>
      </c>
      <c r="H2388" t="str">
        <f>IF(AND(D2388=1,K2388="?"),A2388&amp;":"&amp;B2388&amp;":"&amp;C2388,"")</f>
        <v/>
      </c>
      <c r="I2388" t="str">
        <f t="shared" si="115"/>
        <v/>
      </c>
      <c r="K2388" s="1" t="s">
        <v>66</v>
      </c>
      <c r="L2388" s="1" t="s">
        <v>79</v>
      </c>
      <c r="M2388" s="1" t="s">
        <v>69</v>
      </c>
      <c r="N2388" s="1" t="s">
        <v>368</v>
      </c>
      <c r="O2388" s="1" t="s">
        <v>643</v>
      </c>
      <c r="P2388" s="1" t="s">
        <v>704</v>
      </c>
      <c r="Q2388" s="1" t="s">
        <v>161</v>
      </c>
    </row>
    <row r="2389" spans="1:17" x14ac:dyDescent="0.2">
      <c r="A2389" t="s">
        <v>1903</v>
      </c>
      <c r="B2389" t="s">
        <v>1335</v>
      </c>
      <c r="C2389" t="s">
        <v>1335</v>
      </c>
      <c r="D2389">
        <v>1</v>
      </c>
      <c r="E2389">
        <f t="shared" si="113"/>
        <v>0</v>
      </c>
      <c r="F2389" t="str">
        <f t="shared" si="114"/>
        <v/>
      </c>
      <c r="G2389" t="str">
        <f>IF(AND(D2389=1,K2389=""),A2389&amp;":"&amp;B2389&amp;":"&amp;C2389,"")</f>
        <v/>
      </c>
      <c r="H2389" t="str">
        <f>IF(AND(D2389=1,K2389="?"),A2389&amp;":"&amp;B2389&amp;":"&amp;C2389,"")</f>
        <v/>
      </c>
      <c r="I2389" t="str">
        <f t="shared" si="115"/>
        <v/>
      </c>
      <c r="K2389" s="1" t="s">
        <v>1337</v>
      </c>
    </row>
    <row r="2390" spans="1:17" x14ac:dyDescent="0.2">
      <c r="A2390" t="s">
        <v>1903</v>
      </c>
      <c r="B2390" t="s">
        <v>1335</v>
      </c>
      <c r="C2390" t="s">
        <v>1338</v>
      </c>
      <c r="D2390">
        <v>1</v>
      </c>
      <c r="E2390">
        <f t="shared" si="113"/>
        <v>0</v>
      </c>
      <c r="F2390" t="str">
        <f t="shared" si="114"/>
        <v/>
      </c>
      <c r="G2390" t="str">
        <f>IF(AND(D2390=1,K2390=""),A2390&amp;":"&amp;B2390&amp;":"&amp;C2390,"")</f>
        <v/>
      </c>
      <c r="H2390" t="str">
        <f>IF(AND(D2390=1,K2390="?"),A2390&amp;":"&amp;B2390&amp;":"&amp;C2390,"")</f>
        <v/>
      </c>
      <c r="I2390" t="str">
        <f t="shared" si="115"/>
        <v/>
      </c>
      <c r="K2390" s="1" t="s">
        <v>455</v>
      </c>
    </row>
    <row r="2391" spans="1:17" x14ac:dyDescent="0.2">
      <c r="A2391" t="s">
        <v>1903</v>
      </c>
      <c r="B2391" t="s">
        <v>1335</v>
      </c>
      <c r="C2391" t="s">
        <v>120</v>
      </c>
      <c r="D2391">
        <v>1</v>
      </c>
      <c r="E2391">
        <f t="shared" si="113"/>
        <v>0</v>
      </c>
      <c r="F2391" t="str">
        <f t="shared" si="114"/>
        <v/>
      </c>
      <c r="G2391" t="str">
        <f>IF(AND(D2391=1,K2391=""),A2391&amp;":"&amp;B2391&amp;":"&amp;C2391,"")</f>
        <v/>
      </c>
      <c r="H2391" t="str">
        <f>IF(AND(D2391=1,K2391="?"),A2391&amp;":"&amp;B2391&amp;":"&amp;C2391,"")</f>
        <v/>
      </c>
      <c r="I2391" t="str">
        <f t="shared" si="115"/>
        <v/>
      </c>
      <c r="K2391" s="1" t="s">
        <v>67</v>
      </c>
    </row>
    <row r="2392" spans="1:17" x14ac:dyDescent="0.2">
      <c r="A2392" t="s">
        <v>1903</v>
      </c>
      <c r="B2392" t="s">
        <v>1339</v>
      </c>
      <c r="C2392" t="s">
        <v>1340</v>
      </c>
      <c r="D2392">
        <v>0</v>
      </c>
      <c r="E2392">
        <f t="shared" si="113"/>
        <v>1</v>
      </c>
      <c r="F2392" t="str">
        <f t="shared" si="114"/>
        <v>rating:RepLog:EventTimeStamp</v>
      </c>
      <c r="G2392" t="str">
        <f>IF(AND(D2392=1,K2392=""),A2392&amp;":"&amp;B2392&amp;":"&amp;C2392,"")</f>
        <v/>
      </c>
      <c r="H2392" t="str">
        <f>IF(AND(D2392=1,K2392="?"),A2392&amp;":"&amp;B2392&amp;":"&amp;C2392,"")</f>
        <v/>
      </c>
      <c r="I2392" t="str">
        <f t="shared" si="115"/>
        <v/>
      </c>
    </row>
    <row r="2393" spans="1:17" x14ac:dyDescent="0.2">
      <c r="A2393" t="s">
        <v>1903</v>
      </c>
      <c r="B2393" t="s">
        <v>1339</v>
      </c>
      <c r="C2393" t="s">
        <v>39</v>
      </c>
      <c r="D2393">
        <v>0</v>
      </c>
      <c r="E2393">
        <f t="shared" si="113"/>
        <v>1</v>
      </c>
      <c r="F2393" t="str">
        <f t="shared" si="114"/>
        <v>rating:RepLog:KeyValue</v>
      </c>
      <c r="G2393" t="str">
        <f>IF(AND(D2393=1,K2393=""),A2393&amp;":"&amp;B2393&amp;":"&amp;C2393,"")</f>
        <v/>
      </c>
      <c r="H2393" t="str">
        <f>IF(AND(D2393=1,K2393="?"),A2393&amp;":"&amp;B2393&amp;":"&amp;C2393,"")</f>
        <v/>
      </c>
      <c r="I2393" t="str">
        <f t="shared" si="115"/>
        <v/>
      </c>
    </row>
    <row r="2394" spans="1:17" x14ac:dyDescent="0.2">
      <c r="A2394" t="s">
        <v>1903</v>
      </c>
      <c r="B2394" t="s">
        <v>1339</v>
      </c>
      <c r="C2394" t="s">
        <v>1341</v>
      </c>
      <c r="D2394">
        <v>0</v>
      </c>
      <c r="E2394">
        <f t="shared" si="113"/>
        <v>1</v>
      </c>
      <c r="F2394" t="str">
        <f t="shared" si="114"/>
        <v>rating:RepLog:EventType</v>
      </c>
      <c r="G2394" t="str">
        <f>IF(AND(D2394=1,K2394=""),A2394&amp;":"&amp;B2394&amp;":"&amp;C2394,"")</f>
        <v/>
      </c>
      <c r="H2394" t="str">
        <f>IF(AND(D2394=1,K2394="?"),A2394&amp;":"&amp;B2394&amp;":"&amp;C2394,"")</f>
        <v/>
      </c>
      <c r="I2394" t="str">
        <f t="shared" si="115"/>
        <v/>
      </c>
    </row>
    <row r="2395" spans="1:17" x14ac:dyDescent="0.2">
      <c r="A2395" t="s">
        <v>1903</v>
      </c>
      <c r="B2395" t="s">
        <v>1339</v>
      </c>
      <c r="C2395" t="s">
        <v>103</v>
      </c>
      <c r="D2395">
        <v>0</v>
      </c>
      <c r="E2395">
        <f t="shared" si="113"/>
        <v>1</v>
      </c>
      <c r="F2395" t="str">
        <f t="shared" si="114"/>
        <v>rating:RepLog:TableName</v>
      </c>
      <c r="G2395" t="str">
        <f>IF(AND(D2395=1,K2395=""),A2395&amp;":"&amp;B2395&amp;":"&amp;C2395,"")</f>
        <v/>
      </c>
      <c r="H2395" t="str">
        <f>IF(AND(D2395=1,K2395="?"),A2395&amp;":"&amp;B2395&amp;":"&amp;C2395,"")</f>
        <v/>
      </c>
      <c r="I2395" t="str">
        <f t="shared" si="115"/>
        <v/>
      </c>
    </row>
    <row r="2396" spans="1:17" x14ac:dyDescent="0.2">
      <c r="A2396" t="s">
        <v>1903</v>
      </c>
      <c r="B2396" t="s">
        <v>1339</v>
      </c>
      <c r="C2396" t="s">
        <v>1342</v>
      </c>
      <c r="D2396">
        <v>0</v>
      </c>
      <c r="E2396">
        <f t="shared" si="113"/>
        <v>1</v>
      </c>
      <c r="F2396" t="str">
        <f t="shared" si="114"/>
        <v>rating:RepLog:RowID</v>
      </c>
      <c r="G2396" t="str">
        <f>IF(AND(D2396=1,K2396=""),A2396&amp;":"&amp;B2396&amp;":"&amp;C2396,"")</f>
        <v/>
      </c>
      <c r="H2396" t="str">
        <f>IF(AND(D2396=1,K2396="?"),A2396&amp;":"&amp;B2396&amp;":"&amp;C2396,"")</f>
        <v/>
      </c>
      <c r="I2396" t="str">
        <f t="shared" si="115"/>
        <v/>
      </c>
    </row>
    <row r="2397" spans="1:17" x14ac:dyDescent="0.2">
      <c r="A2397" t="s">
        <v>1903</v>
      </c>
      <c r="B2397" t="s">
        <v>1343</v>
      </c>
      <c r="C2397" t="s">
        <v>241</v>
      </c>
      <c r="D2397">
        <v>2</v>
      </c>
      <c r="E2397">
        <f t="shared" si="113"/>
        <v>0</v>
      </c>
      <c r="F2397" t="str">
        <f t="shared" si="114"/>
        <v/>
      </c>
      <c r="G2397" t="str">
        <f>IF(AND(D2397=1,K2397=""),A2397&amp;":"&amp;B2397&amp;":"&amp;C2397,"")</f>
        <v/>
      </c>
      <c r="H2397" t="str">
        <f>IF(AND(D2397=1,K2397="?"),A2397&amp;":"&amp;B2397&amp;":"&amp;C2397,"")</f>
        <v/>
      </c>
      <c r="I2397" t="str">
        <f t="shared" si="115"/>
        <v/>
      </c>
      <c r="K2397" s="1" t="s">
        <v>66</v>
      </c>
      <c r="L2397" s="1" t="s">
        <v>67</v>
      </c>
    </row>
    <row r="2398" spans="1:17" x14ac:dyDescent="0.2">
      <c r="A2398" t="s">
        <v>1903</v>
      </c>
      <c r="B2398" t="s">
        <v>1343</v>
      </c>
      <c r="C2398" t="s">
        <v>228</v>
      </c>
      <c r="D2398">
        <v>58</v>
      </c>
      <c r="E2398">
        <f t="shared" si="113"/>
        <v>0</v>
      </c>
      <c r="F2398" t="str">
        <f t="shared" si="114"/>
        <v/>
      </c>
      <c r="G2398" t="str">
        <f>IF(AND(D2398=1,K2398=""),A2398&amp;":"&amp;B2398&amp;":"&amp;C2398,"")</f>
        <v/>
      </c>
      <c r="H2398" t="str">
        <f>IF(AND(D2398=1,K2398="?"),A2398&amp;":"&amp;B2398&amp;":"&amp;C2398,"")</f>
        <v/>
      </c>
      <c r="I2398" t="str">
        <f t="shared" si="115"/>
        <v/>
      </c>
      <c r="K2398" s="1" t="s">
        <v>1344</v>
      </c>
      <c r="L2398" s="1" t="s">
        <v>412</v>
      </c>
      <c r="M2398" s="1" t="s">
        <v>413</v>
      </c>
      <c r="N2398" s="1" t="s">
        <v>414</v>
      </c>
      <c r="O2398" s="1" t="s">
        <v>415</v>
      </c>
      <c r="P2398" s="1" t="s">
        <v>416</v>
      </c>
      <c r="Q2398" s="1" t="s">
        <v>417</v>
      </c>
    </row>
    <row r="2399" spans="1:17" x14ac:dyDescent="0.2">
      <c r="A2399" t="s">
        <v>1903</v>
      </c>
      <c r="B2399" t="s">
        <v>1343</v>
      </c>
      <c r="C2399" t="s">
        <v>120</v>
      </c>
      <c r="D2399">
        <v>1</v>
      </c>
      <c r="E2399">
        <f t="shared" si="113"/>
        <v>0</v>
      </c>
      <c r="F2399" t="str">
        <f t="shared" si="114"/>
        <v/>
      </c>
      <c r="G2399" t="str">
        <f>IF(AND(D2399=1,K2399=""),A2399&amp;":"&amp;B2399&amp;":"&amp;C2399,"")</f>
        <v/>
      </c>
      <c r="H2399" t="str">
        <f>IF(AND(D2399=1,K2399="?"),A2399&amp;":"&amp;B2399&amp;":"&amp;C2399,"")</f>
        <v/>
      </c>
      <c r="I2399" t="str">
        <f t="shared" si="115"/>
        <v/>
      </c>
      <c r="K2399" s="1" t="s">
        <v>67</v>
      </c>
    </row>
    <row r="2400" spans="1:17" x14ac:dyDescent="0.2">
      <c r="A2400" t="s">
        <v>1903</v>
      </c>
      <c r="B2400" t="s">
        <v>1343</v>
      </c>
      <c r="C2400" t="s">
        <v>1345</v>
      </c>
      <c r="D2400">
        <v>1</v>
      </c>
      <c r="E2400">
        <f t="shared" si="113"/>
        <v>0</v>
      </c>
      <c r="F2400" t="str">
        <f t="shared" si="114"/>
        <v/>
      </c>
      <c r="G2400" t="str">
        <f>IF(AND(D2400=1,K2400=""),A2400&amp;":"&amp;B2400&amp;":"&amp;C2400,"")</f>
        <v/>
      </c>
      <c r="H2400" t="str">
        <f>IF(AND(D2400=1,K2400="?"),A2400&amp;":"&amp;B2400&amp;":"&amp;C2400,"")</f>
        <v/>
      </c>
      <c r="I2400" t="str">
        <f t="shared" si="115"/>
        <v/>
      </c>
      <c r="K2400" s="1" t="s">
        <v>1346</v>
      </c>
    </row>
    <row r="2401" spans="1:17" x14ac:dyDescent="0.2">
      <c r="A2401" t="s">
        <v>1903</v>
      </c>
      <c r="B2401" t="s">
        <v>1343</v>
      </c>
      <c r="C2401" t="s">
        <v>1347</v>
      </c>
      <c r="D2401">
        <v>78</v>
      </c>
      <c r="E2401">
        <f t="shared" si="113"/>
        <v>0</v>
      </c>
      <c r="F2401" t="str">
        <f t="shared" si="114"/>
        <v/>
      </c>
      <c r="G2401" t="str">
        <f>IF(AND(D2401=1,K2401=""),A2401&amp;":"&amp;B2401&amp;":"&amp;C2401,"")</f>
        <v/>
      </c>
      <c r="H2401" t="str">
        <f>IF(AND(D2401=1,K2401="?"),A2401&amp;":"&amp;B2401&amp;":"&amp;C2401,"")</f>
        <v/>
      </c>
      <c r="I2401" t="str">
        <f t="shared" si="115"/>
        <v/>
      </c>
      <c r="K2401" s="1" t="s">
        <v>1348</v>
      </c>
      <c r="L2401" s="1" t="s">
        <v>1349</v>
      </c>
      <c r="M2401" s="1" t="s">
        <v>1350</v>
      </c>
      <c r="N2401" s="1" t="s">
        <v>1351</v>
      </c>
      <c r="O2401" s="1" t="s">
        <v>1352</v>
      </c>
      <c r="P2401" s="1" t="s">
        <v>1353</v>
      </c>
      <c r="Q2401" s="1" t="s">
        <v>1354</v>
      </c>
    </row>
    <row r="2402" spans="1:17" x14ac:dyDescent="0.2">
      <c r="A2402" t="s">
        <v>1903</v>
      </c>
      <c r="B2402" t="s">
        <v>1343</v>
      </c>
      <c r="C2402" t="s">
        <v>613</v>
      </c>
      <c r="D2402">
        <v>1</v>
      </c>
      <c r="E2402">
        <f t="shared" si="113"/>
        <v>0</v>
      </c>
      <c r="F2402" t="str">
        <f t="shared" si="114"/>
        <v/>
      </c>
      <c r="G2402" t="str">
        <f>IF(AND(D2402=1,K2402=""),A2402&amp;":"&amp;B2402&amp;":"&amp;C2402,"")</f>
        <v/>
      </c>
      <c r="H2402" t="str">
        <f>IF(AND(D2402=1,K2402="?"),A2402&amp;":"&amp;B2402&amp;":"&amp;C2402,"")</f>
        <v/>
      </c>
      <c r="I2402" t="str">
        <f t="shared" si="115"/>
        <v/>
      </c>
      <c r="K2402" s="1" t="s">
        <v>67</v>
      </c>
    </row>
    <row r="2403" spans="1:17" x14ac:dyDescent="0.2">
      <c r="A2403" t="s">
        <v>1903</v>
      </c>
      <c r="B2403" t="s">
        <v>1343</v>
      </c>
      <c r="C2403" t="s">
        <v>1355</v>
      </c>
      <c r="D2403">
        <v>187</v>
      </c>
      <c r="E2403">
        <f t="shared" si="113"/>
        <v>0</v>
      </c>
      <c r="F2403" t="str">
        <f t="shared" si="114"/>
        <v/>
      </c>
      <c r="G2403" t="str">
        <f>IF(AND(D2403=1,K2403=""),A2403&amp;":"&amp;B2403&amp;":"&amp;C2403,"")</f>
        <v/>
      </c>
      <c r="H2403" t="str">
        <f>IF(AND(D2403=1,K2403="?"),A2403&amp;":"&amp;B2403&amp;":"&amp;C2403,"")</f>
        <v/>
      </c>
      <c r="I2403" t="str">
        <f t="shared" si="115"/>
        <v/>
      </c>
      <c r="K2403" s="1" t="s">
        <v>67</v>
      </c>
      <c r="L2403" s="1" t="s">
        <v>13</v>
      </c>
      <c r="M2403" s="1" t="s">
        <v>68</v>
      </c>
      <c r="N2403" s="1" t="s">
        <v>79</v>
      </c>
      <c r="O2403" s="1" t="s">
        <v>69</v>
      </c>
      <c r="P2403" s="1" t="s">
        <v>80</v>
      </c>
      <c r="Q2403" s="1" t="s">
        <v>368</v>
      </c>
    </row>
    <row r="2404" spans="1:17" x14ac:dyDescent="0.2">
      <c r="A2404" t="s">
        <v>1903</v>
      </c>
      <c r="B2404" t="s">
        <v>1343</v>
      </c>
      <c r="C2404" t="s">
        <v>421</v>
      </c>
      <c r="D2404">
        <v>22</v>
      </c>
      <c r="E2404">
        <f t="shared" si="113"/>
        <v>0</v>
      </c>
      <c r="F2404" t="str">
        <f t="shared" si="114"/>
        <v/>
      </c>
      <c r="G2404" t="str">
        <f>IF(AND(D2404=1,K2404=""),A2404&amp;":"&amp;B2404&amp;":"&amp;C2404,"")</f>
        <v/>
      </c>
      <c r="H2404" t="str">
        <f>IF(AND(D2404=1,K2404="?"),A2404&amp;":"&amp;B2404&amp;":"&amp;C2404,"")</f>
        <v/>
      </c>
      <c r="I2404" t="str">
        <f t="shared" si="115"/>
        <v/>
      </c>
      <c r="K2404" s="1" t="s">
        <v>1356</v>
      </c>
      <c r="L2404" s="1" t="s">
        <v>1357</v>
      </c>
      <c r="M2404" s="1" t="s">
        <v>1285</v>
      </c>
      <c r="N2404" s="1" t="s">
        <v>1358</v>
      </c>
      <c r="O2404" s="1" t="s">
        <v>1359</v>
      </c>
      <c r="P2404" s="1" t="s">
        <v>425</v>
      </c>
      <c r="Q2404" s="1" t="s">
        <v>1360</v>
      </c>
    </row>
    <row r="2405" spans="1:17" x14ac:dyDescent="0.2">
      <c r="A2405" t="s">
        <v>1903</v>
      </c>
      <c r="B2405" t="s">
        <v>1343</v>
      </c>
      <c r="C2405" t="s">
        <v>1098</v>
      </c>
      <c r="D2405">
        <v>2</v>
      </c>
      <c r="E2405">
        <f t="shared" si="113"/>
        <v>0</v>
      </c>
      <c r="F2405" t="str">
        <f t="shared" si="114"/>
        <v/>
      </c>
      <c r="G2405" t="str">
        <f>IF(AND(D2405=1,K2405=""),A2405&amp;":"&amp;B2405&amp;":"&amp;C2405,"")</f>
        <v/>
      </c>
      <c r="H2405" t="str">
        <f>IF(AND(D2405=1,K2405="?"),A2405&amp;":"&amp;B2405&amp;":"&amp;C2405,"")</f>
        <v/>
      </c>
      <c r="I2405" t="str">
        <f t="shared" si="115"/>
        <v/>
      </c>
      <c r="K2405" s="1" t="s">
        <v>66</v>
      </c>
      <c r="L2405" s="1" t="s">
        <v>829</v>
      </c>
    </row>
    <row r="2406" spans="1:17" x14ac:dyDescent="0.2">
      <c r="A2406" t="s">
        <v>1903</v>
      </c>
      <c r="B2406" t="s">
        <v>1343</v>
      </c>
      <c r="C2406" t="s">
        <v>419</v>
      </c>
      <c r="D2406">
        <v>2</v>
      </c>
      <c r="E2406">
        <f t="shared" si="113"/>
        <v>0</v>
      </c>
      <c r="F2406" t="str">
        <f t="shared" si="114"/>
        <v/>
      </c>
      <c r="G2406" t="str">
        <f>IF(AND(D2406=1,K2406=""),A2406&amp;":"&amp;B2406&amp;":"&amp;C2406,"")</f>
        <v/>
      </c>
      <c r="H2406" t="str">
        <f>IF(AND(D2406=1,K2406="?"),A2406&amp;":"&amp;B2406&amp;":"&amp;C2406,"")</f>
        <v/>
      </c>
      <c r="I2406" t="str">
        <f t="shared" si="115"/>
        <v/>
      </c>
      <c r="K2406" s="1" t="s">
        <v>1309</v>
      </c>
      <c r="L2406" s="1" t="s">
        <v>348</v>
      </c>
    </row>
    <row r="2407" spans="1:17" x14ac:dyDescent="0.2">
      <c r="A2407" t="s">
        <v>1903</v>
      </c>
      <c r="B2407" t="s">
        <v>1361</v>
      </c>
      <c r="C2407" t="s">
        <v>1362</v>
      </c>
      <c r="D2407">
        <v>0</v>
      </c>
      <c r="E2407">
        <f t="shared" si="113"/>
        <v>1</v>
      </c>
      <c r="F2407" t="str">
        <f t="shared" si="114"/>
        <v>rating:RequestActionRule:ExclParamValue</v>
      </c>
      <c r="G2407" t="str">
        <f>IF(AND(D2407=1,K2407=""),A2407&amp;":"&amp;B2407&amp;":"&amp;C2407,"")</f>
        <v/>
      </c>
      <c r="H2407" t="str">
        <f>IF(AND(D2407=1,K2407="?"),A2407&amp;":"&amp;B2407&amp;":"&amp;C2407,"")</f>
        <v/>
      </c>
      <c r="I2407" t="str">
        <f t="shared" si="115"/>
        <v/>
      </c>
    </row>
    <row r="2408" spans="1:17" x14ac:dyDescent="0.2">
      <c r="A2408" t="s">
        <v>1903</v>
      </c>
      <c r="B2408" t="s">
        <v>1361</v>
      </c>
      <c r="C2408" t="s">
        <v>117</v>
      </c>
      <c r="D2408">
        <v>0</v>
      </c>
      <c r="E2408">
        <f t="shared" si="113"/>
        <v>1</v>
      </c>
      <c r="F2408" t="str">
        <f t="shared" si="114"/>
        <v>rating:RequestActionRule:FromDate</v>
      </c>
      <c r="G2408" t="str">
        <f>IF(AND(D2408=1,K2408=""),A2408&amp;":"&amp;B2408&amp;":"&amp;C2408,"")</f>
        <v/>
      </c>
      <c r="H2408" t="str">
        <f>IF(AND(D2408=1,K2408="?"),A2408&amp;":"&amp;B2408&amp;":"&amp;C2408,"")</f>
        <v/>
      </c>
      <c r="I2408" t="str">
        <f t="shared" si="115"/>
        <v/>
      </c>
    </row>
    <row r="2409" spans="1:17" x14ac:dyDescent="0.2">
      <c r="A2409" t="s">
        <v>1903</v>
      </c>
      <c r="B2409" t="s">
        <v>1361</v>
      </c>
      <c r="C2409" t="s">
        <v>95</v>
      </c>
      <c r="D2409">
        <v>0</v>
      </c>
      <c r="E2409">
        <f t="shared" si="113"/>
        <v>1</v>
      </c>
      <c r="F2409" t="str">
        <f t="shared" si="114"/>
        <v>rating:RequestActionRule:ToDate</v>
      </c>
      <c r="G2409" t="str">
        <f>IF(AND(D2409=1,K2409=""),A2409&amp;":"&amp;B2409&amp;":"&amp;C2409,"")</f>
        <v/>
      </c>
      <c r="H2409" t="str">
        <f>IF(AND(D2409=1,K2409="?"),A2409&amp;":"&amp;B2409&amp;":"&amp;C2409,"")</f>
        <v/>
      </c>
      <c r="I2409" t="str">
        <f t="shared" si="115"/>
        <v/>
      </c>
    </row>
    <row r="2410" spans="1:17" x14ac:dyDescent="0.2">
      <c r="A2410" t="s">
        <v>1903</v>
      </c>
      <c r="B2410" t="s">
        <v>1361</v>
      </c>
      <c r="C2410" t="s">
        <v>1355</v>
      </c>
      <c r="D2410">
        <v>0</v>
      </c>
      <c r="E2410">
        <f t="shared" si="113"/>
        <v>1</v>
      </c>
      <c r="F2410" t="str">
        <f t="shared" si="114"/>
        <v>rating:RequestActionRule:RequestActionID</v>
      </c>
      <c r="G2410" t="str">
        <f>IF(AND(D2410=1,K2410=""),A2410&amp;":"&amp;B2410&amp;":"&amp;C2410,"")</f>
        <v/>
      </c>
      <c r="H2410" t="str">
        <f>IF(AND(D2410=1,K2410="?"),A2410&amp;":"&amp;B2410&amp;":"&amp;C2410,"")</f>
        <v/>
      </c>
      <c r="I2410" t="str">
        <f t="shared" si="115"/>
        <v/>
      </c>
    </row>
    <row r="2411" spans="1:17" x14ac:dyDescent="0.2">
      <c r="A2411" t="s">
        <v>1903</v>
      </c>
      <c r="B2411" t="s">
        <v>1361</v>
      </c>
      <c r="C2411" t="s">
        <v>1363</v>
      </c>
      <c r="D2411">
        <v>0</v>
      </c>
      <c r="E2411">
        <f t="shared" si="113"/>
        <v>1</v>
      </c>
      <c r="F2411" t="str">
        <f t="shared" si="114"/>
        <v>rating:RequestActionRule:ParamValue</v>
      </c>
      <c r="G2411" t="str">
        <f>IF(AND(D2411=1,K2411=""),A2411&amp;":"&amp;B2411&amp;":"&amp;C2411,"")</f>
        <v/>
      </c>
      <c r="H2411" t="str">
        <f>IF(AND(D2411=1,K2411="?"),A2411&amp;":"&amp;B2411&amp;":"&amp;C2411,"")</f>
        <v/>
      </c>
      <c r="I2411" t="str">
        <f t="shared" si="115"/>
        <v/>
      </c>
    </row>
    <row r="2412" spans="1:17" x14ac:dyDescent="0.2">
      <c r="A2412" t="s">
        <v>1903</v>
      </c>
      <c r="B2412" t="s">
        <v>1361</v>
      </c>
      <c r="C2412" t="s">
        <v>1364</v>
      </c>
      <c r="D2412">
        <v>0</v>
      </c>
      <c r="E2412">
        <f t="shared" si="113"/>
        <v>1</v>
      </c>
      <c r="F2412" t="str">
        <f t="shared" si="114"/>
        <v>rating:RequestActionRule:ParamField</v>
      </c>
      <c r="G2412" t="str">
        <f>IF(AND(D2412=1,K2412=""),A2412&amp;":"&amp;B2412&amp;":"&amp;C2412,"")</f>
        <v/>
      </c>
      <c r="H2412" t="str">
        <f>IF(AND(D2412=1,K2412="?"),A2412&amp;":"&amp;B2412&amp;":"&amp;C2412,"")</f>
        <v/>
      </c>
      <c r="I2412" t="str">
        <f t="shared" si="115"/>
        <v/>
      </c>
    </row>
    <row r="2413" spans="1:17" x14ac:dyDescent="0.2">
      <c r="A2413" t="s">
        <v>1903</v>
      </c>
      <c r="B2413" t="s">
        <v>1365</v>
      </c>
      <c r="C2413" t="s">
        <v>1364</v>
      </c>
      <c r="D2413">
        <v>12</v>
      </c>
      <c r="E2413">
        <f t="shared" si="113"/>
        <v>0</v>
      </c>
      <c r="F2413" t="str">
        <f t="shared" si="114"/>
        <v/>
      </c>
      <c r="G2413" t="str">
        <f>IF(AND(D2413=1,K2413=""),A2413&amp;":"&amp;B2413&amp;":"&amp;C2413,"")</f>
        <v/>
      </c>
      <c r="H2413" t="str">
        <f>IF(AND(D2413=1,K2413="?"),A2413&amp;":"&amp;B2413&amp;":"&amp;C2413,"")</f>
        <v/>
      </c>
      <c r="I2413" t="str">
        <f t="shared" si="115"/>
        <v/>
      </c>
      <c r="K2413" s="1" t="s">
        <v>1149</v>
      </c>
      <c r="L2413" s="1" t="s">
        <v>1143</v>
      </c>
      <c r="M2413" s="1" t="s">
        <v>1136</v>
      </c>
      <c r="N2413" s="1" t="s">
        <v>1130</v>
      </c>
      <c r="O2413" s="1" t="s">
        <v>1123</v>
      </c>
      <c r="P2413" s="1" t="s">
        <v>1121</v>
      </c>
      <c r="Q2413" s="1" t="s">
        <v>1118</v>
      </c>
    </row>
    <row r="2414" spans="1:17" x14ac:dyDescent="0.2">
      <c r="A2414" t="s">
        <v>1903</v>
      </c>
      <c r="B2414" t="s">
        <v>1365</v>
      </c>
      <c r="C2414" t="s">
        <v>120</v>
      </c>
      <c r="D2414">
        <v>1</v>
      </c>
      <c r="E2414">
        <f t="shared" si="113"/>
        <v>0</v>
      </c>
      <c r="F2414" t="str">
        <f t="shared" si="114"/>
        <v/>
      </c>
      <c r="G2414" t="str">
        <f>IF(AND(D2414=1,K2414=""),A2414&amp;":"&amp;B2414&amp;":"&amp;C2414,"")</f>
        <v/>
      </c>
      <c r="H2414" t="str">
        <f>IF(AND(D2414=1,K2414="?"),A2414&amp;":"&amp;B2414&amp;":"&amp;C2414,"")</f>
        <v/>
      </c>
      <c r="I2414" t="str">
        <f t="shared" si="115"/>
        <v/>
      </c>
      <c r="K2414" s="1" t="s">
        <v>67</v>
      </c>
    </row>
    <row r="2415" spans="1:17" x14ac:dyDescent="0.2">
      <c r="A2415" t="s">
        <v>1903</v>
      </c>
      <c r="B2415" t="s">
        <v>1365</v>
      </c>
      <c r="C2415" t="s">
        <v>1366</v>
      </c>
      <c r="D2415">
        <v>18</v>
      </c>
      <c r="E2415">
        <f t="shared" si="113"/>
        <v>0</v>
      </c>
      <c r="F2415" t="str">
        <f t="shared" si="114"/>
        <v/>
      </c>
      <c r="G2415" t="str">
        <f>IF(AND(D2415=1,K2415=""),A2415&amp;":"&amp;B2415&amp;":"&amp;C2415,"")</f>
        <v/>
      </c>
      <c r="H2415" t="str">
        <f>IF(AND(D2415=1,K2415="?"),A2415&amp;":"&amp;B2415&amp;":"&amp;C2415,"")</f>
        <v/>
      </c>
      <c r="I2415" t="str">
        <f t="shared" si="115"/>
        <v/>
      </c>
      <c r="L2415" s="1" t="s">
        <v>177</v>
      </c>
      <c r="M2415" s="1" t="s">
        <v>228</v>
      </c>
      <c r="N2415" s="1" t="s">
        <v>174</v>
      </c>
      <c r="O2415" s="1" t="s">
        <v>1346</v>
      </c>
      <c r="P2415" s="1" t="s">
        <v>1367</v>
      </c>
      <c r="Q2415" s="1" t="s">
        <v>1368</v>
      </c>
    </row>
    <row r="2416" spans="1:17" x14ac:dyDescent="0.2">
      <c r="A2416" t="s">
        <v>1903</v>
      </c>
      <c r="B2416" t="s">
        <v>1365</v>
      </c>
      <c r="C2416" t="s">
        <v>517</v>
      </c>
      <c r="D2416">
        <v>42</v>
      </c>
      <c r="E2416">
        <f t="shared" si="113"/>
        <v>0</v>
      </c>
      <c r="F2416" t="str">
        <f t="shared" si="114"/>
        <v/>
      </c>
      <c r="G2416" t="str">
        <f>IF(AND(D2416=1,K2416=""),A2416&amp;":"&amp;B2416&amp;":"&amp;C2416,"")</f>
        <v/>
      </c>
      <c r="H2416" t="str">
        <f>IF(AND(D2416=1,K2416="?"),A2416&amp;":"&amp;B2416&amp;":"&amp;C2416,"")</f>
        <v/>
      </c>
      <c r="I2416" t="str">
        <f t="shared" si="115"/>
        <v/>
      </c>
      <c r="L2416" s="1" t="s">
        <v>1369</v>
      </c>
      <c r="M2416" s="1" t="s">
        <v>1370</v>
      </c>
      <c r="N2416" s="1" t="s">
        <v>1371</v>
      </c>
      <c r="O2416" s="1" t="s">
        <v>1372</v>
      </c>
      <c r="P2416" s="1" t="s">
        <v>1373</v>
      </c>
      <c r="Q2416" s="1" t="s">
        <v>1374</v>
      </c>
    </row>
    <row r="2417" spans="1:17" x14ac:dyDescent="0.2">
      <c r="A2417" t="s">
        <v>1903</v>
      </c>
      <c r="B2417" t="s">
        <v>1365</v>
      </c>
      <c r="C2417" t="s">
        <v>1375</v>
      </c>
      <c r="D2417">
        <v>2</v>
      </c>
      <c r="E2417">
        <f t="shared" si="113"/>
        <v>0</v>
      </c>
      <c r="F2417" t="str">
        <f t="shared" si="114"/>
        <v/>
      </c>
      <c r="G2417" t="str">
        <f>IF(AND(D2417=1,K2417=""),A2417&amp;":"&amp;B2417&amp;":"&amp;C2417,"")</f>
        <v/>
      </c>
      <c r="H2417" t="str">
        <f>IF(AND(D2417=1,K2417="?"),A2417&amp;":"&amp;B2417&amp;":"&amp;C2417,"")</f>
        <v/>
      </c>
      <c r="I2417" t="str">
        <f t="shared" si="115"/>
        <v/>
      </c>
      <c r="K2417" s="1" t="s">
        <v>455</v>
      </c>
      <c r="L2417" s="1" t="s">
        <v>456</v>
      </c>
    </row>
    <row r="2418" spans="1:17" x14ac:dyDescent="0.2">
      <c r="A2418" t="s">
        <v>1903</v>
      </c>
      <c r="B2418" t="s">
        <v>1365</v>
      </c>
      <c r="C2418" t="s">
        <v>1376</v>
      </c>
      <c r="D2418">
        <v>1</v>
      </c>
      <c r="E2418">
        <f t="shared" si="113"/>
        <v>0</v>
      </c>
      <c r="F2418" t="str">
        <f t="shared" si="114"/>
        <v/>
      </c>
      <c r="G2418" t="str">
        <f>IF(AND(D2418=1,K2418=""),A2418&amp;":"&amp;B2418&amp;":"&amp;C2418,"")</f>
        <v/>
      </c>
      <c r="H2418" t="str">
        <f>IF(AND(D2418=1,K2418="?"),A2418&amp;":"&amp;B2418&amp;":"&amp;C2418,"")</f>
        <v/>
      </c>
      <c r="I2418" t="str">
        <f t="shared" si="115"/>
        <v>rating:RequestParam:IntConfig</v>
      </c>
      <c r="K2418" s="1" t="s">
        <v>66</v>
      </c>
    </row>
    <row r="2419" spans="1:17" x14ac:dyDescent="0.2">
      <c r="A2419" t="s">
        <v>1903</v>
      </c>
      <c r="B2419" t="s">
        <v>1365</v>
      </c>
      <c r="C2419" t="s">
        <v>1377</v>
      </c>
      <c r="D2419">
        <v>157</v>
      </c>
      <c r="E2419">
        <f t="shared" si="113"/>
        <v>0</v>
      </c>
      <c r="F2419" t="str">
        <f t="shared" si="114"/>
        <v/>
      </c>
      <c r="G2419" t="str">
        <f>IF(AND(D2419=1,K2419=""),A2419&amp;":"&amp;B2419&amp;":"&amp;C2419,"")</f>
        <v/>
      </c>
      <c r="H2419" t="str">
        <f>IF(AND(D2419=1,K2419="?"),A2419&amp;":"&amp;B2419&amp;":"&amp;C2419,"")</f>
        <v/>
      </c>
      <c r="I2419" t="str">
        <f t="shared" si="115"/>
        <v/>
      </c>
      <c r="L2419" s="1" t="s">
        <v>1378</v>
      </c>
      <c r="M2419" s="1" t="s">
        <v>1379</v>
      </c>
      <c r="N2419" s="1" t="s">
        <v>1380</v>
      </c>
      <c r="O2419" s="1" t="s">
        <v>613</v>
      </c>
      <c r="P2419" s="1" t="s">
        <v>1381</v>
      </c>
      <c r="Q2419" s="1" t="s">
        <v>163</v>
      </c>
    </row>
    <row r="2420" spans="1:17" x14ac:dyDescent="0.2">
      <c r="A2420" t="s">
        <v>1903</v>
      </c>
      <c r="B2420" t="s">
        <v>1365</v>
      </c>
      <c r="C2420" t="s">
        <v>1098</v>
      </c>
      <c r="D2420">
        <v>52</v>
      </c>
      <c r="E2420">
        <f t="shared" si="113"/>
        <v>0</v>
      </c>
      <c r="F2420" t="str">
        <f t="shared" si="114"/>
        <v/>
      </c>
      <c r="G2420" t="str">
        <f>IF(AND(D2420=1,K2420=""),A2420&amp;":"&amp;B2420&amp;":"&amp;C2420,"")</f>
        <v/>
      </c>
      <c r="H2420" t="str">
        <f>IF(AND(D2420=1,K2420="?"),A2420&amp;":"&amp;B2420&amp;":"&amp;C2420,"")</f>
        <v/>
      </c>
      <c r="I2420" t="str">
        <f t="shared" si="115"/>
        <v/>
      </c>
      <c r="K2420" s="1" t="s">
        <v>66</v>
      </c>
      <c r="L2420" s="1" t="s">
        <v>67</v>
      </c>
      <c r="M2420" s="1" t="s">
        <v>13</v>
      </c>
      <c r="N2420" s="1" t="s">
        <v>68</v>
      </c>
      <c r="O2420" s="1" t="s">
        <v>79</v>
      </c>
      <c r="P2420" s="1" t="s">
        <v>69</v>
      </c>
      <c r="Q2420" s="1" t="s">
        <v>80</v>
      </c>
    </row>
    <row r="2421" spans="1:17" x14ac:dyDescent="0.2">
      <c r="A2421" t="s">
        <v>1903</v>
      </c>
      <c r="B2421" t="s">
        <v>1382</v>
      </c>
      <c r="C2421" t="s">
        <v>1383</v>
      </c>
      <c r="D2421">
        <v>1</v>
      </c>
      <c r="E2421">
        <f t="shared" si="113"/>
        <v>0</v>
      </c>
      <c r="F2421" t="str">
        <f t="shared" si="114"/>
        <v/>
      </c>
      <c r="G2421" t="str">
        <f>IF(AND(D2421=1,K2421=""),A2421&amp;":"&amp;B2421&amp;":"&amp;C2421,"")</f>
        <v/>
      </c>
      <c r="H2421" t="str">
        <f>IF(AND(D2421=1,K2421="?"),A2421&amp;":"&amp;B2421&amp;":"&amp;C2421,"")</f>
        <v/>
      </c>
      <c r="I2421" t="str">
        <f t="shared" si="115"/>
        <v/>
      </c>
      <c r="K2421" s="1" t="s">
        <v>456</v>
      </c>
    </row>
    <row r="2422" spans="1:17" x14ac:dyDescent="0.2">
      <c r="A2422" t="s">
        <v>1903</v>
      </c>
      <c r="B2422" t="s">
        <v>1382</v>
      </c>
      <c r="C2422" t="s">
        <v>1384</v>
      </c>
      <c r="D2422">
        <v>2</v>
      </c>
      <c r="E2422">
        <f t="shared" si="113"/>
        <v>0</v>
      </c>
      <c r="F2422" t="str">
        <f t="shared" si="114"/>
        <v/>
      </c>
      <c r="G2422" t="str">
        <f>IF(AND(D2422=1,K2422=""),A2422&amp;":"&amp;B2422&amp;":"&amp;C2422,"")</f>
        <v/>
      </c>
      <c r="H2422" t="str">
        <f>IF(AND(D2422=1,K2422="?"),A2422&amp;":"&amp;B2422&amp;":"&amp;C2422,"")</f>
        <v/>
      </c>
      <c r="I2422" t="str">
        <f t="shared" si="115"/>
        <v/>
      </c>
      <c r="L2422" s="1" t="s">
        <v>1385</v>
      </c>
    </row>
    <row r="2423" spans="1:17" x14ac:dyDescent="0.2">
      <c r="A2423" t="s">
        <v>1903</v>
      </c>
      <c r="B2423" t="s">
        <v>1382</v>
      </c>
      <c r="C2423" t="s">
        <v>1386</v>
      </c>
      <c r="D2423">
        <v>1</v>
      </c>
      <c r="E2423">
        <f t="shared" si="113"/>
        <v>0</v>
      </c>
      <c r="F2423" t="str">
        <f t="shared" si="114"/>
        <v/>
      </c>
      <c r="G2423" t="str">
        <f>IF(AND(D2423=1,K2423=""),A2423&amp;":"&amp;B2423&amp;":"&amp;C2423,"")</f>
        <v/>
      </c>
      <c r="H2423" t="str">
        <f>IF(AND(D2423=1,K2423="?"),A2423&amp;":"&amp;B2423&amp;":"&amp;C2423,"")</f>
        <v/>
      </c>
      <c r="I2423" t="str">
        <f t="shared" si="115"/>
        <v/>
      </c>
      <c r="K2423" s="1" t="s">
        <v>771</v>
      </c>
    </row>
    <row r="2424" spans="1:17" x14ac:dyDescent="0.2">
      <c r="A2424" t="s">
        <v>1903</v>
      </c>
      <c r="B2424" t="s">
        <v>1382</v>
      </c>
      <c r="C2424" t="s">
        <v>120</v>
      </c>
      <c r="D2424">
        <v>1</v>
      </c>
      <c r="E2424">
        <f t="shared" si="113"/>
        <v>0</v>
      </c>
      <c r="F2424" t="str">
        <f t="shared" si="114"/>
        <v/>
      </c>
      <c r="G2424" t="str">
        <f>IF(AND(D2424=1,K2424=""),A2424&amp;":"&amp;B2424&amp;":"&amp;C2424,"")</f>
        <v/>
      </c>
      <c r="H2424" t="str">
        <f>IF(AND(D2424=1,K2424="?"),A2424&amp;":"&amp;B2424&amp;":"&amp;C2424,"")</f>
        <v/>
      </c>
      <c r="I2424" t="str">
        <f t="shared" si="115"/>
        <v/>
      </c>
      <c r="K2424" s="1" t="s">
        <v>67</v>
      </c>
    </row>
    <row r="2425" spans="1:17" x14ac:dyDescent="0.2">
      <c r="A2425" t="s">
        <v>1903</v>
      </c>
      <c r="B2425" t="s">
        <v>1382</v>
      </c>
      <c r="C2425" t="s">
        <v>1387</v>
      </c>
      <c r="D2425">
        <v>2</v>
      </c>
      <c r="E2425">
        <f t="shared" si="113"/>
        <v>0</v>
      </c>
      <c r="F2425" t="str">
        <f t="shared" si="114"/>
        <v/>
      </c>
      <c r="G2425" t="str">
        <f>IF(AND(D2425=1,K2425=""),A2425&amp;":"&amp;B2425&amp;":"&amp;C2425,"")</f>
        <v/>
      </c>
      <c r="H2425" t="str">
        <f>IF(AND(D2425=1,K2425="?"),A2425&amp;":"&amp;B2425&amp;":"&amp;C2425,"")</f>
        <v/>
      </c>
      <c r="I2425" t="str">
        <f t="shared" si="115"/>
        <v/>
      </c>
      <c r="K2425" s="1" t="s">
        <v>66</v>
      </c>
      <c r="L2425" s="1" t="s">
        <v>1388</v>
      </c>
    </row>
    <row r="2426" spans="1:17" x14ac:dyDescent="0.2">
      <c r="A2426" t="s">
        <v>1903</v>
      </c>
      <c r="B2426" t="s">
        <v>1382</v>
      </c>
      <c r="C2426" t="s">
        <v>1389</v>
      </c>
      <c r="D2426">
        <v>4</v>
      </c>
      <c r="E2426">
        <f t="shared" si="113"/>
        <v>0</v>
      </c>
      <c r="F2426" t="str">
        <f t="shared" si="114"/>
        <v/>
      </c>
      <c r="G2426" t="str">
        <f>IF(AND(D2426=1,K2426=""),A2426&amp;":"&amp;B2426&amp;":"&amp;C2426,"")</f>
        <v/>
      </c>
      <c r="H2426" t="str">
        <f>IF(AND(D2426=1,K2426="?"),A2426&amp;":"&amp;B2426&amp;":"&amp;C2426,"")</f>
        <v/>
      </c>
      <c r="I2426" t="str">
        <f t="shared" si="115"/>
        <v/>
      </c>
      <c r="L2426" s="1" t="s">
        <v>1390</v>
      </c>
      <c r="M2426" s="1" t="s">
        <v>1391</v>
      </c>
      <c r="N2426" s="1" t="s">
        <v>1392</v>
      </c>
    </row>
    <row r="2427" spans="1:17" x14ac:dyDescent="0.2">
      <c r="A2427" t="s">
        <v>1903</v>
      </c>
      <c r="B2427" t="s">
        <v>1382</v>
      </c>
      <c r="C2427" t="s">
        <v>1393</v>
      </c>
      <c r="D2427">
        <v>2</v>
      </c>
      <c r="E2427">
        <f t="shared" si="113"/>
        <v>0</v>
      </c>
      <c r="F2427" t="str">
        <f t="shared" si="114"/>
        <v/>
      </c>
      <c r="G2427" t="str">
        <f>IF(AND(D2427=1,K2427=""),A2427&amp;":"&amp;B2427&amp;":"&amp;C2427,"")</f>
        <v/>
      </c>
      <c r="H2427" t="str">
        <f>IF(AND(D2427=1,K2427="?"),A2427&amp;":"&amp;B2427&amp;":"&amp;C2427,"")</f>
        <v/>
      </c>
      <c r="I2427" t="str">
        <f t="shared" si="115"/>
        <v/>
      </c>
      <c r="K2427" s="1" t="s">
        <v>455</v>
      </c>
      <c r="L2427" s="1" t="s">
        <v>456</v>
      </c>
    </row>
    <row r="2428" spans="1:17" x14ac:dyDescent="0.2">
      <c r="A2428" t="s">
        <v>1903</v>
      </c>
      <c r="B2428" t="s">
        <v>1382</v>
      </c>
      <c r="C2428" t="s">
        <v>1394</v>
      </c>
      <c r="D2428">
        <v>1</v>
      </c>
      <c r="E2428">
        <f t="shared" si="113"/>
        <v>0</v>
      </c>
      <c r="F2428" t="str">
        <f t="shared" si="114"/>
        <v/>
      </c>
      <c r="G2428" t="str">
        <f>IF(AND(D2428=1,K2428=""),A2428&amp;":"&amp;B2428&amp;":"&amp;C2428,"")</f>
        <v/>
      </c>
      <c r="H2428" t="str">
        <f>IF(AND(D2428=1,K2428="?"),A2428&amp;":"&amp;B2428&amp;":"&amp;C2428,"")</f>
        <v/>
      </c>
      <c r="I2428" t="str">
        <f t="shared" si="115"/>
        <v>rating:RequestQueue:PollNewRequest</v>
      </c>
      <c r="K2428" s="1" t="s">
        <v>66</v>
      </c>
    </row>
    <row r="2429" spans="1:17" x14ac:dyDescent="0.2">
      <c r="A2429" t="s">
        <v>1903</v>
      </c>
      <c r="B2429" t="s">
        <v>1382</v>
      </c>
      <c r="C2429" t="s">
        <v>1395</v>
      </c>
      <c r="D2429">
        <v>4</v>
      </c>
      <c r="E2429">
        <f t="shared" si="113"/>
        <v>0</v>
      </c>
      <c r="F2429" t="str">
        <f t="shared" si="114"/>
        <v/>
      </c>
      <c r="G2429" t="str">
        <f>IF(AND(D2429=1,K2429=""),A2429&amp;":"&amp;B2429&amp;":"&amp;C2429,"")</f>
        <v/>
      </c>
      <c r="H2429" t="str">
        <f>IF(AND(D2429=1,K2429="?"),A2429&amp;":"&amp;B2429&amp;":"&amp;C2429,"")</f>
        <v/>
      </c>
      <c r="I2429" t="str">
        <f t="shared" si="115"/>
        <v/>
      </c>
      <c r="K2429" s="1" t="s">
        <v>1396</v>
      </c>
      <c r="L2429" s="1" t="s">
        <v>1397</v>
      </c>
      <c r="M2429" s="1" t="s">
        <v>1398</v>
      </c>
      <c r="N2429" s="1" t="s">
        <v>1399</v>
      </c>
    </row>
    <row r="2430" spans="1:17" x14ac:dyDescent="0.2">
      <c r="A2430" t="s">
        <v>1903</v>
      </c>
      <c r="B2430" t="s">
        <v>1382</v>
      </c>
      <c r="C2430" t="s">
        <v>1400</v>
      </c>
      <c r="D2430">
        <v>4</v>
      </c>
      <c r="E2430">
        <f t="shared" si="113"/>
        <v>0</v>
      </c>
      <c r="F2430" t="str">
        <f t="shared" si="114"/>
        <v/>
      </c>
      <c r="G2430" t="str">
        <f>IF(AND(D2430=1,K2430=""),A2430&amp;":"&amp;B2430&amp;":"&amp;C2430,"")</f>
        <v/>
      </c>
      <c r="H2430" t="str">
        <f>IF(AND(D2430=1,K2430="?"),A2430&amp;":"&amp;B2430&amp;":"&amp;C2430,"")</f>
        <v/>
      </c>
      <c r="I2430" t="str">
        <f t="shared" si="115"/>
        <v/>
      </c>
      <c r="K2430" s="1" t="s">
        <v>67</v>
      </c>
      <c r="L2430" s="1" t="s">
        <v>13</v>
      </c>
      <c r="M2430" s="1" t="s">
        <v>68</v>
      </c>
      <c r="N2430" s="1" t="s">
        <v>79</v>
      </c>
    </row>
    <row r="2431" spans="1:17" x14ac:dyDescent="0.2">
      <c r="A2431" t="s">
        <v>1903</v>
      </c>
      <c r="B2431" t="s">
        <v>1382</v>
      </c>
      <c r="C2431" t="s">
        <v>1401</v>
      </c>
      <c r="D2431">
        <v>1</v>
      </c>
      <c r="E2431">
        <f t="shared" si="113"/>
        <v>0</v>
      </c>
      <c r="F2431" t="str">
        <f t="shared" si="114"/>
        <v/>
      </c>
      <c r="G2431" t="str">
        <f>IF(AND(D2431=1,K2431=""),A2431&amp;":"&amp;B2431&amp;":"&amp;C2431,"")</f>
        <v/>
      </c>
      <c r="H2431" t="str">
        <f>IF(AND(D2431=1,K2431="?"),A2431&amp;":"&amp;B2431&amp;":"&amp;C2431,"")</f>
        <v/>
      </c>
      <c r="I2431" t="str">
        <f t="shared" si="115"/>
        <v/>
      </c>
      <c r="K2431" s="1" t="s">
        <v>455</v>
      </c>
    </row>
    <row r="2432" spans="1:17" x14ac:dyDescent="0.2">
      <c r="A2432" t="s">
        <v>1903</v>
      </c>
      <c r="B2432" t="s">
        <v>1382</v>
      </c>
      <c r="C2432" t="s">
        <v>475</v>
      </c>
      <c r="D2432">
        <v>1</v>
      </c>
      <c r="E2432">
        <f t="shared" si="113"/>
        <v>0</v>
      </c>
      <c r="F2432" t="str">
        <f t="shared" si="114"/>
        <v/>
      </c>
      <c r="G2432" t="str">
        <f>IF(AND(D2432=1,K2432=""),A2432&amp;":"&amp;B2432&amp;":"&amp;C2432,"")</f>
        <v>rating:RequestQueue:LogFile</v>
      </c>
      <c r="H2432" t="str">
        <f>IF(AND(D2432=1,K2432="?"),A2432&amp;":"&amp;B2432&amp;":"&amp;C2432,"")</f>
        <v/>
      </c>
      <c r="I2432" t="str">
        <f t="shared" si="115"/>
        <v/>
      </c>
    </row>
    <row r="2433" spans="1:17" x14ac:dyDescent="0.2">
      <c r="A2433" t="s">
        <v>1903</v>
      </c>
      <c r="B2433" t="s">
        <v>1402</v>
      </c>
      <c r="C2433" t="s">
        <v>1403</v>
      </c>
      <c r="D2433">
        <v>3</v>
      </c>
      <c r="E2433">
        <f t="shared" si="113"/>
        <v>0</v>
      </c>
      <c r="F2433" t="str">
        <f t="shared" si="114"/>
        <v/>
      </c>
      <c r="G2433" t="str">
        <f>IF(AND(D2433=1,K2433=""),A2433&amp;":"&amp;B2433&amp;":"&amp;C2433,"")</f>
        <v/>
      </c>
      <c r="H2433" t="str">
        <f>IF(AND(D2433=1,K2433="?"),A2433&amp;":"&amp;B2433&amp;":"&amp;C2433,"")</f>
        <v/>
      </c>
      <c r="I2433" t="str">
        <f t="shared" si="115"/>
        <v/>
      </c>
      <c r="L2433" s="1" t="s">
        <v>1404</v>
      </c>
      <c r="M2433" s="1" t="s">
        <v>1405</v>
      </c>
    </row>
    <row r="2434" spans="1:17" x14ac:dyDescent="0.2">
      <c r="A2434" t="s">
        <v>1903</v>
      </c>
      <c r="B2434" t="s">
        <v>1402</v>
      </c>
      <c r="C2434" t="s">
        <v>1387</v>
      </c>
      <c r="D2434">
        <v>3</v>
      </c>
      <c r="E2434">
        <f t="shared" si="113"/>
        <v>0</v>
      </c>
      <c r="F2434" t="str">
        <f t="shared" si="114"/>
        <v/>
      </c>
      <c r="G2434" t="str">
        <f>IF(AND(D2434=1,K2434=""),A2434&amp;":"&amp;B2434&amp;":"&amp;C2434,"")</f>
        <v/>
      </c>
      <c r="H2434" t="str">
        <f>IF(AND(D2434=1,K2434="?"),A2434&amp;":"&amp;B2434&amp;":"&amp;C2434,"")</f>
        <v/>
      </c>
      <c r="I2434" t="str">
        <f t="shared" si="115"/>
        <v/>
      </c>
      <c r="K2434" s="1" t="s">
        <v>66</v>
      </c>
      <c r="L2434" s="1" t="s">
        <v>1388</v>
      </c>
      <c r="M2434" s="1" t="s">
        <v>1406</v>
      </c>
    </row>
    <row r="2435" spans="1:17" x14ac:dyDescent="0.2">
      <c r="A2435" t="s">
        <v>1903</v>
      </c>
      <c r="B2435" t="s">
        <v>1402</v>
      </c>
      <c r="C2435" t="s">
        <v>1401</v>
      </c>
      <c r="D2435">
        <v>1</v>
      </c>
      <c r="E2435">
        <f t="shared" si="113"/>
        <v>0</v>
      </c>
      <c r="F2435" t="str">
        <f t="shared" si="114"/>
        <v/>
      </c>
      <c r="G2435" t="str">
        <f>IF(AND(D2435=1,K2435=""),A2435&amp;":"&amp;B2435&amp;":"&amp;C2435,"")</f>
        <v/>
      </c>
      <c r="H2435" t="str">
        <f>IF(AND(D2435=1,K2435="?"),A2435&amp;":"&amp;B2435&amp;":"&amp;C2435,"")</f>
        <v/>
      </c>
      <c r="I2435" t="str">
        <f t="shared" si="115"/>
        <v/>
      </c>
      <c r="K2435" s="1" t="s">
        <v>455</v>
      </c>
    </row>
    <row r="2436" spans="1:17" x14ac:dyDescent="0.2">
      <c r="A2436" t="s">
        <v>1903</v>
      </c>
      <c r="B2436" t="s">
        <v>1402</v>
      </c>
      <c r="C2436" t="s">
        <v>475</v>
      </c>
      <c r="D2436">
        <v>4</v>
      </c>
      <c r="E2436">
        <f t="shared" ref="E2436:E2499" si="116">IF(D2436=0,1,0)</f>
        <v>0</v>
      </c>
      <c r="F2436" t="str">
        <f t="shared" ref="F2436:F2499" si="117">IF(E2436=1,A2436&amp;":"&amp;B2436&amp;":"&amp;C2436,"")</f>
        <v/>
      </c>
      <c r="G2436" t="str">
        <f>IF(AND(D2436=1,K2436=""),A2436&amp;":"&amp;B2436&amp;":"&amp;C2436,"")</f>
        <v/>
      </c>
      <c r="H2436" t="str">
        <f>IF(AND(D2436=1,K2436="?"),A2436&amp;":"&amp;B2436&amp;":"&amp;C2436,"")</f>
        <v/>
      </c>
      <c r="I2436" t="str">
        <f t="shared" ref="I2436:I2499" si="118">IF(AND(D2436=1,K2436="0"),A2436&amp;":"&amp;B2436&amp;":"&amp;C2436,"")</f>
        <v/>
      </c>
      <c r="L2436" s="1" t="s">
        <v>1407</v>
      </c>
      <c r="M2436" s="1" t="s">
        <v>1408</v>
      </c>
      <c r="N2436" s="1" t="s">
        <v>1409</v>
      </c>
    </row>
    <row r="2437" spans="1:17" x14ac:dyDescent="0.2">
      <c r="A2437" t="s">
        <v>1903</v>
      </c>
      <c r="B2437" t="s">
        <v>1402</v>
      </c>
      <c r="C2437" t="s">
        <v>1384</v>
      </c>
      <c r="D2437">
        <v>2</v>
      </c>
      <c r="E2437">
        <f t="shared" si="116"/>
        <v>0</v>
      </c>
      <c r="F2437" t="str">
        <f t="shared" si="117"/>
        <v/>
      </c>
      <c r="G2437" t="str">
        <f>IF(AND(D2437=1,K2437=""),A2437&amp;":"&amp;B2437&amp;":"&amp;C2437,"")</f>
        <v/>
      </c>
      <c r="H2437" t="str">
        <f>IF(AND(D2437=1,K2437="?"),A2437&amp;":"&amp;B2437&amp;":"&amp;C2437,"")</f>
        <v/>
      </c>
      <c r="I2437" t="str">
        <f t="shared" si="118"/>
        <v/>
      </c>
      <c r="L2437" s="1" t="s">
        <v>1385</v>
      </c>
    </row>
    <row r="2438" spans="1:17" x14ac:dyDescent="0.2">
      <c r="A2438" t="s">
        <v>1903</v>
      </c>
      <c r="B2438" t="s">
        <v>1402</v>
      </c>
      <c r="C2438" t="s">
        <v>1410</v>
      </c>
      <c r="D2438">
        <v>2</v>
      </c>
      <c r="E2438">
        <f t="shared" si="116"/>
        <v>0</v>
      </c>
      <c r="F2438" t="str">
        <f t="shared" si="117"/>
        <v/>
      </c>
      <c r="G2438" t="str">
        <f>IF(AND(D2438=1,K2438=""),A2438&amp;":"&amp;B2438&amp;":"&amp;C2438,"")</f>
        <v/>
      </c>
      <c r="H2438" t="str">
        <f>IF(AND(D2438=1,K2438="?"),A2438&amp;":"&amp;B2438&amp;":"&amp;C2438,"")</f>
        <v/>
      </c>
      <c r="I2438" t="str">
        <f t="shared" si="118"/>
        <v/>
      </c>
      <c r="K2438" s="1" t="s">
        <v>455</v>
      </c>
      <c r="L2438" s="1" t="s">
        <v>456</v>
      </c>
    </row>
    <row r="2439" spans="1:17" x14ac:dyDescent="0.2">
      <c r="A2439" t="s">
        <v>1903</v>
      </c>
      <c r="B2439" t="s">
        <v>1402</v>
      </c>
      <c r="C2439" t="s">
        <v>1383</v>
      </c>
      <c r="D2439">
        <v>2</v>
      </c>
      <c r="E2439">
        <f t="shared" si="116"/>
        <v>0</v>
      </c>
      <c r="F2439" t="str">
        <f t="shared" si="117"/>
        <v/>
      </c>
      <c r="G2439" t="str">
        <f>IF(AND(D2439=1,K2439=""),A2439&amp;":"&amp;B2439&amp;":"&amp;C2439,"")</f>
        <v/>
      </c>
      <c r="H2439" t="str">
        <f>IF(AND(D2439=1,K2439="?"),A2439&amp;":"&amp;B2439&amp;":"&amp;C2439,"")</f>
        <v/>
      </c>
      <c r="I2439" t="str">
        <f t="shared" si="118"/>
        <v/>
      </c>
      <c r="K2439" s="1" t="s">
        <v>455</v>
      </c>
      <c r="L2439" s="1" t="s">
        <v>456</v>
      </c>
    </row>
    <row r="2440" spans="1:17" x14ac:dyDescent="0.2">
      <c r="A2440" t="s">
        <v>1903</v>
      </c>
      <c r="B2440" t="s">
        <v>1402</v>
      </c>
      <c r="C2440" t="s">
        <v>120</v>
      </c>
      <c r="D2440">
        <v>1</v>
      </c>
      <c r="E2440">
        <f t="shared" si="116"/>
        <v>0</v>
      </c>
      <c r="F2440" t="str">
        <f t="shared" si="117"/>
        <v/>
      </c>
      <c r="G2440" t="str">
        <f>IF(AND(D2440=1,K2440=""),A2440&amp;":"&amp;B2440&amp;":"&amp;C2440,"")</f>
        <v/>
      </c>
      <c r="H2440" t="str">
        <f>IF(AND(D2440=1,K2440="?"),A2440&amp;":"&amp;B2440&amp;":"&amp;C2440,"")</f>
        <v/>
      </c>
      <c r="I2440" t="str">
        <f t="shared" si="118"/>
        <v/>
      </c>
      <c r="K2440" s="1" t="s">
        <v>67</v>
      </c>
    </row>
    <row r="2441" spans="1:17" x14ac:dyDescent="0.2">
      <c r="A2441" t="s">
        <v>1903</v>
      </c>
      <c r="B2441" t="s">
        <v>1402</v>
      </c>
      <c r="C2441" t="s">
        <v>1098</v>
      </c>
      <c r="D2441">
        <v>43</v>
      </c>
      <c r="E2441">
        <f t="shared" si="116"/>
        <v>0</v>
      </c>
      <c r="F2441" t="str">
        <f t="shared" si="117"/>
        <v/>
      </c>
      <c r="G2441" t="str">
        <f>IF(AND(D2441=1,K2441=""),A2441&amp;":"&amp;B2441&amp;":"&amp;C2441,"")</f>
        <v/>
      </c>
      <c r="H2441" t="str">
        <f>IF(AND(D2441=1,K2441="?"),A2441&amp;":"&amp;B2441&amp;":"&amp;C2441,"")</f>
        <v/>
      </c>
      <c r="I2441" t="str">
        <f t="shared" si="118"/>
        <v/>
      </c>
      <c r="K2441" s="1" t="s">
        <v>66</v>
      </c>
      <c r="L2441" s="1" t="s">
        <v>67</v>
      </c>
      <c r="M2441" s="1" t="s">
        <v>68</v>
      </c>
      <c r="N2441" s="1" t="s">
        <v>79</v>
      </c>
      <c r="O2441" s="1" t="s">
        <v>80</v>
      </c>
      <c r="P2441" s="1" t="s">
        <v>368</v>
      </c>
      <c r="Q2441" s="1" t="s">
        <v>662</v>
      </c>
    </row>
    <row r="2442" spans="1:17" x14ac:dyDescent="0.2">
      <c r="A2442" t="s">
        <v>1903</v>
      </c>
      <c r="B2442" t="s">
        <v>1402</v>
      </c>
      <c r="C2442" t="s">
        <v>1097</v>
      </c>
      <c r="D2442">
        <v>6</v>
      </c>
      <c r="E2442">
        <f t="shared" si="116"/>
        <v>0</v>
      </c>
      <c r="F2442" t="str">
        <f t="shared" si="117"/>
        <v/>
      </c>
      <c r="G2442" t="str">
        <f>IF(AND(D2442=1,K2442=""),A2442&amp;":"&amp;B2442&amp;":"&amp;C2442,"")</f>
        <v/>
      </c>
      <c r="H2442" t="str">
        <f>IF(AND(D2442=1,K2442="?"),A2442&amp;":"&amp;B2442&amp;":"&amp;C2442,"")</f>
        <v/>
      </c>
      <c r="I2442" t="str">
        <f t="shared" si="118"/>
        <v/>
      </c>
      <c r="K2442" s="1" t="s">
        <v>66</v>
      </c>
      <c r="L2442" s="1" t="s">
        <v>80</v>
      </c>
      <c r="M2442" s="1" t="s">
        <v>368</v>
      </c>
      <c r="N2442" s="1" t="s">
        <v>662</v>
      </c>
      <c r="O2442" s="1" t="s">
        <v>161</v>
      </c>
      <c r="P2442" s="1" t="s">
        <v>815</v>
      </c>
    </row>
    <row r="2443" spans="1:17" x14ac:dyDescent="0.2">
      <c r="A2443" t="s">
        <v>1903</v>
      </c>
      <c r="B2443" t="s">
        <v>1411</v>
      </c>
      <c r="C2443" t="s">
        <v>88</v>
      </c>
      <c r="D2443">
        <v>15</v>
      </c>
      <c r="E2443">
        <f t="shared" si="116"/>
        <v>0</v>
      </c>
      <c r="F2443" t="str">
        <f t="shared" si="117"/>
        <v/>
      </c>
      <c r="G2443" t="str">
        <f>IF(AND(D2443=1,K2443=""),A2443&amp;":"&amp;B2443&amp;":"&amp;C2443,"")</f>
        <v/>
      </c>
      <c r="H2443" t="str">
        <f>IF(AND(D2443=1,K2443="?"),A2443&amp;":"&amp;B2443&amp;":"&amp;C2443,"")</f>
        <v/>
      </c>
      <c r="I2443" t="str">
        <f t="shared" si="118"/>
        <v/>
      </c>
      <c r="L2443" s="1" t="s">
        <v>1412</v>
      </c>
      <c r="M2443" s="1" t="s">
        <v>1413</v>
      </c>
      <c r="N2443" s="1" t="s">
        <v>1414</v>
      </c>
      <c r="O2443" s="1" t="s">
        <v>1415</v>
      </c>
      <c r="P2443" s="1" t="s">
        <v>1416</v>
      </c>
      <c r="Q2443" s="1" t="s">
        <v>1417</v>
      </c>
    </row>
    <row r="2444" spans="1:17" x14ac:dyDescent="0.2">
      <c r="A2444" t="s">
        <v>1903</v>
      </c>
      <c r="B2444" t="s">
        <v>1411</v>
      </c>
      <c r="C2444" t="s">
        <v>1098</v>
      </c>
      <c r="D2444">
        <v>39</v>
      </c>
      <c r="E2444">
        <f t="shared" si="116"/>
        <v>0</v>
      </c>
      <c r="F2444" t="str">
        <f t="shared" si="117"/>
        <v/>
      </c>
      <c r="G2444" t="str">
        <f>IF(AND(D2444=1,K2444=""),A2444&amp;":"&amp;B2444&amp;":"&amp;C2444,"")</f>
        <v/>
      </c>
      <c r="H2444" t="str">
        <f>IF(AND(D2444=1,K2444="?"),A2444&amp;":"&amp;B2444&amp;":"&amp;C2444,"")</f>
        <v/>
      </c>
      <c r="I2444" t="str">
        <f t="shared" si="118"/>
        <v/>
      </c>
      <c r="K2444" s="1" t="s">
        <v>66</v>
      </c>
      <c r="L2444" s="1" t="s">
        <v>67</v>
      </c>
      <c r="M2444" s="1" t="s">
        <v>68</v>
      </c>
      <c r="N2444" s="1" t="s">
        <v>79</v>
      </c>
      <c r="O2444" s="1" t="s">
        <v>80</v>
      </c>
      <c r="P2444" s="1" t="s">
        <v>368</v>
      </c>
      <c r="Q2444" s="1" t="s">
        <v>662</v>
      </c>
    </row>
    <row r="2445" spans="1:17" x14ac:dyDescent="0.2">
      <c r="A2445" t="s">
        <v>1903</v>
      </c>
      <c r="B2445" t="s">
        <v>1411</v>
      </c>
      <c r="C2445" t="s">
        <v>1418</v>
      </c>
      <c r="D2445">
        <v>39</v>
      </c>
      <c r="E2445">
        <f t="shared" si="116"/>
        <v>0</v>
      </c>
      <c r="F2445" t="str">
        <f t="shared" si="117"/>
        <v/>
      </c>
      <c r="G2445" t="str">
        <f>IF(AND(D2445=1,K2445=""),A2445&amp;":"&amp;B2445&amp;":"&amp;C2445,"")</f>
        <v/>
      </c>
      <c r="H2445" t="str">
        <f>IF(AND(D2445=1,K2445="?"),A2445&amp;":"&amp;B2445&amp;":"&amp;C2445,"")</f>
        <v/>
      </c>
      <c r="I2445" t="str">
        <f t="shared" si="118"/>
        <v/>
      </c>
      <c r="K2445" s="1" t="s">
        <v>1419</v>
      </c>
      <c r="L2445" s="1" t="s">
        <v>1420</v>
      </c>
      <c r="M2445" s="1" t="s">
        <v>1421</v>
      </c>
      <c r="N2445" s="1" t="s">
        <v>1422</v>
      </c>
      <c r="O2445" s="1" t="s">
        <v>1423</v>
      </c>
      <c r="P2445" s="1" t="s">
        <v>1424</v>
      </c>
      <c r="Q2445" s="1" t="s">
        <v>1425</v>
      </c>
    </row>
    <row r="2446" spans="1:17" x14ac:dyDescent="0.2">
      <c r="A2446" t="s">
        <v>1903</v>
      </c>
      <c r="B2446" t="s">
        <v>1411</v>
      </c>
      <c r="C2446" t="s">
        <v>1400</v>
      </c>
      <c r="D2446">
        <v>5</v>
      </c>
      <c r="E2446">
        <f t="shared" si="116"/>
        <v>0</v>
      </c>
      <c r="F2446" t="str">
        <f t="shared" si="117"/>
        <v/>
      </c>
      <c r="G2446" t="str">
        <f>IF(AND(D2446=1,K2446=""),A2446&amp;":"&amp;B2446&amp;":"&amp;C2446,"")</f>
        <v/>
      </c>
      <c r="H2446" t="str">
        <f>IF(AND(D2446=1,K2446="?"),A2446&amp;":"&amp;B2446&amp;":"&amp;C2446,"")</f>
        <v/>
      </c>
      <c r="I2446" t="str">
        <f t="shared" si="118"/>
        <v/>
      </c>
      <c r="K2446" s="1" t="s">
        <v>66</v>
      </c>
      <c r="L2446" s="1" t="s">
        <v>67</v>
      </c>
      <c r="M2446" s="1" t="s">
        <v>13</v>
      </c>
      <c r="N2446" s="1" t="s">
        <v>68</v>
      </c>
      <c r="O2446" s="1" t="s">
        <v>79</v>
      </c>
    </row>
    <row r="2447" spans="1:17" x14ac:dyDescent="0.2">
      <c r="A2447" t="s">
        <v>1903</v>
      </c>
      <c r="B2447" t="s">
        <v>1411</v>
      </c>
      <c r="C2447" t="s">
        <v>1403</v>
      </c>
      <c r="D2447">
        <v>35</v>
      </c>
      <c r="E2447">
        <f t="shared" si="116"/>
        <v>0</v>
      </c>
      <c r="F2447" t="str">
        <f t="shared" si="117"/>
        <v/>
      </c>
      <c r="G2447" t="str">
        <f>IF(AND(D2447=1,K2447=""),A2447&amp;":"&amp;B2447&amp;":"&amp;C2447,"")</f>
        <v/>
      </c>
      <c r="H2447" t="str">
        <f>IF(AND(D2447=1,K2447="?"),A2447&amp;":"&amp;B2447&amp;":"&amp;C2447,"")</f>
        <v/>
      </c>
      <c r="I2447" t="str">
        <f t="shared" si="118"/>
        <v/>
      </c>
      <c r="L2447" s="1" t="s">
        <v>1426</v>
      </c>
      <c r="M2447" s="1" t="s">
        <v>1427</v>
      </c>
      <c r="N2447" s="1" t="s">
        <v>1428</v>
      </c>
      <c r="O2447" s="1" t="s">
        <v>1429</v>
      </c>
      <c r="P2447" s="1" t="s">
        <v>1430</v>
      </c>
      <c r="Q2447" s="1" t="s">
        <v>1431</v>
      </c>
    </row>
    <row r="2448" spans="1:17" x14ac:dyDescent="0.2">
      <c r="A2448" t="s">
        <v>1903</v>
      </c>
      <c r="B2448" t="s">
        <v>1411</v>
      </c>
      <c r="C2448" t="s">
        <v>1387</v>
      </c>
      <c r="D2448">
        <v>1</v>
      </c>
      <c r="E2448">
        <f t="shared" si="116"/>
        <v>0</v>
      </c>
      <c r="F2448" t="str">
        <f t="shared" si="117"/>
        <v/>
      </c>
      <c r="G2448" t="str">
        <f>IF(AND(D2448=1,K2448=""),A2448&amp;":"&amp;B2448&amp;":"&amp;C2448,"")</f>
        <v/>
      </c>
      <c r="H2448" t="str">
        <f>IF(AND(D2448=1,K2448="?"),A2448&amp;":"&amp;B2448&amp;":"&amp;C2448,"")</f>
        <v/>
      </c>
      <c r="I2448" t="str">
        <f t="shared" si="118"/>
        <v>rating:RequestType:LogThreshold</v>
      </c>
      <c r="K2448" s="1" t="s">
        <v>66</v>
      </c>
    </row>
    <row r="2449" spans="1:17" x14ac:dyDescent="0.2">
      <c r="A2449" t="s">
        <v>1903</v>
      </c>
      <c r="B2449" t="s">
        <v>1411</v>
      </c>
      <c r="C2449" t="s">
        <v>1401</v>
      </c>
      <c r="D2449">
        <v>1</v>
      </c>
      <c r="E2449">
        <f t="shared" si="116"/>
        <v>0</v>
      </c>
      <c r="F2449" t="str">
        <f t="shared" si="117"/>
        <v/>
      </c>
      <c r="G2449" t="str">
        <f>IF(AND(D2449=1,K2449=""),A2449&amp;":"&amp;B2449&amp;":"&amp;C2449,"")</f>
        <v/>
      </c>
      <c r="H2449" t="str">
        <f>IF(AND(D2449=1,K2449="?"),A2449&amp;":"&amp;B2449&amp;":"&amp;C2449,"")</f>
        <v/>
      </c>
      <c r="I2449" t="str">
        <f t="shared" si="118"/>
        <v/>
      </c>
      <c r="K2449" s="1" t="s">
        <v>455</v>
      </c>
    </row>
    <row r="2450" spans="1:17" x14ac:dyDescent="0.2">
      <c r="A2450" t="s">
        <v>1903</v>
      </c>
      <c r="B2450" t="s">
        <v>1411</v>
      </c>
      <c r="C2450" t="s">
        <v>475</v>
      </c>
      <c r="D2450">
        <v>2</v>
      </c>
      <c r="E2450">
        <f t="shared" si="116"/>
        <v>0</v>
      </c>
      <c r="F2450" t="str">
        <f t="shared" si="117"/>
        <v/>
      </c>
      <c r="G2450" t="str">
        <f>IF(AND(D2450=1,K2450=""),A2450&amp;":"&amp;B2450&amp;":"&amp;C2450,"")</f>
        <v/>
      </c>
      <c r="H2450" t="str">
        <f>IF(AND(D2450=1,K2450="?"),A2450&amp;":"&amp;B2450&amp;":"&amp;C2450,"")</f>
        <v/>
      </c>
      <c r="I2450" t="str">
        <f t="shared" si="118"/>
        <v/>
      </c>
      <c r="L2450" s="1" t="s">
        <v>1432</v>
      </c>
    </row>
    <row r="2451" spans="1:17" x14ac:dyDescent="0.2">
      <c r="A2451" t="s">
        <v>1903</v>
      </c>
      <c r="B2451" t="s">
        <v>1411</v>
      </c>
      <c r="C2451" t="s">
        <v>1384</v>
      </c>
      <c r="D2451">
        <v>2</v>
      </c>
      <c r="E2451">
        <f t="shared" si="116"/>
        <v>0</v>
      </c>
      <c r="F2451" t="str">
        <f t="shared" si="117"/>
        <v/>
      </c>
      <c r="G2451" t="str">
        <f>IF(AND(D2451=1,K2451=""),A2451&amp;":"&amp;B2451&amp;":"&amp;C2451,"")</f>
        <v/>
      </c>
      <c r="H2451" t="str">
        <f>IF(AND(D2451=1,K2451="?"),A2451&amp;":"&amp;B2451&amp;":"&amp;C2451,"")</f>
        <v/>
      </c>
      <c r="I2451" t="str">
        <f t="shared" si="118"/>
        <v/>
      </c>
      <c r="L2451" s="1" t="s">
        <v>1385</v>
      </c>
    </row>
    <row r="2452" spans="1:17" x14ac:dyDescent="0.2">
      <c r="A2452" t="s">
        <v>1903</v>
      </c>
      <c r="B2452" t="s">
        <v>1411</v>
      </c>
      <c r="C2452" t="s">
        <v>1410</v>
      </c>
      <c r="D2452">
        <v>1</v>
      </c>
      <c r="E2452">
        <f t="shared" si="116"/>
        <v>0</v>
      </c>
      <c r="F2452" t="str">
        <f t="shared" si="117"/>
        <v/>
      </c>
      <c r="G2452" t="str">
        <f>IF(AND(D2452=1,K2452=""),A2452&amp;":"&amp;B2452&amp;":"&amp;C2452,"")</f>
        <v/>
      </c>
      <c r="H2452" t="str">
        <f>IF(AND(D2452=1,K2452="?"),A2452&amp;":"&amp;B2452&amp;":"&amp;C2452,"")</f>
        <v/>
      </c>
      <c r="I2452" t="str">
        <f t="shared" si="118"/>
        <v/>
      </c>
      <c r="K2452" s="1" t="s">
        <v>455</v>
      </c>
    </row>
    <row r="2453" spans="1:17" x14ac:dyDescent="0.2">
      <c r="A2453" t="s">
        <v>1903</v>
      </c>
      <c r="B2453" t="s">
        <v>1411</v>
      </c>
      <c r="C2453" t="s">
        <v>1383</v>
      </c>
      <c r="D2453">
        <v>2</v>
      </c>
      <c r="E2453">
        <f t="shared" si="116"/>
        <v>0</v>
      </c>
      <c r="F2453" t="str">
        <f t="shared" si="117"/>
        <v/>
      </c>
      <c r="G2453" t="str">
        <f>IF(AND(D2453=1,K2453=""),A2453&amp;":"&amp;B2453&amp;":"&amp;C2453,"")</f>
        <v/>
      </c>
      <c r="H2453" t="str">
        <f>IF(AND(D2453=1,K2453="?"),A2453&amp;":"&amp;B2453&amp;":"&amp;C2453,"")</f>
        <v/>
      </c>
      <c r="I2453" t="str">
        <f t="shared" si="118"/>
        <v/>
      </c>
      <c r="K2453" s="1" t="s">
        <v>455</v>
      </c>
      <c r="L2453" s="1" t="s">
        <v>456</v>
      </c>
    </row>
    <row r="2454" spans="1:17" x14ac:dyDescent="0.2">
      <c r="A2454" t="s">
        <v>1903</v>
      </c>
      <c r="B2454" t="s">
        <v>1411</v>
      </c>
      <c r="C2454" t="s">
        <v>120</v>
      </c>
      <c r="D2454">
        <v>1</v>
      </c>
      <c r="E2454">
        <f t="shared" si="116"/>
        <v>0</v>
      </c>
      <c r="F2454" t="str">
        <f t="shared" si="117"/>
        <v/>
      </c>
      <c r="G2454" t="str">
        <f>IF(AND(D2454=1,K2454=""),A2454&amp;":"&amp;B2454&amp;":"&amp;C2454,"")</f>
        <v/>
      </c>
      <c r="H2454" t="str">
        <f>IF(AND(D2454=1,K2454="?"),A2454&amp;":"&amp;B2454&amp;":"&amp;C2454,"")</f>
        <v/>
      </c>
      <c r="I2454" t="str">
        <f t="shared" si="118"/>
        <v/>
      </c>
      <c r="K2454" s="1" t="s">
        <v>67</v>
      </c>
    </row>
    <row r="2455" spans="1:17" x14ac:dyDescent="0.2">
      <c r="A2455" t="s">
        <v>1903</v>
      </c>
      <c r="B2455" t="s">
        <v>1433</v>
      </c>
      <c r="C2455" t="s">
        <v>1311</v>
      </c>
      <c r="D2455">
        <v>1</v>
      </c>
      <c r="E2455">
        <f t="shared" si="116"/>
        <v>0</v>
      </c>
      <c r="F2455" t="str">
        <f t="shared" si="117"/>
        <v/>
      </c>
      <c r="G2455" t="str">
        <f>IF(AND(D2455=1,K2455=""),A2455&amp;":"&amp;B2455&amp;":"&amp;C2455,"")</f>
        <v/>
      </c>
      <c r="H2455" t="str">
        <f>IF(AND(D2455=1,K2455="?"),A2455&amp;":"&amp;B2455&amp;":"&amp;C2455,"")</f>
        <v/>
      </c>
      <c r="I2455" t="str">
        <f t="shared" si="118"/>
        <v>rating:RZItem:DialType</v>
      </c>
      <c r="K2455" s="1" t="s">
        <v>66</v>
      </c>
    </row>
    <row r="2456" spans="1:17" x14ac:dyDescent="0.2">
      <c r="A2456" t="s">
        <v>1903</v>
      </c>
      <c r="B2456" t="s">
        <v>1433</v>
      </c>
      <c r="C2456" t="s">
        <v>119</v>
      </c>
      <c r="D2456">
        <v>1</v>
      </c>
      <c r="E2456">
        <f t="shared" si="116"/>
        <v>0</v>
      </c>
      <c r="F2456" t="str">
        <f t="shared" si="117"/>
        <v/>
      </c>
      <c r="G2456" t="str">
        <f>IF(AND(D2456=1,K2456=""),A2456&amp;":"&amp;B2456&amp;":"&amp;C2456,"")</f>
        <v/>
      </c>
      <c r="H2456" t="str">
        <f>IF(AND(D2456=1,K2456="?"),A2456&amp;":"&amp;B2456&amp;":"&amp;C2456,"")</f>
        <v/>
      </c>
      <c r="I2456" t="str">
        <f t="shared" si="118"/>
        <v>rating:RZItem:CustNum</v>
      </c>
      <c r="K2456" s="1" t="s">
        <v>66</v>
      </c>
    </row>
    <row r="2457" spans="1:17" x14ac:dyDescent="0.2">
      <c r="A2457" t="s">
        <v>1903</v>
      </c>
      <c r="B2457" t="s">
        <v>1433</v>
      </c>
      <c r="C2457" t="s">
        <v>1434</v>
      </c>
      <c r="D2457">
        <v>216</v>
      </c>
      <c r="E2457">
        <f t="shared" si="116"/>
        <v>0</v>
      </c>
      <c r="F2457" t="str">
        <f t="shared" si="117"/>
        <v/>
      </c>
      <c r="G2457" t="str">
        <f>IF(AND(D2457=1,K2457=""),A2457&amp;":"&amp;B2457&amp;":"&amp;C2457,"")</f>
        <v/>
      </c>
      <c r="H2457" t="str">
        <f>IF(AND(D2457=1,K2457="?"),A2457&amp;":"&amp;B2457&amp;":"&amp;C2457,"")</f>
        <v/>
      </c>
      <c r="I2457" t="str">
        <f t="shared" si="118"/>
        <v/>
      </c>
      <c r="L2457" s="1" t="s">
        <v>1435</v>
      </c>
      <c r="M2457" s="1" t="s">
        <v>67</v>
      </c>
      <c r="N2457" s="1" t="s">
        <v>1436</v>
      </c>
      <c r="O2457" s="1" t="s">
        <v>1437</v>
      </c>
      <c r="P2457" s="1" t="s">
        <v>1438</v>
      </c>
      <c r="Q2457" s="1" t="s">
        <v>1439</v>
      </c>
    </row>
    <row r="2458" spans="1:17" x14ac:dyDescent="0.2">
      <c r="A2458" t="s">
        <v>1903</v>
      </c>
      <c r="B2458" t="s">
        <v>1433</v>
      </c>
      <c r="C2458" t="s">
        <v>421</v>
      </c>
      <c r="D2458">
        <v>17</v>
      </c>
      <c r="E2458">
        <f t="shared" si="116"/>
        <v>0</v>
      </c>
      <c r="F2458" t="str">
        <f t="shared" si="117"/>
        <v/>
      </c>
      <c r="G2458" t="str">
        <f>IF(AND(D2458=1,K2458=""),A2458&amp;":"&amp;B2458&amp;":"&amp;C2458,"")</f>
        <v/>
      </c>
      <c r="H2458" t="str">
        <f>IF(AND(D2458=1,K2458="?"),A2458&amp;":"&amp;B2458&amp;":"&amp;C2458,"")</f>
        <v/>
      </c>
      <c r="I2458" t="str">
        <f t="shared" si="118"/>
        <v/>
      </c>
      <c r="K2458" s="1" t="s">
        <v>329</v>
      </c>
      <c r="L2458" s="1" t="s">
        <v>346</v>
      </c>
      <c r="M2458" s="1" t="s">
        <v>1440</v>
      </c>
      <c r="N2458" s="1" t="s">
        <v>1441</v>
      </c>
      <c r="O2458" s="1" t="s">
        <v>1442</v>
      </c>
      <c r="P2458" s="1" t="s">
        <v>1443</v>
      </c>
      <c r="Q2458" s="1" t="s">
        <v>1444</v>
      </c>
    </row>
    <row r="2459" spans="1:17" x14ac:dyDescent="0.2">
      <c r="A2459" t="s">
        <v>1903</v>
      </c>
      <c r="B2459" t="s">
        <v>1433</v>
      </c>
      <c r="C2459" t="s">
        <v>419</v>
      </c>
      <c r="D2459">
        <v>3</v>
      </c>
      <c r="E2459">
        <f t="shared" si="116"/>
        <v>0</v>
      </c>
      <c r="F2459" t="str">
        <f t="shared" si="117"/>
        <v/>
      </c>
      <c r="G2459" t="str">
        <f>IF(AND(D2459=1,K2459=""),A2459&amp;":"&amp;B2459&amp;":"&amp;C2459,"")</f>
        <v/>
      </c>
      <c r="H2459" t="str">
        <f>IF(AND(D2459=1,K2459="?"),A2459&amp;":"&amp;B2459&amp;":"&amp;C2459,"")</f>
        <v/>
      </c>
      <c r="I2459" t="str">
        <f t="shared" si="118"/>
        <v/>
      </c>
      <c r="K2459" s="1" t="s">
        <v>1445</v>
      </c>
      <c r="L2459" s="1" t="s">
        <v>1309</v>
      </c>
      <c r="M2459" s="1" t="s">
        <v>348</v>
      </c>
    </row>
    <row r="2460" spans="1:17" x14ac:dyDescent="0.2">
      <c r="A2460" t="s">
        <v>1903</v>
      </c>
      <c r="B2460" t="s">
        <v>1433</v>
      </c>
      <c r="C2460" t="s">
        <v>1313</v>
      </c>
      <c r="D2460">
        <v>497</v>
      </c>
      <c r="E2460">
        <f t="shared" si="116"/>
        <v>0</v>
      </c>
      <c r="F2460" t="str">
        <f t="shared" si="117"/>
        <v/>
      </c>
      <c r="G2460" t="str">
        <f>IF(AND(D2460=1,K2460=""),A2460&amp;":"&amp;B2460&amp;":"&amp;C2460,"")</f>
        <v/>
      </c>
      <c r="H2460" t="str">
        <f>IF(AND(D2460=1,K2460="?"),A2460&amp;":"&amp;B2460&amp;":"&amp;C2460,"")</f>
        <v/>
      </c>
      <c r="I2460" t="str">
        <f t="shared" si="118"/>
        <v/>
      </c>
      <c r="K2460" s="1" t="s">
        <v>1298</v>
      </c>
      <c r="L2460" s="1" t="s">
        <v>1299</v>
      </c>
      <c r="M2460" s="1" t="s">
        <v>1446</v>
      </c>
      <c r="N2460" s="1" t="s">
        <v>1300</v>
      </c>
      <c r="O2460" s="1" t="s">
        <v>1301</v>
      </c>
      <c r="P2460" s="1" t="s">
        <v>1302</v>
      </c>
      <c r="Q2460" s="1" t="s">
        <v>1447</v>
      </c>
    </row>
    <row r="2461" spans="1:17" x14ac:dyDescent="0.2">
      <c r="A2461" t="s">
        <v>1903</v>
      </c>
      <c r="B2461" t="s">
        <v>1433</v>
      </c>
      <c r="C2461" t="s">
        <v>1305</v>
      </c>
      <c r="D2461">
        <v>2</v>
      </c>
      <c r="E2461">
        <f t="shared" si="116"/>
        <v>0</v>
      </c>
      <c r="F2461" t="str">
        <f t="shared" si="117"/>
        <v/>
      </c>
      <c r="G2461" t="str">
        <f>IF(AND(D2461=1,K2461=""),A2461&amp;":"&amp;B2461&amp;":"&amp;C2461,"")</f>
        <v/>
      </c>
      <c r="H2461" t="str">
        <f>IF(AND(D2461=1,K2461="?"),A2461&amp;":"&amp;B2461&amp;":"&amp;C2461,"")</f>
        <v/>
      </c>
      <c r="I2461" t="str">
        <f t="shared" si="118"/>
        <v/>
      </c>
      <c r="K2461" s="1" t="s">
        <v>1306</v>
      </c>
      <c r="L2461" s="1" t="s">
        <v>1307</v>
      </c>
    </row>
    <row r="2462" spans="1:17" x14ac:dyDescent="0.2">
      <c r="A2462" t="s">
        <v>1903</v>
      </c>
      <c r="B2462" t="s">
        <v>1433</v>
      </c>
      <c r="C2462" t="s">
        <v>1448</v>
      </c>
      <c r="D2462">
        <v>16</v>
      </c>
      <c r="E2462">
        <f t="shared" si="116"/>
        <v>0</v>
      </c>
      <c r="F2462" t="str">
        <f t="shared" si="117"/>
        <v/>
      </c>
      <c r="G2462" t="str">
        <f>IF(AND(D2462=1,K2462=""),A2462&amp;":"&amp;B2462&amp;":"&amp;C2462,"")</f>
        <v/>
      </c>
      <c r="H2462" t="str">
        <f>IF(AND(D2462=1,K2462="?"),A2462&amp;":"&amp;B2462&amp;":"&amp;C2462,"")</f>
        <v/>
      </c>
      <c r="I2462" t="str">
        <f t="shared" si="118"/>
        <v/>
      </c>
      <c r="L2462" s="1" t="s">
        <v>1449</v>
      </c>
      <c r="M2462" s="1" t="s">
        <v>1450</v>
      </c>
      <c r="N2462" s="1" t="s">
        <v>1451</v>
      </c>
      <c r="O2462" s="1" t="s">
        <v>1452</v>
      </c>
      <c r="P2462" s="1" t="s">
        <v>1453</v>
      </c>
      <c r="Q2462" s="1" t="s">
        <v>1454</v>
      </c>
    </row>
    <row r="2463" spans="1:17" x14ac:dyDescent="0.2">
      <c r="A2463" t="s">
        <v>1903</v>
      </c>
      <c r="B2463" t="s">
        <v>1455</v>
      </c>
      <c r="C2463" t="s">
        <v>333</v>
      </c>
      <c r="D2463">
        <v>0</v>
      </c>
      <c r="E2463">
        <f t="shared" si="116"/>
        <v>1</v>
      </c>
      <c r="F2463" t="str">
        <f t="shared" si="117"/>
        <v>rating:SaldoCounter:Amt</v>
      </c>
      <c r="G2463" t="str">
        <f>IF(AND(D2463=1,K2463=""),A2463&amp;":"&amp;B2463&amp;":"&amp;C2463,"")</f>
        <v/>
      </c>
      <c r="H2463" t="str">
        <f>IF(AND(D2463=1,K2463="?"),A2463&amp;":"&amp;B2463&amp;":"&amp;C2463,"")</f>
        <v/>
      </c>
      <c r="I2463" t="str">
        <f t="shared" si="118"/>
        <v/>
      </c>
    </row>
    <row r="2464" spans="1:17" x14ac:dyDescent="0.2">
      <c r="A2464" t="s">
        <v>1903</v>
      </c>
      <c r="B2464" t="s">
        <v>1455</v>
      </c>
      <c r="C2464" t="s">
        <v>1456</v>
      </c>
      <c r="D2464">
        <v>0</v>
      </c>
      <c r="E2464">
        <f t="shared" si="116"/>
        <v>1</v>
      </c>
      <c r="F2464" t="str">
        <f t="shared" si="117"/>
        <v>rating:SaldoCounter:CustLimit</v>
      </c>
      <c r="G2464" t="str">
        <f>IF(AND(D2464=1,K2464=""),A2464&amp;":"&amp;B2464&amp;":"&amp;C2464,"")</f>
        <v/>
      </c>
      <c r="H2464" t="str">
        <f>IF(AND(D2464=1,K2464="?"),A2464&amp;":"&amp;B2464&amp;":"&amp;C2464,"")</f>
        <v/>
      </c>
      <c r="I2464" t="str">
        <f t="shared" si="118"/>
        <v/>
      </c>
    </row>
    <row r="2465" spans="1:17" x14ac:dyDescent="0.2">
      <c r="A2465" t="s">
        <v>1903</v>
      </c>
      <c r="B2465" t="s">
        <v>1455</v>
      </c>
      <c r="C2465" t="s">
        <v>1457</v>
      </c>
      <c r="D2465">
        <v>0</v>
      </c>
      <c r="E2465">
        <f t="shared" si="116"/>
        <v>1</v>
      </c>
      <c r="F2465" t="str">
        <f t="shared" si="117"/>
        <v>rating:SaldoCounter:MobLimit</v>
      </c>
      <c r="G2465" t="str">
        <f>IF(AND(D2465=1,K2465=""),A2465&amp;":"&amp;B2465&amp;":"&amp;C2465,"")</f>
        <v/>
      </c>
      <c r="H2465" t="str">
        <f>IF(AND(D2465=1,K2465="?"),A2465&amp;":"&amp;B2465&amp;":"&amp;C2465,"")</f>
        <v/>
      </c>
      <c r="I2465" t="str">
        <f t="shared" si="118"/>
        <v/>
      </c>
    </row>
    <row r="2466" spans="1:17" x14ac:dyDescent="0.2">
      <c r="A2466" t="s">
        <v>1903</v>
      </c>
      <c r="B2466" t="s">
        <v>1455</v>
      </c>
      <c r="C2466" t="s">
        <v>1458</v>
      </c>
      <c r="D2466">
        <v>0</v>
      </c>
      <c r="E2466">
        <f t="shared" si="116"/>
        <v>1</v>
      </c>
      <c r="F2466" t="str">
        <f t="shared" si="117"/>
        <v>rating:SaldoCounter:MSSeq</v>
      </c>
      <c r="G2466" t="str">
        <f>IF(AND(D2466=1,K2466=""),A2466&amp;":"&amp;B2466&amp;":"&amp;C2466,"")</f>
        <v/>
      </c>
      <c r="H2466" t="str">
        <f>IF(AND(D2466=1,K2466="?"),A2466&amp;":"&amp;B2466&amp;":"&amp;C2466,"")</f>
        <v/>
      </c>
      <c r="I2466" t="str">
        <f t="shared" si="118"/>
        <v/>
      </c>
    </row>
    <row r="2467" spans="1:17" x14ac:dyDescent="0.2">
      <c r="A2467" t="s">
        <v>1903</v>
      </c>
      <c r="B2467" t="s">
        <v>1455</v>
      </c>
      <c r="C2467" t="s">
        <v>1459</v>
      </c>
      <c r="D2467">
        <v>0</v>
      </c>
      <c r="E2467">
        <f t="shared" si="116"/>
        <v>1</v>
      </c>
      <c r="F2467" t="str">
        <f t="shared" si="117"/>
        <v>rating:SaldoCounter:Period</v>
      </c>
      <c r="G2467" t="str">
        <f>IF(AND(D2467=1,K2467=""),A2467&amp;":"&amp;B2467&amp;":"&amp;C2467,"")</f>
        <v/>
      </c>
      <c r="H2467" t="str">
        <f>IF(AND(D2467=1,K2467="?"),A2467&amp;":"&amp;B2467&amp;":"&amp;C2467,"")</f>
        <v/>
      </c>
      <c r="I2467" t="str">
        <f t="shared" si="118"/>
        <v/>
      </c>
    </row>
    <row r="2468" spans="1:17" x14ac:dyDescent="0.2">
      <c r="A2468" t="s">
        <v>1903</v>
      </c>
      <c r="B2468" t="s">
        <v>1455</v>
      </c>
      <c r="C2468" t="s">
        <v>1460</v>
      </c>
      <c r="D2468">
        <v>0</v>
      </c>
      <c r="E2468">
        <f t="shared" si="116"/>
        <v>1</v>
      </c>
      <c r="F2468" t="str">
        <f t="shared" si="117"/>
        <v>rating:SaldoCounter:qty</v>
      </c>
      <c r="G2468" t="str">
        <f>IF(AND(D2468=1,K2468=""),A2468&amp;":"&amp;B2468&amp;":"&amp;C2468,"")</f>
        <v/>
      </c>
      <c r="H2468" t="str">
        <f>IF(AND(D2468=1,K2468="?"),A2468&amp;":"&amp;B2468&amp;":"&amp;C2468,"")</f>
        <v/>
      </c>
      <c r="I2468" t="str">
        <f t="shared" si="118"/>
        <v/>
      </c>
    </row>
    <row r="2469" spans="1:17" x14ac:dyDescent="0.2">
      <c r="A2469" t="s">
        <v>1903</v>
      </c>
      <c r="B2469" t="s">
        <v>1455</v>
      </c>
      <c r="C2469" t="s">
        <v>869</v>
      </c>
      <c r="D2469">
        <v>0</v>
      </c>
      <c r="E2469">
        <f t="shared" si="116"/>
        <v>1</v>
      </c>
      <c r="F2469" t="str">
        <f t="shared" si="117"/>
        <v>rating:SaldoCounter:CLI</v>
      </c>
      <c r="G2469" t="str">
        <f>IF(AND(D2469=1,K2469=""),A2469&amp;":"&amp;B2469&amp;":"&amp;C2469,"")</f>
        <v/>
      </c>
      <c r="H2469" t="str">
        <f>IF(AND(D2469=1,K2469="?"),A2469&amp;":"&amp;B2469&amp;":"&amp;C2469,"")</f>
        <v/>
      </c>
      <c r="I2469" t="str">
        <f t="shared" si="118"/>
        <v/>
      </c>
    </row>
    <row r="2470" spans="1:17" x14ac:dyDescent="0.2">
      <c r="A2470" t="s">
        <v>1903</v>
      </c>
      <c r="B2470" t="s">
        <v>1455</v>
      </c>
      <c r="C2470" t="s">
        <v>866</v>
      </c>
      <c r="D2470">
        <v>0</v>
      </c>
      <c r="E2470">
        <f t="shared" si="116"/>
        <v>1</v>
      </c>
      <c r="F2470" t="str">
        <f t="shared" si="117"/>
        <v>rating:SaldoCounter:InvSeq</v>
      </c>
      <c r="G2470" t="str">
        <f>IF(AND(D2470=1,K2470=""),A2470&amp;":"&amp;B2470&amp;":"&amp;C2470,"")</f>
        <v/>
      </c>
      <c r="H2470" t="str">
        <f>IF(AND(D2470=1,K2470="?"),A2470&amp;":"&amp;B2470&amp;":"&amp;C2470,"")</f>
        <v/>
      </c>
      <c r="I2470" t="str">
        <f t="shared" si="118"/>
        <v/>
      </c>
    </row>
    <row r="2471" spans="1:17" x14ac:dyDescent="0.2">
      <c r="A2471" t="s">
        <v>1903</v>
      </c>
      <c r="B2471" t="s">
        <v>1461</v>
      </c>
      <c r="C2471" t="s">
        <v>1461</v>
      </c>
      <c r="D2471">
        <v>1</v>
      </c>
      <c r="E2471">
        <f t="shared" si="116"/>
        <v>0</v>
      </c>
      <c r="F2471" t="str">
        <f t="shared" si="117"/>
        <v/>
      </c>
      <c r="G2471" t="str">
        <f>IF(AND(D2471=1,K2471=""),A2471&amp;":"&amp;B2471&amp;":"&amp;C2471,"")</f>
        <v/>
      </c>
      <c r="H2471" t="str">
        <f>IF(AND(D2471=1,K2471="?"),A2471&amp;":"&amp;B2471&amp;":"&amp;C2471,"")</f>
        <v/>
      </c>
      <c r="I2471" t="str">
        <f t="shared" si="118"/>
        <v/>
      </c>
      <c r="J2471" t="s">
        <v>3441</v>
      </c>
      <c r="K2471" s="1" t="s">
        <v>1462</v>
      </c>
    </row>
    <row r="2472" spans="1:17" x14ac:dyDescent="0.2">
      <c r="A2472" t="s">
        <v>1903</v>
      </c>
      <c r="B2472" t="s">
        <v>1461</v>
      </c>
      <c r="C2472" t="s">
        <v>1463</v>
      </c>
      <c r="D2472">
        <v>1</v>
      </c>
      <c r="E2472">
        <f t="shared" si="116"/>
        <v>0</v>
      </c>
      <c r="F2472" t="str">
        <f t="shared" si="117"/>
        <v/>
      </c>
      <c r="G2472" t="str">
        <f>IF(AND(D2472=1,K2472=""),A2472&amp;":"&amp;B2472&amp;":"&amp;C2472,"")</f>
        <v/>
      </c>
      <c r="H2472" t="str">
        <f>IF(AND(D2472=1,K2472="?"),A2472&amp;":"&amp;B2472&amp;":"&amp;C2472,"")</f>
        <v/>
      </c>
      <c r="I2472" t="str">
        <f t="shared" si="118"/>
        <v/>
      </c>
      <c r="J2472" t="s">
        <v>3442</v>
      </c>
      <c r="K2472" s="1" t="s">
        <v>1464</v>
      </c>
    </row>
    <row r="2473" spans="1:17" x14ac:dyDescent="0.2">
      <c r="A2473" t="s">
        <v>1903</v>
      </c>
      <c r="B2473" t="s">
        <v>1461</v>
      </c>
      <c r="C2473" t="s">
        <v>219</v>
      </c>
      <c r="D2473">
        <v>1</v>
      </c>
      <c r="E2473">
        <f t="shared" si="116"/>
        <v>0</v>
      </c>
      <c r="F2473" t="str">
        <f t="shared" si="117"/>
        <v/>
      </c>
      <c r="G2473" t="str">
        <f>IF(AND(D2473=1,K2473=""),A2473&amp;":"&amp;B2473&amp;":"&amp;C2473,"")</f>
        <v/>
      </c>
      <c r="H2473" t="str">
        <f>IF(AND(D2473=1,K2473="?"),A2473&amp;":"&amp;B2473&amp;":"&amp;C2473,"")</f>
        <v/>
      </c>
      <c r="I2473" t="str">
        <f t="shared" si="118"/>
        <v/>
      </c>
      <c r="J2473" t="s">
        <v>3443</v>
      </c>
      <c r="K2473" s="1" t="s">
        <v>1465</v>
      </c>
    </row>
    <row r="2474" spans="1:17" x14ac:dyDescent="0.2">
      <c r="A2474" t="s">
        <v>1903</v>
      </c>
      <c r="B2474" t="s">
        <v>1461</v>
      </c>
      <c r="C2474" t="s">
        <v>120</v>
      </c>
      <c r="D2474">
        <v>1</v>
      </c>
      <c r="E2474">
        <f t="shared" si="116"/>
        <v>0</v>
      </c>
      <c r="F2474" t="str">
        <f t="shared" si="117"/>
        <v/>
      </c>
      <c r="G2474" t="str">
        <f>IF(AND(D2474=1,K2474=""),A2474&amp;":"&amp;B2474&amp;":"&amp;C2474,"")</f>
        <v/>
      </c>
      <c r="H2474" t="str">
        <f>IF(AND(D2474=1,K2474="?"),A2474&amp;":"&amp;B2474&amp;":"&amp;C2474,"")</f>
        <v/>
      </c>
      <c r="I2474" t="str">
        <f t="shared" si="118"/>
        <v/>
      </c>
      <c r="K2474" s="1" t="s">
        <v>67</v>
      </c>
    </row>
    <row r="2475" spans="1:17" x14ac:dyDescent="0.2">
      <c r="A2475" t="s">
        <v>1903</v>
      </c>
      <c r="B2475" t="s">
        <v>1466</v>
      </c>
      <c r="C2475" t="s">
        <v>120</v>
      </c>
      <c r="D2475">
        <v>1</v>
      </c>
      <c r="E2475">
        <f t="shared" si="116"/>
        <v>0</v>
      </c>
      <c r="F2475" t="str">
        <f t="shared" si="117"/>
        <v/>
      </c>
      <c r="G2475" t="str">
        <f>IF(AND(D2475=1,K2475=""),A2475&amp;":"&amp;B2475&amp;":"&amp;C2475,"")</f>
        <v/>
      </c>
      <c r="H2475" t="str">
        <f>IF(AND(D2475=1,K2475="?"),A2475&amp;":"&amp;B2475&amp;":"&amp;C2475,"")</f>
        <v/>
      </c>
      <c r="I2475" t="str">
        <f t="shared" si="118"/>
        <v/>
      </c>
      <c r="K2475" s="1" t="s">
        <v>67</v>
      </c>
    </row>
    <row r="2476" spans="1:17" x14ac:dyDescent="0.2">
      <c r="A2476" t="s">
        <v>1903</v>
      </c>
      <c r="B2476" t="s">
        <v>1466</v>
      </c>
      <c r="C2476" t="s">
        <v>1467</v>
      </c>
      <c r="D2476">
        <v>933</v>
      </c>
      <c r="E2476">
        <f t="shared" si="116"/>
        <v>0</v>
      </c>
      <c r="F2476" t="str">
        <f t="shared" si="117"/>
        <v/>
      </c>
      <c r="G2476" t="str">
        <f>IF(AND(D2476=1,K2476=""),A2476&amp;":"&amp;B2476&amp;":"&amp;C2476,"")</f>
        <v/>
      </c>
      <c r="H2476" t="str">
        <f>IF(AND(D2476=1,K2476="?"),A2476&amp;":"&amp;B2476&amp;":"&amp;C2476,"")</f>
        <v/>
      </c>
      <c r="I2476" t="str">
        <f t="shared" si="118"/>
        <v/>
      </c>
      <c r="K2476" s="1" t="s">
        <v>1468</v>
      </c>
      <c r="L2476" s="1" t="s">
        <v>1469</v>
      </c>
      <c r="M2476" s="1" t="s">
        <v>96</v>
      </c>
      <c r="N2476" s="1" t="s">
        <v>325</v>
      </c>
      <c r="O2476" s="1" t="s">
        <v>135</v>
      </c>
      <c r="P2476" s="1" t="s">
        <v>1470</v>
      </c>
      <c r="Q2476" s="1" t="s">
        <v>1471</v>
      </c>
    </row>
    <row r="2477" spans="1:17" x14ac:dyDescent="0.2">
      <c r="A2477" t="s">
        <v>1903</v>
      </c>
      <c r="B2477" t="s">
        <v>1466</v>
      </c>
      <c r="C2477" t="s">
        <v>37</v>
      </c>
      <c r="D2477">
        <v>5</v>
      </c>
      <c r="E2477">
        <f t="shared" si="116"/>
        <v>0</v>
      </c>
      <c r="F2477" t="str">
        <f t="shared" si="117"/>
        <v/>
      </c>
      <c r="G2477" t="str">
        <f>IF(AND(D2477=1,K2477=""),A2477&amp;":"&amp;B2477&amp;":"&amp;C2477,"")</f>
        <v/>
      </c>
      <c r="H2477" t="str">
        <f>IF(AND(D2477=1,K2477="?"),A2477&amp;":"&amp;B2477&amp;":"&amp;C2477,"")</f>
        <v/>
      </c>
      <c r="I2477" t="str">
        <f t="shared" si="118"/>
        <v/>
      </c>
      <c r="K2477" s="1" t="s">
        <v>1472</v>
      </c>
      <c r="L2477" s="1" t="s">
        <v>1473</v>
      </c>
      <c r="M2477" s="1" t="s">
        <v>1474</v>
      </c>
      <c r="N2477" s="1" t="s">
        <v>38</v>
      </c>
      <c r="O2477" s="1" t="s">
        <v>1475</v>
      </c>
    </row>
    <row r="2478" spans="1:17" x14ac:dyDescent="0.2">
      <c r="A2478" t="s">
        <v>1903</v>
      </c>
      <c r="B2478" t="s">
        <v>1466</v>
      </c>
      <c r="C2478" t="s">
        <v>1476</v>
      </c>
      <c r="D2478">
        <v>1073</v>
      </c>
      <c r="E2478">
        <f t="shared" si="116"/>
        <v>0</v>
      </c>
      <c r="F2478" t="str">
        <f t="shared" si="117"/>
        <v/>
      </c>
      <c r="G2478" t="str">
        <f>IF(AND(D2478=1,K2478=""),A2478&amp;":"&amp;B2478&amp;":"&amp;C2478,"")</f>
        <v/>
      </c>
      <c r="H2478" t="str">
        <f>IF(AND(D2478=1,K2478="?"),A2478&amp;":"&amp;B2478&amp;":"&amp;C2478,"")</f>
        <v/>
      </c>
      <c r="I2478" t="str">
        <f t="shared" si="118"/>
        <v/>
      </c>
      <c r="K2478" s="1" t="s">
        <v>1477</v>
      </c>
      <c r="L2478" s="1" t="s">
        <v>885</v>
      </c>
      <c r="M2478" s="1" t="s">
        <v>1478</v>
      </c>
      <c r="N2478" s="1" t="s">
        <v>1479</v>
      </c>
      <c r="O2478" s="1" t="s">
        <v>1480</v>
      </c>
      <c r="P2478" s="1" t="s">
        <v>1481</v>
      </c>
      <c r="Q2478" s="1" t="s">
        <v>130</v>
      </c>
    </row>
    <row r="2479" spans="1:17" x14ac:dyDescent="0.2">
      <c r="A2479" t="s">
        <v>1903</v>
      </c>
      <c r="B2479" t="s">
        <v>1466</v>
      </c>
      <c r="C2479" t="s">
        <v>1482</v>
      </c>
      <c r="D2479">
        <v>1</v>
      </c>
      <c r="E2479">
        <f t="shared" si="116"/>
        <v>0</v>
      </c>
      <c r="F2479" t="str">
        <f t="shared" si="117"/>
        <v/>
      </c>
      <c r="G2479" t="str">
        <f>IF(AND(D2479=1,K2479=""),A2479&amp;":"&amp;B2479&amp;":"&amp;C2479,"")</f>
        <v/>
      </c>
      <c r="H2479" t="str">
        <f>IF(AND(D2479=1,K2479="?"),A2479&amp;":"&amp;B2479&amp;":"&amp;C2479,"")</f>
        <v>rating:SalesEvent:Commission</v>
      </c>
      <c r="I2479" t="str">
        <f t="shared" si="118"/>
        <v/>
      </c>
      <c r="K2479" s="1" t="s">
        <v>572</v>
      </c>
    </row>
    <row r="2480" spans="1:17" x14ac:dyDescent="0.2">
      <c r="A2480" t="s">
        <v>1903</v>
      </c>
      <c r="B2480" t="s">
        <v>1466</v>
      </c>
      <c r="C2480" t="s">
        <v>1483</v>
      </c>
      <c r="D2480">
        <v>5</v>
      </c>
      <c r="E2480">
        <f t="shared" si="116"/>
        <v>0</v>
      </c>
      <c r="F2480" t="str">
        <f t="shared" si="117"/>
        <v/>
      </c>
      <c r="G2480" t="str">
        <f>IF(AND(D2480=1,K2480=""),A2480&amp;":"&amp;B2480&amp;":"&amp;C2480,"")</f>
        <v/>
      </c>
      <c r="H2480" t="str">
        <f>IF(AND(D2480=1,K2480="?"),A2480&amp;":"&amp;B2480&amp;":"&amp;C2480,"")</f>
        <v/>
      </c>
      <c r="I2480" t="str">
        <f t="shared" si="118"/>
        <v/>
      </c>
      <c r="L2480" s="1" t="s">
        <v>1484</v>
      </c>
      <c r="M2480" s="1" t="s">
        <v>1485</v>
      </c>
      <c r="N2480" s="1" t="s">
        <v>1486</v>
      </c>
      <c r="O2480" s="1" t="s">
        <v>1487</v>
      </c>
    </row>
    <row r="2481" spans="1:17" x14ac:dyDescent="0.2">
      <c r="A2481" t="s">
        <v>1903</v>
      </c>
      <c r="B2481" t="s">
        <v>1466</v>
      </c>
      <c r="C2481" t="s">
        <v>185</v>
      </c>
      <c r="D2481">
        <v>14845</v>
      </c>
      <c r="E2481">
        <f t="shared" si="116"/>
        <v>0</v>
      </c>
      <c r="F2481" t="str">
        <f t="shared" si="117"/>
        <v/>
      </c>
      <c r="G2481" t="str">
        <f>IF(AND(D2481=1,K2481=""),A2481&amp;":"&amp;B2481&amp;":"&amp;C2481,"")</f>
        <v/>
      </c>
      <c r="H2481" t="str">
        <f>IF(AND(D2481=1,K2481="?"),A2481&amp;":"&amp;B2481&amp;":"&amp;C2481,"")</f>
        <v/>
      </c>
      <c r="I2481" t="str">
        <f t="shared" si="118"/>
        <v/>
      </c>
      <c r="L2481" s="1" t="s">
        <v>1488</v>
      </c>
      <c r="M2481" s="1" t="s">
        <v>1489</v>
      </c>
      <c r="N2481" s="1" t="s">
        <v>1490</v>
      </c>
      <c r="O2481" s="1" t="s">
        <v>1491</v>
      </c>
      <c r="P2481" s="1" t="s">
        <v>1492</v>
      </c>
      <c r="Q2481" s="1" t="s">
        <v>1493</v>
      </c>
    </row>
    <row r="2482" spans="1:17" x14ac:dyDescent="0.2">
      <c r="A2482" t="s">
        <v>1903</v>
      </c>
      <c r="B2482" t="s">
        <v>1466</v>
      </c>
      <c r="C2482" t="s">
        <v>1494</v>
      </c>
      <c r="D2482">
        <v>136123</v>
      </c>
      <c r="E2482">
        <f t="shared" si="116"/>
        <v>0</v>
      </c>
      <c r="F2482" t="str">
        <f t="shared" si="117"/>
        <v/>
      </c>
      <c r="G2482" t="str">
        <f>IF(AND(D2482=1,K2482=""),A2482&amp;":"&amp;B2482&amp;":"&amp;C2482,"")</f>
        <v/>
      </c>
      <c r="H2482" t="str">
        <f>IF(AND(D2482=1,K2482="?"),A2482&amp;":"&amp;B2482&amp;":"&amp;C2482,"")</f>
        <v/>
      </c>
      <c r="I2482" t="str">
        <f t="shared" si="118"/>
        <v/>
      </c>
      <c r="K2482" s="1" t="s">
        <v>67</v>
      </c>
      <c r="L2482" s="1" t="s">
        <v>13</v>
      </c>
      <c r="M2482" s="1" t="s">
        <v>68</v>
      </c>
      <c r="N2482" s="1" t="s">
        <v>79</v>
      </c>
      <c r="O2482" s="1" t="s">
        <v>69</v>
      </c>
      <c r="P2482" s="1" t="s">
        <v>80</v>
      </c>
      <c r="Q2482" s="1" t="s">
        <v>368</v>
      </c>
    </row>
    <row r="2483" spans="1:17" x14ac:dyDescent="0.2">
      <c r="A2483" t="s">
        <v>1903</v>
      </c>
      <c r="B2483" t="s">
        <v>1466</v>
      </c>
      <c r="C2483" t="s">
        <v>1495</v>
      </c>
      <c r="D2483">
        <v>11</v>
      </c>
      <c r="E2483">
        <f t="shared" si="116"/>
        <v>0</v>
      </c>
      <c r="F2483" t="str">
        <f t="shared" si="117"/>
        <v/>
      </c>
      <c r="G2483" t="str">
        <f>IF(AND(D2483=1,K2483=""),A2483&amp;":"&amp;B2483&amp;":"&amp;C2483,"")</f>
        <v/>
      </c>
      <c r="H2483" t="str">
        <f>IF(AND(D2483=1,K2483="?"),A2483&amp;":"&amp;B2483&amp;":"&amp;C2483,"")</f>
        <v/>
      </c>
      <c r="I2483" t="str">
        <f t="shared" si="118"/>
        <v/>
      </c>
      <c r="L2483" s="1" t="s">
        <v>1496</v>
      </c>
      <c r="M2483" s="1" t="s">
        <v>1485</v>
      </c>
      <c r="N2483" s="1" t="s">
        <v>1497</v>
      </c>
      <c r="O2483" s="1" t="s">
        <v>1498</v>
      </c>
      <c r="P2483" s="1" t="s">
        <v>1499</v>
      </c>
      <c r="Q2483" s="1" t="s">
        <v>1500</v>
      </c>
    </row>
    <row r="2484" spans="1:17" x14ac:dyDescent="0.2">
      <c r="A2484" t="s">
        <v>1903</v>
      </c>
      <c r="B2484" t="s">
        <v>1466</v>
      </c>
      <c r="C2484" t="s">
        <v>1461</v>
      </c>
      <c r="D2484">
        <v>26</v>
      </c>
      <c r="E2484">
        <f t="shared" si="116"/>
        <v>0</v>
      </c>
      <c r="F2484" t="str">
        <f t="shared" si="117"/>
        <v/>
      </c>
      <c r="G2484" t="str">
        <f>IF(AND(D2484=1,K2484=""),A2484&amp;":"&amp;B2484&amp;":"&amp;C2484,"")</f>
        <v/>
      </c>
      <c r="H2484" t="str">
        <f>IF(AND(D2484=1,K2484="?"),A2484&amp;":"&amp;B2484&amp;":"&amp;C2484,"")</f>
        <v/>
      </c>
      <c r="I2484" t="str">
        <f t="shared" si="118"/>
        <v/>
      </c>
      <c r="L2484" s="1" t="s">
        <v>1501</v>
      </c>
      <c r="M2484" s="1" t="s">
        <v>1502</v>
      </c>
      <c r="N2484" s="1" t="s">
        <v>1503</v>
      </c>
      <c r="O2484" s="1" t="s">
        <v>1504</v>
      </c>
      <c r="P2484" s="1" t="s">
        <v>1505</v>
      </c>
      <c r="Q2484" s="1" t="s">
        <v>1506</v>
      </c>
    </row>
    <row r="2485" spans="1:17" x14ac:dyDescent="0.2">
      <c r="A2485" t="s">
        <v>1903</v>
      </c>
      <c r="B2485" t="s">
        <v>1466</v>
      </c>
      <c r="C2485" t="s">
        <v>1507</v>
      </c>
      <c r="D2485">
        <v>862</v>
      </c>
      <c r="E2485">
        <f t="shared" si="116"/>
        <v>0</v>
      </c>
      <c r="F2485" t="str">
        <f t="shared" si="117"/>
        <v/>
      </c>
      <c r="G2485" t="str">
        <f>IF(AND(D2485=1,K2485=""),A2485&amp;":"&amp;B2485&amp;":"&amp;C2485,"")</f>
        <v/>
      </c>
      <c r="H2485" t="str">
        <f>IF(AND(D2485=1,K2485="?"),A2485&amp;":"&amp;B2485&amp;":"&amp;C2485,"")</f>
        <v/>
      </c>
      <c r="I2485" t="str">
        <f t="shared" si="118"/>
        <v/>
      </c>
      <c r="L2485" s="1" t="s">
        <v>1508</v>
      </c>
      <c r="M2485" s="1" t="s">
        <v>1509</v>
      </c>
      <c r="N2485" s="1" t="s">
        <v>1510</v>
      </c>
      <c r="O2485" s="1" t="s">
        <v>1511</v>
      </c>
      <c r="P2485" s="1" t="s">
        <v>1512</v>
      </c>
      <c r="Q2485" s="1" t="s">
        <v>1513</v>
      </c>
    </row>
    <row r="2486" spans="1:17" x14ac:dyDescent="0.2">
      <c r="A2486" t="s">
        <v>1903</v>
      </c>
      <c r="B2486" t="s">
        <v>1466</v>
      </c>
      <c r="C2486" t="s">
        <v>1514</v>
      </c>
      <c r="D2486">
        <v>29606</v>
      </c>
      <c r="E2486">
        <f t="shared" si="116"/>
        <v>0</v>
      </c>
      <c r="F2486" t="str">
        <f t="shared" si="117"/>
        <v/>
      </c>
      <c r="G2486" t="str">
        <f>IF(AND(D2486=1,K2486=""),A2486&amp;":"&amp;B2486&amp;":"&amp;C2486,"")</f>
        <v/>
      </c>
      <c r="H2486" t="str">
        <f>IF(AND(D2486=1,K2486="?"),A2486&amp;":"&amp;B2486&amp;":"&amp;C2486,"")</f>
        <v/>
      </c>
      <c r="I2486" t="str">
        <f t="shared" si="118"/>
        <v/>
      </c>
      <c r="L2486" s="1" t="s">
        <v>1186</v>
      </c>
      <c r="M2486" s="1" t="s">
        <v>1188</v>
      </c>
      <c r="N2486" s="1" t="s">
        <v>1189</v>
      </c>
      <c r="O2486" s="1" t="s">
        <v>1190</v>
      </c>
      <c r="P2486" s="1" t="s">
        <v>1515</v>
      </c>
      <c r="Q2486" s="1" t="s">
        <v>1516</v>
      </c>
    </row>
    <row r="2487" spans="1:17" x14ac:dyDescent="0.2">
      <c r="A2487" t="s">
        <v>1903</v>
      </c>
      <c r="B2487" t="s">
        <v>1466</v>
      </c>
      <c r="C2487" t="s">
        <v>252</v>
      </c>
      <c r="D2487">
        <v>82826</v>
      </c>
      <c r="E2487">
        <f t="shared" si="116"/>
        <v>0</v>
      </c>
      <c r="F2487" t="str">
        <f t="shared" si="117"/>
        <v/>
      </c>
      <c r="G2487" t="str">
        <f>IF(AND(D2487=1,K2487=""),A2487&amp;":"&amp;B2487&amp;":"&amp;C2487,"")</f>
        <v/>
      </c>
      <c r="H2487" t="str">
        <f>IF(AND(D2487=1,K2487="?"),A2487&amp;":"&amp;B2487&amp;":"&amp;C2487,"")</f>
        <v/>
      </c>
      <c r="I2487" t="str">
        <f t="shared" si="118"/>
        <v/>
      </c>
      <c r="L2487" s="1" t="s">
        <v>1517</v>
      </c>
      <c r="M2487" s="1" t="s">
        <v>1518</v>
      </c>
      <c r="N2487" s="1" t="s">
        <v>1519</v>
      </c>
      <c r="O2487" s="1" t="s">
        <v>1520</v>
      </c>
      <c r="P2487" s="1" t="s">
        <v>1521</v>
      </c>
      <c r="Q2487" s="1" t="s">
        <v>1522</v>
      </c>
    </row>
    <row r="2488" spans="1:17" x14ac:dyDescent="0.2">
      <c r="A2488" t="s">
        <v>1903</v>
      </c>
      <c r="B2488" t="s">
        <v>1466</v>
      </c>
      <c r="C2488" t="s">
        <v>39</v>
      </c>
      <c r="D2488">
        <v>105943</v>
      </c>
      <c r="E2488">
        <f t="shared" si="116"/>
        <v>0</v>
      </c>
      <c r="F2488" t="str">
        <f t="shared" si="117"/>
        <v/>
      </c>
      <c r="G2488" t="str">
        <f>IF(AND(D2488=1,K2488=""),A2488&amp;":"&amp;B2488&amp;":"&amp;C2488,"")</f>
        <v/>
      </c>
      <c r="H2488" t="str">
        <f>IF(AND(D2488=1,K2488="?"),A2488&amp;":"&amp;B2488&amp;":"&amp;C2488,"")</f>
        <v/>
      </c>
      <c r="I2488" t="str">
        <f t="shared" si="118"/>
        <v/>
      </c>
      <c r="K2488" s="1" t="s">
        <v>533</v>
      </c>
      <c r="L2488" s="1" t="s">
        <v>644</v>
      </c>
      <c r="M2488" s="1" t="s">
        <v>534</v>
      </c>
      <c r="N2488" s="1" t="s">
        <v>535</v>
      </c>
      <c r="O2488" s="1" t="s">
        <v>1523</v>
      </c>
      <c r="P2488" s="1" t="s">
        <v>536</v>
      </c>
      <c r="Q2488" s="1" t="s">
        <v>1524</v>
      </c>
    </row>
    <row r="2489" spans="1:17" x14ac:dyDescent="0.2">
      <c r="A2489" t="s">
        <v>1903</v>
      </c>
      <c r="B2489" t="s">
        <v>1525</v>
      </c>
      <c r="C2489" t="s">
        <v>185</v>
      </c>
      <c r="D2489">
        <v>810</v>
      </c>
      <c r="E2489">
        <f t="shared" si="116"/>
        <v>0</v>
      </c>
      <c r="F2489" t="str">
        <f t="shared" si="117"/>
        <v/>
      </c>
      <c r="G2489" t="str">
        <f>IF(AND(D2489=1,K2489=""),A2489&amp;":"&amp;B2489&amp;":"&amp;C2489,"")</f>
        <v/>
      </c>
      <c r="H2489" t="str">
        <f>IF(AND(D2489=1,K2489="?"),A2489&amp;":"&amp;B2489&amp;":"&amp;C2489,"")</f>
        <v/>
      </c>
      <c r="I2489" t="str">
        <f t="shared" si="118"/>
        <v/>
      </c>
      <c r="K2489" s="1" t="s">
        <v>1526</v>
      </c>
      <c r="L2489" s="1" t="s">
        <v>1527</v>
      </c>
      <c r="M2489" s="1" t="s">
        <v>1528</v>
      </c>
      <c r="N2489" s="1" t="s">
        <v>1529</v>
      </c>
      <c r="O2489" s="1" t="s">
        <v>1530</v>
      </c>
      <c r="P2489" s="1" t="s">
        <v>1531</v>
      </c>
      <c r="Q2489" s="1" t="s">
        <v>1532</v>
      </c>
    </row>
    <row r="2490" spans="1:17" x14ac:dyDescent="0.2">
      <c r="A2490" t="s">
        <v>1903</v>
      </c>
      <c r="B2490" t="s">
        <v>1525</v>
      </c>
      <c r="C2490" t="s">
        <v>1507</v>
      </c>
      <c r="D2490">
        <v>686</v>
      </c>
      <c r="E2490">
        <f t="shared" si="116"/>
        <v>0</v>
      </c>
      <c r="F2490" t="str">
        <f t="shared" si="117"/>
        <v/>
      </c>
      <c r="G2490" t="str">
        <f>IF(AND(D2490=1,K2490=""),A2490&amp;":"&amp;B2490&amp;":"&amp;C2490,"")</f>
        <v/>
      </c>
      <c r="H2490" t="str">
        <f>IF(AND(D2490=1,K2490="?"),A2490&amp;":"&amp;B2490&amp;":"&amp;C2490,"")</f>
        <v/>
      </c>
      <c r="I2490" t="str">
        <f t="shared" si="118"/>
        <v/>
      </c>
      <c r="K2490" s="1" t="s">
        <v>1533</v>
      </c>
      <c r="L2490" s="1" t="s">
        <v>1534</v>
      </c>
      <c r="M2490" s="1" t="s">
        <v>1535</v>
      </c>
      <c r="N2490" s="1" t="s">
        <v>1536</v>
      </c>
      <c r="O2490" s="1" t="s">
        <v>1537</v>
      </c>
      <c r="P2490" s="1" t="s">
        <v>1538</v>
      </c>
      <c r="Q2490" s="1" t="s">
        <v>1539</v>
      </c>
    </row>
    <row r="2491" spans="1:17" x14ac:dyDescent="0.2">
      <c r="A2491" t="s">
        <v>1903</v>
      </c>
      <c r="B2491" t="s">
        <v>1540</v>
      </c>
      <c r="C2491" t="s">
        <v>1541</v>
      </c>
      <c r="D2491">
        <v>3</v>
      </c>
      <c r="E2491">
        <f t="shared" si="116"/>
        <v>0</v>
      </c>
      <c r="F2491" t="str">
        <f t="shared" si="117"/>
        <v/>
      </c>
      <c r="G2491" t="str">
        <f>IF(AND(D2491=1,K2491=""),A2491&amp;":"&amp;B2491&amp;":"&amp;C2491,"")</f>
        <v/>
      </c>
      <c r="H2491" t="str">
        <f>IF(AND(D2491=1,K2491="?"),A2491&amp;":"&amp;B2491&amp;":"&amp;C2491,"")</f>
        <v/>
      </c>
      <c r="I2491" t="str">
        <f t="shared" si="118"/>
        <v/>
      </c>
      <c r="K2491" s="1" t="s">
        <v>1542</v>
      </c>
      <c r="L2491" s="1" t="s">
        <v>1543</v>
      </c>
      <c r="M2491" s="1" t="s">
        <v>1544</v>
      </c>
    </row>
    <row r="2492" spans="1:17" x14ac:dyDescent="0.2">
      <c r="A2492" t="s">
        <v>1903</v>
      </c>
      <c r="B2492" t="s">
        <v>1540</v>
      </c>
      <c r="C2492" t="s">
        <v>119</v>
      </c>
      <c r="D2492">
        <v>2</v>
      </c>
      <c r="E2492">
        <f t="shared" si="116"/>
        <v>0</v>
      </c>
      <c r="F2492" t="str">
        <f t="shared" si="117"/>
        <v/>
      </c>
      <c r="G2492" t="str">
        <f>IF(AND(D2492=1,K2492=""),A2492&amp;":"&amp;B2492&amp;":"&amp;C2492,"")</f>
        <v/>
      </c>
      <c r="H2492" t="str">
        <f>IF(AND(D2492=1,K2492="?"),A2492&amp;":"&amp;B2492&amp;":"&amp;C2492,"")</f>
        <v/>
      </c>
      <c r="I2492" t="str">
        <f t="shared" si="118"/>
        <v/>
      </c>
      <c r="K2492" s="1" t="s">
        <v>1545</v>
      </c>
      <c r="L2492" s="1" t="s">
        <v>1546</v>
      </c>
    </row>
    <row r="2493" spans="1:17" x14ac:dyDescent="0.2">
      <c r="A2493" t="s">
        <v>1903</v>
      </c>
      <c r="B2493" t="s">
        <v>1540</v>
      </c>
      <c r="C2493" t="s">
        <v>177</v>
      </c>
      <c r="D2493">
        <v>2</v>
      </c>
      <c r="E2493">
        <f t="shared" si="116"/>
        <v>0</v>
      </c>
      <c r="F2493" t="str">
        <f t="shared" si="117"/>
        <v/>
      </c>
      <c r="G2493" t="str">
        <f>IF(AND(D2493=1,K2493=""),A2493&amp;":"&amp;B2493&amp;":"&amp;C2493,"")</f>
        <v/>
      </c>
      <c r="H2493" t="str">
        <f>IF(AND(D2493=1,K2493="?"),A2493&amp;":"&amp;B2493&amp;":"&amp;C2493,"")</f>
        <v/>
      </c>
      <c r="I2493" t="str">
        <f t="shared" si="118"/>
        <v/>
      </c>
      <c r="K2493" s="1" t="s">
        <v>1547</v>
      </c>
      <c r="L2493" s="1" t="s">
        <v>1548</v>
      </c>
    </row>
    <row r="2494" spans="1:17" x14ac:dyDescent="0.2">
      <c r="A2494" t="s">
        <v>1903</v>
      </c>
      <c r="B2494" t="s">
        <v>1540</v>
      </c>
      <c r="C2494" t="s">
        <v>921</v>
      </c>
      <c r="D2494">
        <v>2</v>
      </c>
      <c r="E2494">
        <f t="shared" si="116"/>
        <v>0</v>
      </c>
      <c r="F2494" t="str">
        <f t="shared" si="117"/>
        <v/>
      </c>
      <c r="G2494" t="str">
        <f>IF(AND(D2494=1,K2494=""),A2494&amp;":"&amp;B2494&amp;":"&amp;C2494,"")</f>
        <v/>
      </c>
      <c r="H2494" t="str">
        <f>IF(AND(D2494=1,K2494="?"),A2494&amp;":"&amp;B2494&amp;":"&amp;C2494,"")</f>
        <v/>
      </c>
      <c r="I2494" t="str">
        <f t="shared" si="118"/>
        <v/>
      </c>
      <c r="K2494" s="1" t="s">
        <v>66</v>
      </c>
      <c r="L2494" s="1" t="s">
        <v>1549</v>
      </c>
    </row>
    <row r="2495" spans="1:17" x14ac:dyDescent="0.2">
      <c r="A2495" t="s">
        <v>1903</v>
      </c>
      <c r="B2495" t="s">
        <v>1540</v>
      </c>
      <c r="C2495" t="s">
        <v>1550</v>
      </c>
      <c r="D2495">
        <v>2</v>
      </c>
      <c r="E2495">
        <f t="shared" si="116"/>
        <v>0</v>
      </c>
      <c r="F2495" t="str">
        <f t="shared" si="117"/>
        <v/>
      </c>
      <c r="G2495" t="str">
        <f>IF(AND(D2495=1,K2495=""),A2495&amp;":"&amp;B2495&amp;":"&amp;C2495,"")</f>
        <v/>
      </c>
      <c r="H2495" t="str">
        <f>IF(AND(D2495=1,K2495="?"),A2495&amp;":"&amp;B2495&amp;":"&amp;C2495,"")</f>
        <v/>
      </c>
      <c r="I2495" t="str">
        <f t="shared" si="118"/>
        <v/>
      </c>
      <c r="K2495" s="1" t="s">
        <v>455</v>
      </c>
      <c r="L2495" s="1" t="s">
        <v>456</v>
      </c>
    </row>
    <row r="2496" spans="1:17" x14ac:dyDescent="0.2">
      <c r="A2496" t="s">
        <v>1903</v>
      </c>
      <c r="B2496" t="s">
        <v>1540</v>
      </c>
      <c r="C2496" t="s">
        <v>1551</v>
      </c>
      <c r="D2496">
        <v>1</v>
      </c>
      <c r="E2496">
        <f t="shared" si="116"/>
        <v>0</v>
      </c>
      <c r="F2496" t="str">
        <f t="shared" si="117"/>
        <v/>
      </c>
      <c r="G2496" t="str">
        <f>IF(AND(D2496=1,K2496=""),A2496&amp;":"&amp;B2496&amp;":"&amp;C2496,"")</f>
        <v/>
      </c>
      <c r="H2496" t="str">
        <f>IF(AND(D2496=1,K2496="?"),A2496&amp;":"&amp;B2496&amp;":"&amp;C2496,"")</f>
        <v/>
      </c>
      <c r="I2496" t="str">
        <f t="shared" si="118"/>
        <v/>
      </c>
      <c r="K2496" s="1" t="s">
        <v>67</v>
      </c>
    </row>
    <row r="2497" spans="1:14" x14ac:dyDescent="0.2">
      <c r="A2497" t="s">
        <v>1903</v>
      </c>
      <c r="B2497" t="s">
        <v>1540</v>
      </c>
      <c r="C2497" t="s">
        <v>1552</v>
      </c>
      <c r="D2497">
        <v>3</v>
      </c>
      <c r="E2497">
        <f t="shared" si="116"/>
        <v>0</v>
      </c>
      <c r="F2497" t="str">
        <f t="shared" si="117"/>
        <v/>
      </c>
      <c r="G2497" t="str">
        <f>IF(AND(D2497=1,K2497=""),A2497&amp;":"&amp;B2497&amp;":"&amp;C2497,"")</f>
        <v/>
      </c>
      <c r="H2497" t="str">
        <f>IF(AND(D2497=1,K2497="?"),A2497&amp;":"&amp;B2497&amp;":"&amp;C2497,"")</f>
        <v/>
      </c>
      <c r="I2497" t="str">
        <f t="shared" si="118"/>
        <v/>
      </c>
      <c r="K2497" s="1" t="s">
        <v>643</v>
      </c>
      <c r="L2497" s="1" t="s">
        <v>705</v>
      </c>
      <c r="M2497" s="1" t="s">
        <v>1553</v>
      </c>
    </row>
    <row r="2498" spans="1:14" x14ac:dyDescent="0.2">
      <c r="A2498" t="s">
        <v>1903</v>
      </c>
      <c r="B2498" t="s">
        <v>1540</v>
      </c>
      <c r="C2498" t="s">
        <v>1554</v>
      </c>
      <c r="D2498">
        <v>2</v>
      </c>
      <c r="E2498">
        <f t="shared" si="116"/>
        <v>0</v>
      </c>
      <c r="F2498" t="str">
        <f t="shared" si="117"/>
        <v/>
      </c>
      <c r="G2498" t="str">
        <f>IF(AND(D2498=1,K2498=""),A2498&amp;":"&amp;B2498&amp;":"&amp;C2498,"")</f>
        <v/>
      </c>
      <c r="H2498" t="str">
        <f>IF(AND(D2498=1,K2498="?"),A2498&amp;":"&amp;B2498&amp;":"&amp;C2498,"")</f>
        <v/>
      </c>
      <c r="I2498" t="str">
        <f t="shared" si="118"/>
        <v/>
      </c>
      <c r="K2498" s="1" t="s">
        <v>1542</v>
      </c>
      <c r="L2498" s="1" t="s">
        <v>572</v>
      </c>
    </row>
    <row r="2499" spans="1:14" x14ac:dyDescent="0.2">
      <c r="A2499" t="s">
        <v>1903</v>
      </c>
      <c r="B2499" t="s">
        <v>1540</v>
      </c>
      <c r="C2499" t="s">
        <v>1555</v>
      </c>
      <c r="D2499">
        <v>1</v>
      </c>
      <c r="E2499">
        <f t="shared" si="116"/>
        <v>0</v>
      </c>
      <c r="F2499" t="str">
        <f t="shared" si="117"/>
        <v/>
      </c>
      <c r="G2499" t="str">
        <f>IF(AND(D2499=1,K2499=""),A2499&amp;":"&amp;B2499&amp;":"&amp;C2499,"")</f>
        <v/>
      </c>
      <c r="H2499" t="str">
        <f>IF(AND(D2499=1,K2499="?"),A2499&amp;":"&amp;B2499&amp;":"&amp;C2499,"")</f>
        <v>rating:SubventionEvent:SubvPaid</v>
      </c>
      <c r="I2499" t="str">
        <f t="shared" si="118"/>
        <v/>
      </c>
      <c r="K2499" s="1" t="s">
        <v>572</v>
      </c>
    </row>
    <row r="2500" spans="1:14" x14ac:dyDescent="0.2">
      <c r="A2500" t="s">
        <v>1903</v>
      </c>
      <c r="B2500" t="s">
        <v>1540</v>
      </c>
      <c r="C2500" t="s">
        <v>1556</v>
      </c>
      <c r="D2500">
        <v>4</v>
      </c>
      <c r="E2500">
        <f t="shared" ref="E2500:E2563" si="119">IF(D2500=0,1,0)</f>
        <v>0</v>
      </c>
      <c r="F2500" t="str">
        <f t="shared" ref="F2500:F2563" si="120">IF(E2500=1,A2500&amp;":"&amp;B2500&amp;":"&amp;C2500,"")</f>
        <v/>
      </c>
      <c r="G2500" t="str">
        <f>IF(AND(D2500=1,K2500=""),A2500&amp;":"&amp;B2500&amp;":"&amp;C2500,"")</f>
        <v/>
      </c>
      <c r="H2500" t="str">
        <f>IF(AND(D2500=1,K2500="?"),A2500&amp;":"&amp;B2500&amp;":"&amp;C2500,"")</f>
        <v/>
      </c>
      <c r="I2500" t="str">
        <f t="shared" ref="I2500:I2563" si="121">IF(AND(D2500=1,K2500="0"),A2500&amp;":"&amp;B2500&amp;":"&amp;C2500,"")</f>
        <v/>
      </c>
      <c r="K2500" s="1" t="s">
        <v>67</v>
      </c>
      <c r="L2500" s="1" t="s">
        <v>704</v>
      </c>
      <c r="M2500" s="1" t="s">
        <v>1557</v>
      </c>
      <c r="N2500" s="1" t="s">
        <v>1558</v>
      </c>
    </row>
    <row r="2501" spans="1:14" x14ac:dyDescent="0.2">
      <c r="A2501" t="s">
        <v>1903</v>
      </c>
      <c r="B2501" t="s">
        <v>1540</v>
      </c>
      <c r="C2501" t="s">
        <v>1559</v>
      </c>
      <c r="D2501">
        <v>3</v>
      </c>
      <c r="E2501">
        <f t="shared" si="119"/>
        <v>0</v>
      </c>
      <c r="F2501" t="str">
        <f t="shared" si="120"/>
        <v/>
      </c>
      <c r="G2501" t="str">
        <f>IF(AND(D2501=1,K2501=""),A2501&amp;":"&amp;B2501&amp;":"&amp;C2501,"")</f>
        <v/>
      </c>
      <c r="H2501" t="str">
        <f>IF(AND(D2501=1,K2501="?"),A2501&amp;":"&amp;B2501&amp;":"&amp;C2501,"")</f>
        <v/>
      </c>
      <c r="I2501" t="str">
        <f t="shared" si="121"/>
        <v/>
      </c>
      <c r="K2501" s="1" t="s">
        <v>1542</v>
      </c>
      <c r="L2501" s="1" t="s">
        <v>1560</v>
      </c>
      <c r="M2501" s="1" t="s">
        <v>1544</v>
      </c>
    </row>
    <row r="2502" spans="1:14" x14ac:dyDescent="0.2">
      <c r="A2502" t="s">
        <v>1903</v>
      </c>
      <c r="B2502" t="s">
        <v>1540</v>
      </c>
      <c r="C2502" t="s">
        <v>1561</v>
      </c>
      <c r="D2502">
        <v>3</v>
      </c>
      <c r="E2502">
        <f t="shared" si="119"/>
        <v>0</v>
      </c>
      <c r="F2502" t="str">
        <f t="shared" si="120"/>
        <v/>
      </c>
      <c r="G2502" t="str">
        <f>IF(AND(D2502=1,K2502=""),A2502&amp;":"&amp;B2502&amp;":"&amp;C2502,"")</f>
        <v/>
      </c>
      <c r="H2502" t="str">
        <f>IF(AND(D2502=1,K2502="?"),A2502&amp;":"&amp;B2502&amp;":"&amp;C2502,"")</f>
        <v/>
      </c>
      <c r="I2502" t="str">
        <f t="shared" si="121"/>
        <v/>
      </c>
      <c r="K2502" s="1" t="s">
        <v>1562</v>
      </c>
      <c r="L2502" s="1" t="s">
        <v>1563</v>
      </c>
      <c r="M2502" s="1" t="s">
        <v>1564</v>
      </c>
    </row>
    <row r="2503" spans="1:14" x14ac:dyDescent="0.2">
      <c r="A2503" t="s">
        <v>1903</v>
      </c>
      <c r="B2503" t="s">
        <v>1540</v>
      </c>
      <c r="C2503" t="s">
        <v>947</v>
      </c>
      <c r="D2503">
        <v>2</v>
      </c>
      <c r="E2503">
        <f t="shared" si="119"/>
        <v>0</v>
      </c>
      <c r="F2503" t="str">
        <f t="shared" si="120"/>
        <v/>
      </c>
      <c r="G2503" t="str">
        <f>IF(AND(D2503=1,K2503=""),A2503&amp;":"&amp;B2503&amp;":"&amp;C2503,"")</f>
        <v/>
      </c>
      <c r="H2503" t="str">
        <f>IF(AND(D2503=1,K2503="?"),A2503&amp;":"&amp;B2503&amp;":"&amp;C2503,"")</f>
        <v/>
      </c>
      <c r="I2503" t="str">
        <f t="shared" si="121"/>
        <v/>
      </c>
      <c r="K2503" s="1" t="s">
        <v>66</v>
      </c>
      <c r="L2503" s="1" t="s">
        <v>67</v>
      </c>
    </row>
    <row r="2504" spans="1:14" x14ac:dyDescent="0.2">
      <c r="A2504" t="s">
        <v>1903</v>
      </c>
      <c r="B2504" t="s">
        <v>1540</v>
      </c>
      <c r="C2504" t="s">
        <v>1494</v>
      </c>
      <c r="D2504">
        <v>4</v>
      </c>
      <c r="E2504">
        <f t="shared" si="119"/>
        <v>0</v>
      </c>
      <c r="F2504" t="str">
        <f t="shared" si="120"/>
        <v/>
      </c>
      <c r="G2504" t="str">
        <f>IF(AND(D2504=1,K2504=""),A2504&amp;":"&amp;B2504&amp;":"&amp;C2504,"")</f>
        <v/>
      </c>
      <c r="H2504" t="str">
        <f>IF(AND(D2504=1,K2504="?"),A2504&amp;":"&amp;B2504&amp;":"&amp;C2504,"")</f>
        <v/>
      </c>
      <c r="I2504" t="str">
        <f t="shared" si="121"/>
        <v/>
      </c>
      <c r="K2504" s="1" t="s">
        <v>1565</v>
      </c>
      <c r="L2504" s="1" t="s">
        <v>1566</v>
      </c>
      <c r="M2504" s="1" t="s">
        <v>1005</v>
      </c>
      <c r="N2504" s="1" t="s">
        <v>1567</v>
      </c>
    </row>
    <row r="2505" spans="1:14" x14ac:dyDescent="0.2">
      <c r="A2505" t="s">
        <v>1903</v>
      </c>
      <c r="B2505" t="s">
        <v>1540</v>
      </c>
      <c r="C2505" t="s">
        <v>1568</v>
      </c>
      <c r="D2505">
        <v>2</v>
      </c>
      <c r="E2505">
        <f t="shared" si="119"/>
        <v>0</v>
      </c>
      <c r="F2505" t="str">
        <f t="shared" si="120"/>
        <v/>
      </c>
      <c r="G2505" t="str">
        <f>IF(AND(D2505=1,K2505=""),A2505&amp;":"&amp;B2505&amp;":"&amp;C2505,"")</f>
        <v/>
      </c>
      <c r="H2505" t="str">
        <f>IF(AND(D2505=1,K2505="?"),A2505&amp;":"&amp;B2505&amp;":"&amp;C2505,"")</f>
        <v/>
      </c>
      <c r="I2505" t="str">
        <f t="shared" si="121"/>
        <v/>
      </c>
      <c r="K2505" s="1" t="s">
        <v>1569</v>
      </c>
      <c r="L2505" s="1" t="s">
        <v>1570</v>
      </c>
    </row>
    <row r="2506" spans="1:14" x14ac:dyDescent="0.2">
      <c r="A2506" t="s">
        <v>1903</v>
      </c>
      <c r="B2506" t="s">
        <v>1571</v>
      </c>
      <c r="C2506" t="s">
        <v>1572</v>
      </c>
      <c r="D2506">
        <v>1</v>
      </c>
      <c r="E2506">
        <f t="shared" si="119"/>
        <v>0</v>
      </c>
      <c r="F2506" t="str">
        <f t="shared" si="120"/>
        <v/>
      </c>
      <c r="G2506" t="str">
        <f>IF(AND(D2506=1,K2506=""),A2506&amp;":"&amp;B2506&amp;":"&amp;C2506,"")</f>
        <v/>
      </c>
      <c r="H2506" t="str">
        <f>IF(AND(D2506=1,K2506="?"),A2506&amp;":"&amp;B2506&amp;":"&amp;C2506,"")</f>
        <v/>
      </c>
      <c r="I2506" t="str">
        <f t="shared" si="121"/>
        <v/>
      </c>
      <c r="K2506" s="1" t="s">
        <v>1573</v>
      </c>
    </row>
    <row r="2507" spans="1:14" x14ac:dyDescent="0.2">
      <c r="A2507" t="s">
        <v>1903</v>
      </c>
      <c r="B2507" t="s">
        <v>1571</v>
      </c>
      <c r="C2507" t="s">
        <v>1494</v>
      </c>
      <c r="D2507">
        <v>1</v>
      </c>
      <c r="E2507">
        <f t="shared" si="119"/>
        <v>0</v>
      </c>
      <c r="F2507" t="str">
        <f t="shared" si="120"/>
        <v/>
      </c>
      <c r="G2507" t="str">
        <f>IF(AND(D2507=1,K2507=""),A2507&amp;":"&amp;B2507&amp;":"&amp;C2507,"")</f>
        <v/>
      </c>
      <c r="H2507" t="str">
        <f>IF(AND(D2507=1,K2507="?"),A2507&amp;":"&amp;B2507&amp;":"&amp;C2507,"")</f>
        <v/>
      </c>
      <c r="I2507" t="str">
        <f t="shared" si="121"/>
        <v/>
      </c>
      <c r="K2507" s="1" t="s">
        <v>1574</v>
      </c>
    </row>
    <row r="2508" spans="1:14" x14ac:dyDescent="0.2">
      <c r="A2508" t="s">
        <v>1903</v>
      </c>
      <c r="B2508" t="s">
        <v>1571</v>
      </c>
      <c r="C2508" t="s">
        <v>1559</v>
      </c>
      <c r="D2508">
        <v>1</v>
      </c>
      <c r="E2508">
        <f t="shared" si="119"/>
        <v>0</v>
      </c>
      <c r="F2508" t="str">
        <f t="shared" si="120"/>
        <v/>
      </c>
      <c r="G2508" t="str">
        <f>IF(AND(D2508=1,K2508=""),A2508&amp;":"&amp;B2508&amp;":"&amp;C2508,"")</f>
        <v/>
      </c>
      <c r="H2508" t="str">
        <f>IF(AND(D2508=1,K2508="?"),A2508&amp;":"&amp;B2508&amp;":"&amp;C2508,"")</f>
        <v/>
      </c>
      <c r="I2508" t="str">
        <f t="shared" si="121"/>
        <v/>
      </c>
      <c r="K2508" s="1" t="s">
        <v>1542</v>
      </c>
    </row>
    <row r="2509" spans="1:14" x14ac:dyDescent="0.2">
      <c r="A2509" t="s">
        <v>1903</v>
      </c>
      <c r="B2509" t="s">
        <v>1571</v>
      </c>
      <c r="C2509" t="s">
        <v>1575</v>
      </c>
      <c r="D2509">
        <v>1</v>
      </c>
      <c r="E2509">
        <f t="shared" si="119"/>
        <v>0</v>
      </c>
      <c r="F2509" t="str">
        <f t="shared" si="120"/>
        <v/>
      </c>
      <c r="G2509" t="str">
        <f>IF(AND(D2509=1,K2509=""),A2509&amp;":"&amp;B2509&amp;":"&amp;C2509,"")</f>
        <v/>
      </c>
      <c r="H2509" t="str">
        <f>IF(AND(D2509=1,K2509="?"),A2509&amp;":"&amp;B2509&amp;":"&amp;C2509,"")</f>
        <v/>
      </c>
      <c r="I2509" t="str">
        <f t="shared" si="121"/>
        <v/>
      </c>
      <c r="K2509" s="1" t="s">
        <v>1576</v>
      </c>
    </row>
    <row r="2510" spans="1:14" x14ac:dyDescent="0.2">
      <c r="A2510" t="s">
        <v>1903</v>
      </c>
      <c r="B2510" t="s">
        <v>1571</v>
      </c>
      <c r="C2510" t="s">
        <v>1554</v>
      </c>
      <c r="D2510">
        <v>1</v>
      </c>
      <c r="E2510">
        <f t="shared" si="119"/>
        <v>0</v>
      </c>
      <c r="F2510" t="str">
        <f t="shared" si="120"/>
        <v/>
      </c>
      <c r="G2510" t="str">
        <f>IF(AND(D2510=1,K2510=""),A2510&amp;":"&amp;B2510&amp;":"&amp;C2510,"")</f>
        <v/>
      </c>
      <c r="H2510" t="str">
        <f>IF(AND(D2510=1,K2510="?"),A2510&amp;":"&amp;B2510&amp;":"&amp;C2510,"")</f>
        <v/>
      </c>
      <c r="I2510" t="str">
        <f t="shared" si="121"/>
        <v/>
      </c>
      <c r="K2510" s="1" t="s">
        <v>1542</v>
      </c>
    </row>
    <row r="2511" spans="1:14" x14ac:dyDescent="0.2">
      <c r="A2511" t="s">
        <v>1903</v>
      </c>
      <c r="B2511" t="s">
        <v>1571</v>
      </c>
      <c r="C2511" t="s">
        <v>1577</v>
      </c>
      <c r="D2511">
        <v>1</v>
      </c>
      <c r="E2511">
        <f t="shared" si="119"/>
        <v>0</v>
      </c>
      <c r="F2511" t="str">
        <f t="shared" si="120"/>
        <v/>
      </c>
      <c r="G2511" t="str">
        <f>IF(AND(D2511=1,K2511=""),A2511&amp;":"&amp;B2511&amp;":"&amp;C2511,"")</f>
        <v>rating:SubventionLog:SubvTarget</v>
      </c>
      <c r="H2511" t="str">
        <f>IF(AND(D2511=1,K2511="?"),A2511&amp;":"&amp;B2511&amp;":"&amp;C2511,"")</f>
        <v/>
      </c>
      <c r="I2511" t="str">
        <f t="shared" si="121"/>
        <v/>
      </c>
    </row>
    <row r="2512" spans="1:14" x14ac:dyDescent="0.2">
      <c r="A2512" t="s">
        <v>1903</v>
      </c>
      <c r="B2512" t="s">
        <v>1571</v>
      </c>
      <c r="C2512" t="s">
        <v>1568</v>
      </c>
      <c r="D2512">
        <v>1</v>
      </c>
      <c r="E2512">
        <f t="shared" si="119"/>
        <v>0</v>
      </c>
      <c r="F2512" t="str">
        <f t="shared" si="120"/>
        <v/>
      </c>
      <c r="G2512" t="str">
        <f>IF(AND(D2512=1,K2512=""),A2512&amp;":"&amp;B2512&amp;":"&amp;C2512,"")</f>
        <v/>
      </c>
      <c r="H2512" t="str">
        <f>IF(AND(D2512=1,K2512="?"),A2512&amp;":"&amp;B2512&amp;":"&amp;C2512,"")</f>
        <v/>
      </c>
      <c r="I2512" t="str">
        <f t="shared" si="121"/>
        <v/>
      </c>
      <c r="K2512" s="1" t="s">
        <v>1570</v>
      </c>
    </row>
    <row r="2513" spans="1:17" x14ac:dyDescent="0.2">
      <c r="A2513" t="s">
        <v>1903</v>
      </c>
      <c r="B2513" t="s">
        <v>1578</v>
      </c>
      <c r="C2513" t="s">
        <v>622</v>
      </c>
      <c r="D2513">
        <v>372</v>
      </c>
      <c r="E2513">
        <f t="shared" si="119"/>
        <v>0</v>
      </c>
      <c r="F2513" t="str">
        <f t="shared" si="120"/>
        <v/>
      </c>
      <c r="G2513" t="str">
        <f>IF(AND(D2513=1,K2513=""),A2513&amp;":"&amp;B2513&amp;":"&amp;C2513,"")</f>
        <v/>
      </c>
      <c r="H2513" t="str">
        <f>IF(AND(D2513=1,K2513="?"),A2513&amp;":"&amp;B2513&amp;":"&amp;C2513,"")</f>
        <v/>
      </c>
      <c r="I2513" t="str">
        <f t="shared" si="121"/>
        <v/>
      </c>
      <c r="K2513" s="1" t="s">
        <v>362</v>
      </c>
      <c r="L2513" s="1" t="s">
        <v>623</v>
      </c>
      <c r="M2513" s="1" t="s">
        <v>1</v>
      </c>
      <c r="N2513" s="1" t="s">
        <v>48</v>
      </c>
      <c r="O2513" s="1" t="s">
        <v>163</v>
      </c>
      <c r="P2513" s="1" t="s">
        <v>1579</v>
      </c>
      <c r="Q2513" s="1" t="s">
        <v>1580</v>
      </c>
    </row>
    <row r="2514" spans="1:17" x14ac:dyDescent="0.2">
      <c r="A2514" t="s">
        <v>1903</v>
      </c>
      <c r="B2514" t="s">
        <v>1578</v>
      </c>
      <c r="C2514" t="s">
        <v>1581</v>
      </c>
      <c r="D2514">
        <v>41</v>
      </c>
      <c r="E2514">
        <f t="shared" si="119"/>
        <v>0</v>
      </c>
      <c r="F2514" t="str">
        <f t="shared" si="120"/>
        <v/>
      </c>
      <c r="G2514" t="str">
        <f>IF(AND(D2514=1,K2514=""),A2514&amp;":"&amp;B2514&amp;":"&amp;C2514,"")</f>
        <v/>
      </c>
      <c r="H2514" t="str">
        <f>IF(AND(D2514=1,K2514="?"),A2514&amp;":"&amp;B2514&amp;":"&amp;C2514,"")</f>
        <v/>
      </c>
      <c r="I2514" t="str">
        <f t="shared" si="121"/>
        <v/>
      </c>
      <c r="K2514" s="1" t="s">
        <v>1582</v>
      </c>
      <c r="L2514" s="1" t="s">
        <v>1583</v>
      </c>
      <c r="M2514" s="1" t="s">
        <v>1018</v>
      </c>
      <c r="N2514" s="1" t="s">
        <v>1584</v>
      </c>
      <c r="O2514" s="1" t="s">
        <v>1585</v>
      </c>
      <c r="P2514" s="1" t="s">
        <v>1019</v>
      </c>
      <c r="Q2514" s="1" t="s">
        <v>1586</v>
      </c>
    </row>
    <row r="2515" spans="1:17" x14ac:dyDescent="0.2">
      <c r="A2515" t="s">
        <v>1903</v>
      </c>
      <c r="B2515" t="s">
        <v>1587</v>
      </c>
      <c r="C2515" t="s">
        <v>635</v>
      </c>
      <c r="D2515">
        <v>45</v>
      </c>
      <c r="E2515">
        <f t="shared" si="119"/>
        <v>0</v>
      </c>
      <c r="F2515" t="str">
        <f t="shared" si="120"/>
        <v/>
      </c>
      <c r="G2515" t="str">
        <f>IF(AND(D2515=1,K2515=""),A2515&amp;":"&amp;B2515&amp;":"&amp;C2515,"")</f>
        <v/>
      </c>
      <c r="H2515" t="str">
        <f>IF(AND(D2515=1,K2515="?"),A2515&amp;":"&amp;B2515&amp;":"&amp;C2515,"")</f>
        <v/>
      </c>
      <c r="I2515" t="str">
        <f t="shared" si="121"/>
        <v/>
      </c>
      <c r="L2515" s="1" t="s">
        <v>67</v>
      </c>
      <c r="M2515" s="1" t="s">
        <v>68</v>
      </c>
      <c r="N2515" s="1" t="s">
        <v>1588</v>
      </c>
      <c r="O2515" s="1" t="s">
        <v>662</v>
      </c>
      <c r="P2515" s="1" t="s">
        <v>1589</v>
      </c>
      <c r="Q2515" s="1" t="s">
        <v>1590</v>
      </c>
    </row>
    <row r="2516" spans="1:17" x14ac:dyDescent="0.2">
      <c r="A2516" t="s">
        <v>1903</v>
      </c>
      <c r="B2516" t="s">
        <v>1587</v>
      </c>
      <c r="C2516" t="s">
        <v>1591</v>
      </c>
      <c r="D2516">
        <v>392</v>
      </c>
      <c r="E2516">
        <f t="shared" si="119"/>
        <v>0</v>
      </c>
      <c r="F2516" t="str">
        <f t="shared" si="120"/>
        <v/>
      </c>
      <c r="G2516" t="str">
        <f>IF(AND(D2516=1,K2516=""),A2516&amp;":"&amp;B2516&amp;":"&amp;C2516,"")</f>
        <v/>
      </c>
      <c r="H2516" t="str">
        <f>IF(AND(D2516=1,K2516="?"),A2516&amp;":"&amp;B2516&amp;":"&amp;C2516,"")</f>
        <v/>
      </c>
      <c r="I2516" t="str">
        <f t="shared" si="121"/>
        <v/>
      </c>
      <c r="L2516" s="1" t="s">
        <v>401</v>
      </c>
      <c r="M2516" s="1" t="s">
        <v>526</v>
      </c>
      <c r="N2516" s="1" t="s">
        <v>527</v>
      </c>
      <c r="O2516" s="1" t="s">
        <v>66</v>
      </c>
      <c r="P2516" s="1" t="s">
        <v>1592</v>
      </c>
      <c r="Q2516" s="1" t="s">
        <v>67</v>
      </c>
    </row>
    <row r="2517" spans="1:17" x14ac:dyDescent="0.2">
      <c r="A2517" t="s">
        <v>1903</v>
      </c>
      <c r="B2517" t="s">
        <v>1587</v>
      </c>
      <c r="C2517" t="s">
        <v>1593</v>
      </c>
      <c r="D2517">
        <v>909</v>
      </c>
      <c r="E2517">
        <f t="shared" si="119"/>
        <v>0</v>
      </c>
      <c r="F2517" t="str">
        <f t="shared" si="120"/>
        <v/>
      </c>
      <c r="G2517" t="str">
        <f>IF(AND(D2517=1,K2517=""),A2517&amp;":"&amp;B2517&amp;":"&amp;C2517,"")</f>
        <v/>
      </c>
      <c r="H2517" t="str">
        <f>IF(AND(D2517=1,K2517="?"),A2517&amp;":"&amp;B2517&amp;":"&amp;C2517,"")</f>
        <v/>
      </c>
      <c r="I2517" t="str">
        <f t="shared" si="121"/>
        <v/>
      </c>
      <c r="L2517" s="1" t="s">
        <v>1594</v>
      </c>
      <c r="M2517" s="1" t="s">
        <v>1595</v>
      </c>
      <c r="N2517" s="1" t="s">
        <v>527</v>
      </c>
      <c r="O2517" s="1" t="s">
        <v>1596</v>
      </c>
      <c r="P2517" s="1" t="s">
        <v>1597</v>
      </c>
      <c r="Q2517" s="1" t="s">
        <v>1598</v>
      </c>
    </row>
    <row r="2518" spans="1:17" x14ac:dyDescent="0.2">
      <c r="A2518" t="s">
        <v>1903</v>
      </c>
      <c r="B2518" t="s">
        <v>1587</v>
      </c>
      <c r="C2518" t="s">
        <v>1599</v>
      </c>
      <c r="D2518">
        <v>91</v>
      </c>
      <c r="E2518">
        <f t="shared" si="119"/>
        <v>0</v>
      </c>
      <c r="F2518" t="str">
        <f t="shared" si="120"/>
        <v/>
      </c>
      <c r="G2518" t="str">
        <f>IF(AND(D2518=1,K2518=""),A2518&amp;":"&amp;B2518&amp;":"&amp;C2518,"")</f>
        <v/>
      </c>
      <c r="H2518" t="str">
        <f>IF(AND(D2518=1,K2518="?"),A2518&amp;":"&amp;B2518&amp;":"&amp;C2518,"")</f>
        <v/>
      </c>
      <c r="I2518" t="str">
        <f t="shared" si="121"/>
        <v/>
      </c>
      <c r="L2518" s="1" t="s">
        <v>67</v>
      </c>
      <c r="M2518" s="1" t="s">
        <v>13</v>
      </c>
      <c r="N2518" s="1" t="s">
        <v>68</v>
      </c>
      <c r="O2518" s="1" t="s">
        <v>79</v>
      </c>
      <c r="P2518" s="1" t="s">
        <v>69</v>
      </c>
      <c r="Q2518" s="1" t="s">
        <v>1379</v>
      </c>
    </row>
    <row r="2519" spans="1:17" x14ac:dyDescent="0.2">
      <c r="A2519" t="s">
        <v>1903</v>
      </c>
      <c r="B2519" t="s">
        <v>1587</v>
      </c>
      <c r="C2519" t="s">
        <v>1383</v>
      </c>
      <c r="D2519">
        <v>2</v>
      </c>
      <c r="E2519">
        <f t="shared" si="119"/>
        <v>0</v>
      </c>
      <c r="F2519" t="str">
        <f t="shared" si="120"/>
        <v/>
      </c>
      <c r="G2519" t="str">
        <f>IF(AND(D2519=1,K2519=""),A2519&amp;":"&amp;B2519&amp;":"&amp;C2519,"")</f>
        <v/>
      </c>
      <c r="H2519" t="str">
        <f>IF(AND(D2519=1,K2519="?"),A2519&amp;":"&amp;B2519&amp;":"&amp;C2519,"")</f>
        <v/>
      </c>
      <c r="I2519" t="str">
        <f t="shared" si="121"/>
        <v/>
      </c>
      <c r="K2519" s="1" t="s">
        <v>66</v>
      </c>
      <c r="L2519" s="1" t="s">
        <v>67</v>
      </c>
    </row>
    <row r="2520" spans="1:17" x14ac:dyDescent="0.2">
      <c r="A2520" t="s">
        <v>1903</v>
      </c>
      <c r="B2520" t="s">
        <v>1587</v>
      </c>
      <c r="C2520" t="s">
        <v>175</v>
      </c>
      <c r="D2520">
        <v>15</v>
      </c>
      <c r="E2520">
        <f t="shared" si="119"/>
        <v>0</v>
      </c>
      <c r="F2520" t="str">
        <f t="shared" si="120"/>
        <v/>
      </c>
      <c r="G2520" t="str">
        <f>IF(AND(D2520=1,K2520=""),A2520&amp;":"&amp;B2520&amp;":"&amp;C2520,"")</f>
        <v/>
      </c>
      <c r="H2520" t="str">
        <f>IF(AND(D2520=1,K2520="?"),A2520&amp;":"&amp;B2520&amp;":"&amp;C2520,"")</f>
        <v/>
      </c>
      <c r="I2520" t="str">
        <f t="shared" si="121"/>
        <v/>
      </c>
      <c r="L2520" s="1" t="s">
        <v>1600</v>
      </c>
      <c r="M2520" s="1" t="s">
        <v>67</v>
      </c>
      <c r="N2520" s="1" t="s">
        <v>1601</v>
      </c>
      <c r="O2520" s="1" t="s">
        <v>1602</v>
      </c>
      <c r="P2520" s="1" t="s">
        <v>1603</v>
      </c>
      <c r="Q2520" s="1" t="s">
        <v>1604</v>
      </c>
    </row>
    <row r="2521" spans="1:17" x14ac:dyDescent="0.2">
      <c r="A2521" t="s">
        <v>1903</v>
      </c>
      <c r="B2521" t="s">
        <v>1587</v>
      </c>
      <c r="C2521" t="s">
        <v>103</v>
      </c>
      <c r="D2521">
        <v>90</v>
      </c>
      <c r="E2521">
        <f t="shared" si="119"/>
        <v>0</v>
      </c>
      <c r="F2521" t="str">
        <f t="shared" si="120"/>
        <v/>
      </c>
      <c r="G2521" t="str">
        <f>IF(AND(D2521=1,K2521=""),A2521&amp;":"&amp;B2521&amp;":"&amp;C2521,"")</f>
        <v/>
      </c>
      <c r="H2521" t="str">
        <f>IF(AND(D2521=1,K2521="?"),A2521&amp;":"&amp;B2521&amp;":"&amp;C2521,"")</f>
        <v/>
      </c>
      <c r="I2521" t="str">
        <f t="shared" si="121"/>
        <v/>
      </c>
      <c r="K2521" s="1" t="s">
        <v>1605</v>
      </c>
      <c r="L2521" s="1" t="s">
        <v>1</v>
      </c>
      <c r="M2521" s="1" t="s">
        <v>48</v>
      </c>
      <c r="N2521" s="1" t="s">
        <v>163</v>
      </c>
      <c r="O2521" s="1" t="s">
        <v>625</v>
      </c>
      <c r="P2521" s="1" t="s">
        <v>105</v>
      </c>
      <c r="Q2521" s="1" t="s">
        <v>1606</v>
      </c>
    </row>
    <row r="2522" spans="1:17" x14ac:dyDescent="0.2">
      <c r="A2522" t="s">
        <v>1903</v>
      </c>
      <c r="B2522" t="s">
        <v>1587</v>
      </c>
      <c r="C2522" t="s">
        <v>1607</v>
      </c>
      <c r="D2522">
        <v>215</v>
      </c>
      <c r="E2522">
        <f t="shared" si="119"/>
        <v>0</v>
      </c>
      <c r="F2522" t="str">
        <f t="shared" si="120"/>
        <v/>
      </c>
      <c r="G2522" t="str">
        <f>IF(AND(D2522=1,K2522=""),A2522&amp;":"&amp;B2522&amp;":"&amp;C2522,"")</f>
        <v/>
      </c>
      <c r="H2522" t="str">
        <f>IF(AND(D2522=1,K2522="?"),A2522&amp;":"&amp;B2522&amp;":"&amp;C2522,"")</f>
        <v/>
      </c>
      <c r="I2522" t="str">
        <f t="shared" si="121"/>
        <v/>
      </c>
      <c r="L2522" s="1" t="s">
        <v>1608</v>
      </c>
      <c r="M2522" s="1" t="s">
        <v>1609</v>
      </c>
      <c r="N2522" s="1" t="s">
        <v>1610</v>
      </c>
      <c r="O2522" s="1" t="s">
        <v>1611</v>
      </c>
      <c r="P2522" s="1" t="s">
        <v>1612</v>
      </c>
      <c r="Q2522" s="1" t="s">
        <v>1613</v>
      </c>
    </row>
    <row r="2523" spans="1:17" x14ac:dyDescent="0.2">
      <c r="A2523" t="s">
        <v>1903</v>
      </c>
      <c r="B2523" t="s">
        <v>1614</v>
      </c>
      <c r="C2523" t="s">
        <v>1615</v>
      </c>
      <c r="D2523">
        <v>12</v>
      </c>
      <c r="E2523">
        <f t="shared" si="119"/>
        <v>0</v>
      </c>
      <c r="F2523" t="str">
        <f t="shared" si="120"/>
        <v/>
      </c>
      <c r="G2523" t="str">
        <f>IF(AND(D2523=1,K2523=""),A2523&amp;":"&amp;B2523&amp;":"&amp;C2523,"")</f>
        <v/>
      </c>
      <c r="H2523" t="str">
        <f>IF(AND(D2523=1,K2523="?"),A2523&amp;":"&amp;B2523&amp;":"&amp;C2523,"")</f>
        <v/>
      </c>
      <c r="I2523" t="str">
        <f t="shared" si="121"/>
        <v/>
      </c>
      <c r="K2523" s="1" t="s">
        <v>66</v>
      </c>
      <c r="L2523" s="1" t="s">
        <v>1126</v>
      </c>
      <c r="M2523" s="1" t="s">
        <v>1616</v>
      </c>
      <c r="N2523" s="1" t="s">
        <v>1617</v>
      </c>
      <c r="O2523" s="1" t="s">
        <v>67</v>
      </c>
      <c r="P2523" s="1" t="s">
        <v>79</v>
      </c>
      <c r="Q2523" s="1" t="s">
        <v>69</v>
      </c>
    </row>
    <row r="2524" spans="1:17" x14ac:dyDescent="0.2">
      <c r="A2524" t="s">
        <v>1903</v>
      </c>
      <c r="B2524" t="s">
        <v>1614</v>
      </c>
      <c r="C2524" t="s">
        <v>1618</v>
      </c>
      <c r="D2524">
        <v>9</v>
      </c>
      <c r="E2524">
        <f t="shared" si="119"/>
        <v>0</v>
      </c>
      <c r="F2524" t="str">
        <f t="shared" si="120"/>
        <v/>
      </c>
      <c r="G2524" t="str">
        <f>IF(AND(D2524=1,K2524=""),A2524&amp;":"&amp;B2524&amp;":"&amp;C2524,"")</f>
        <v/>
      </c>
      <c r="H2524" t="str">
        <f>IF(AND(D2524=1,K2524="?"),A2524&amp;":"&amp;B2524&amp;":"&amp;C2524,"")</f>
        <v/>
      </c>
      <c r="I2524" t="str">
        <f t="shared" si="121"/>
        <v/>
      </c>
      <c r="K2524" s="1" t="s">
        <v>1619</v>
      </c>
      <c r="L2524" s="1" t="s">
        <v>1620</v>
      </c>
      <c r="M2524" s="1" t="s">
        <v>329</v>
      </c>
      <c r="N2524" s="1" t="s">
        <v>1621</v>
      </c>
      <c r="O2524" s="1" t="s">
        <v>1622</v>
      </c>
      <c r="P2524" s="1" t="s">
        <v>1623</v>
      </c>
      <c r="Q2524" s="1" t="s">
        <v>1624</v>
      </c>
    </row>
    <row r="2525" spans="1:17" x14ac:dyDescent="0.2">
      <c r="A2525" t="s">
        <v>1903</v>
      </c>
      <c r="B2525" t="s">
        <v>1614</v>
      </c>
      <c r="C2525" t="s">
        <v>1625</v>
      </c>
      <c r="D2525">
        <v>325</v>
      </c>
      <c r="E2525">
        <f t="shared" si="119"/>
        <v>0</v>
      </c>
      <c r="F2525" t="str">
        <f t="shared" si="120"/>
        <v/>
      </c>
      <c r="G2525" t="str">
        <f>IF(AND(D2525=1,K2525=""),A2525&amp;":"&amp;B2525&amp;":"&amp;C2525,"")</f>
        <v/>
      </c>
      <c r="H2525" t="str">
        <f>IF(AND(D2525=1,K2525="?"),A2525&amp;":"&amp;B2525&amp;":"&amp;C2525,"")</f>
        <v/>
      </c>
      <c r="I2525" t="str">
        <f t="shared" si="121"/>
        <v/>
      </c>
      <c r="L2525" s="1" t="s">
        <v>1626</v>
      </c>
      <c r="M2525" s="1" t="s">
        <v>1627</v>
      </c>
      <c r="N2525" s="1" t="s">
        <v>1628</v>
      </c>
      <c r="O2525" s="1" t="s">
        <v>1629</v>
      </c>
      <c r="P2525" s="1" t="s">
        <v>1630</v>
      </c>
      <c r="Q2525" s="1" t="s">
        <v>1631</v>
      </c>
    </row>
    <row r="2526" spans="1:17" x14ac:dyDescent="0.2">
      <c r="A2526" t="s">
        <v>1903</v>
      </c>
      <c r="B2526" t="s">
        <v>1614</v>
      </c>
      <c r="C2526" t="s">
        <v>726</v>
      </c>
      <c r="D2526">
        <v>5</v>
      </c>
      <c r="E2526">
        <f t="shared" si="119"/>
        <v>0</v>
      </c>
      <c r="F2526" t="str">
        <f t="shared" si="120"/>
        <v/>
      </c>
      <c r="G2526" t="str">
        <f>IF(AND(D2526=1,K2526=""),A2526&amp;":"&amp;B2526&amp;":"&amp;C2526,"")</f>
        <v/>
      </c>
      <c r="H2526" t="str">
        <f>IF(AND(D2526=1,K2526="?"),A2526&amp;":"&amp;B2526&amp;":"&amp;C2526,"")</f>
        <v/>
      </c>
      <c r="I2526" t="str">
        <f t="shared" si="121"/>
        <v/>
      </c>
      <c r="L2526" s="1" t="s">
        <v>1632</v>
      </c>
      <c r="M2526" s="1" t="s">
        <v>1633</v>
      </c>
      <c r="N2526" s="1" t="s">
        <v>1634</v>
      </c>
      <c r="O2526" s="1" t="s">
        <v>1635</v>
      </c>
    </row>
    <row r="2527" spans="1:17" x14ac:dyDescent="0.2">
      <c r="A2527" t="s">
        <v>1903</v>
      </c>
      <c r="B2527" t="s">
        <v>1614</v>
      </c>
      <c r="C2527" t="s">
        <v>732</v>
      </c>
      <c r="D2527">
        <v>561</v>
      </c>
      <c r="E2527">
        <f t="shared" si="119"/>
        <v>0</v>
      </c>
      <c r="F2527" t="str">
        <f t="shared" si="120"/>
        <v/>
      </c>
      <c r="G2527" t="str">
        <f>IF(AND(D2527=1,K2527=""),A2527&amp;":"&amp;B2527&amp;":"&amp;C2527,"")</f>
        <v/>
      </c>
      <c r="H2527" t="str">
        <f>IF(AND(D2527=1,K2527="?"),A2527&amp;":"&amp;B2527&amp;":"&amp;C2527,"")</f>
        <v/>
      </c>
      <c r="I2527" t="str">
        <f t="shared" si="121"/>
        <v/>
      </c>
      <c r="L2527" s="1" t="s">
        <v>1636</v>
      </c>
      <c r="M2527" s="1" t="s">
        <v>1637</v>
      </c>
      <c r="N2527" s="1" t="s">
        <v>1638</v>
      </c>
      <c r="O2527" s="1" t="s">
        <v>1639</v>
      </c>
      <c r="P2527" s="1" t="s">
        <v>1640</v>
      </c>
      <c r="Q2527" s="1" t="s">
        <v>1641</v>
      </c>
    </row>
    <row r="2528" spans="1:17" x14ac:dyDescent="0.2">
      <c r="A2528" t="s">
        <v>1903</v>
      </c>
      <c r="B2528" t="s">
        <v>1614</v>
      </c>
      <c r="C2528" t="s">
        <v>1642</v>
      </c>
      <c r="D2528">
        <v>68</v>
      </c>
      <c r="E2528">
        <f t="shared" si="119"/>
        <v>0</v>
      </c>
      <c r="F2528" t="str">
        <f t="shared" si="120"/>
        <v/>
      </c>
      <c r="G2528" t="str">
        <f>IF(AND(D2528=1,K2528=""),A2528&amp;":"&amp;B2528&amp;":"&amp;C2528,"")</f>
        <v/>
      </c>
      <c r="H2528" t="str">
        <f>IF(AND(D2528=1,K2528="?"),A2528&amp;":"&amp;B2528&amp;":"&amp;C2528,"")</f>
        <v/>
      </c>
      <c r="I2528" t="str">
        <f t="shared" si="121"/>
        <v/>
      </c>
      <c r="K2528" s="1" t="s">
        <v>66</v>
      </c>
      <c r="L2528" s="1" t="s">
        <v>67</v>
      </c>
      <c r="M2528" s="1" t="s">
        <v>13</v>
      </c>
      <c r="N2528" s="1" t="s">
        <v>68</v>
      </c>
      <c r="O2528" s="1" t="s">
        <v>79</v>
      </c>
      <c r="P2528" s="1" t="s">
        <v>69</v>
      </c>
      <c r="Q2528" s="1" t="s">
        <v>80</v>
      </c>
    </row>
    <row r="2529" spans="1:17" x14ac:dyDescent="0.2">
      <c r="A2529" t="s">
        <v>1903</v>
      </c>
      <c r="B2529" t="s">
        <v>1614</v>
      </c>
      <c r="C2529" t="s">
        <v>301</v>
      </c>
      <c r="D2529">
        <v>1</v>
      </c>
      <c r="E2529">
        <f t="shared" si="119"/>
        <v>0</v>
      </c>
      <c r="F2529" t="str">
        <f t="shared" si="120"/>
        <v/>
      </c>
      <c r="G2529" t="str">
        <f>IF(AND(D2529=1,K2529=""),A2529&amp;":"&amp;B2529&amp;":"&amp;C2529,"")</f>
        <v/>
      </c>
      <c r="H2529" t="str">
        <f>IF(AND(D2529=1,K2529="?"),A2529&amp;":"&amp;B2529&amp;":"&amp;C2529,"")</f>
        <v>rating:TMSParam:Memo[1]</v>
      </c>
      <c r="I2529" t="str">
        <f t="shared" si="121"/>
        <v/>
      </c>
      <c r="K2529" s="1" t="s">
        <v>572</v>
      </c>
    </row>
    <row r="2530" spans="1:17" x14ac:dyDescent="0.2">
      <c r="A2530" t="s">
        <v>1903</v>
      </c>
      <c r="B2530" t="s">
        <v>1614</v>
      </c>
      <c r="C2530" t="s">
        <v>302</v>
      </c>
      <c r="D2530">
        <v>1</v>
      </c>
      <c r="E2530">
        <f t="shared" si="119"/>
        <v>0</v>
      </c>
      <c r="F2530" t="str">
        <f t="shared" si="120"/>
        <v/>
      </c>
      <c r="G2530" t="str">
        <f>IF(AND(D2530=1,K2530=""),A2530&amp;":"&amp;B2530&amp;":"&amp;C2530,"")</f>
        <v/>
      </c>
      <c r="H2530" t="str">
        <f>IF(AND(D2530=1,K2530="?"),A2530&amp;":"&amp;B2530&amp;":"&amp;C2530,"")</f>
        <v>rating:TMSParam:Memo[2]</v>
      </c>
      <c r="I2530" t="str">
        <f t="shared" si="121"/>
        <v/>
      </c>
      <c r="K2530" s="1" t="s">
        <v>572</v>
      </c>
    </row>
    <row r="2531" spans="1:17" x14ac:dyDescent="0.2">
      <c r="A2531" t="s">
        <v>1903</v>
      </c>
      <c r="B2531" t="s">
        <v>1614</v>
      </c>
      <c r="C2531" t="s">
        <v>303</v>
      </c>
      <c r="D2531">
        <v>1</v>
      </c>
      <c r="E2531">
        <f t="shared" si="119"/>
        <v>0</v>
      </c>
      <c r="F2531" t="str">
        <f t="shared" si="120"/>
        <v/>
      </c>
      <c r="G2531" t="str">
        <f>IF(AND(D2531=1,K2531=""),A2531&amp;":"&amp;B2531&amp;":"&amp;C2531,"")</f>
        <v/>
      </c>
      <c r="H2531" t="str">
        <f>IF(AND(D2531=1,K2531="?"),A2531&amp;":"&amp;B2531&amp;":"&amp;C2531,"")</f>
        <v>rating:TMSParam:Memo[3]</v>
      </c>
      <c r="I2531" t="str">
        <f t="shared" si="121"/>
        <v/>
      </c>
      <c r="K2531" s="1" t="s">
        <v>572</v>
      </c>
    </row>
    <row r="2532" spans="1:17" x14ac:dyDescent="0.2">
      <c r="A2532" t="s">
        <v>1903</v>
      </c>
      <c r="B2532" t="s">
        <v>1614</v>
      </c>
      <c r="C2532" t="s">
        <v>304</v>
      </c>
      <c r="D2532">
        <v>1</v>
      </c>
      <c r="E2532">
        <f t="shared" si="119"/>
        <v>0</v>
      </c>
      <c r="F2532" t="str">
        <f t="shared" si="120"/>
        <v/>
      </c>
      <c r="G2532" t="str">
        <f>IF(AND(D2532=1,K2532=""),A2532&amp;":"&amp;B2532&amp;":"&amp;C2532,"")</f>
        <v/>
      </c>
      <c r="H2532" t="str">
        <f>IF(AND(D2532=1,K2532="?"),A2532&amp;":"&amp;B2532&amp;":"&amp;C2532,"")</f>
        <v>rating:TMSParam:Memo[4]</v>
      </c>
      <c r="I2532" t="str">
        <f t="shared" si="121"/>
        <v/>
      </c>
      <c r="K2532" s="1" t="s">
        <v>572</v>
      </c>
    </row>
    <row r="2533" spans="1:17" x14ac:dyDescent="0.2">
      <c r="A2533" t="s">
        <v>1903</v>
      </c>
      <c r="B2533" t="s">
        <v>1614</v>
      </c>
      <c r="C2533" t="s">
        <v>305</v>
      </c>
      <c r="D2533">
        <v>1</v>
      </c>
      <c r="E2533">
        <f t="shared" si="119"/>
        <v>0</v>
      </c>
      <c r="F2533" t="str">
        <f t="shared" si="120"/>
        <v/>
      </c>
      <c r="G2533" t="str">
        <f>IF(AND(D2533=1,K2533=""),A2533&amp;":"&amp;B2533&amp;":"&amp;C2533,"")</f>
        <v/>
      </c>
      <c r="H2533" t="str">
        <f>IF(AND(D2533=1,K2533="?"),A2533&amp;":"&amp;B2533&amp;":"&amp;C2533,"")</f>
        <v>rating:TMSParam:Memo[5]</v>
      </c>
      <c r="I2533" t="str">
        <f t="shared" si="121"/>
        <v/>
      </c>
      <c r="K2533" s="1" t="s">
        <v>572</v>
      </c>
    </row>
    <row r="2534" spans="1:17" x14ac:dyDescent="0.2">
      <c r="A2534" t="s">
        <v>1903</v>
      </c>
      <c r="B2534" t="s">
        <v>1614</v>
      </c>
      <c r="C2534" t="s">
        <v>306</v>
      </c>
      <c r="D2534">
        <v>1</v>
      </c>
      <c r="E2534">
        <f t="shared" si="119"/>
        <v>0</v>
      </c>
      <c r="F2534" t="str">
        <f t="shared" si="120"/>
        <v/>
      </c>
      <c r="G2534" t="str">
        <f>IF(AND(D2534=1,K2534=""),A2534&amp;":"&amp;B2534&amp;":"&amp;C2534,"")</f>
        <v/>
      </c>
      <c r="H2534" t="str">
        <f>IF(AND(D2534=1,K2534="?"),A2534&amp;":"&amp;B2534&amp;":"&amp;C2534,"")</f>
        <v>rating:TMSParam:Memo[6]</v>
      </c>
      <c r="I2534" t="str">
        <f t="shared" si="121"/>
        <v/>
      </c>
      <c r="K2534" s="1" t="s">
        <v>572</v>
      </c>
    </row>
    <row r="2535" spans="1:17" x14ac:dyDescent="0.2">
      <c r="A2535" t="s">
        <v>1903</v>
      </c>
      <c r="B2535" t="s">
        <v>1614</v>
      </c>
      <c r="C2535" t="s">
        <v>307</v>
      </c>
      <c r="D2535">
        <v>1</v>
      </c>
      <c r="E2535">
        <f t="shared" si="119"/>
        <v>0</v>
      </c>
      <c r="F2535" t="str">
        <f t="shared" si="120"/>
        <v/>
      </c>
      <c r="G2535" t="str">
        <f>IF(AND(D2535=1,K2535=""),A2535&amp;":"&amp;B2535&amp;":"&amp;C2535,"")</f>
        <v/>
      </c>
      <c r="H2535" t="str">
        <f>IF(AND(D2535=1,K2535="?"),A2535&amp;":"&amp;B2535&amp;":"&amp;C2535,"")</f>
        <v>rating:TMSParam:Memo[7]</v>
      </c>
      <c r="I2535" t="str">
        <f t="shared" si="121"/>
        <v/>
      </c>
      <c r="K2535" s="1" t="s">
        <v>572</v>
      </c>
    </row>
    <row r="2536" spans="1:17" x14ac:dyDescent="0.2">
      <c r="A2536" t="s">
        <v>1903</v>
      </c>
      <c r="B2536" t="s">
        <v>1614</v>
      </c>
      <c r="C2536" t="s">
        <v>308</v>
      </c>
      <c r="D2536">
        <v>1</v>
      </c>
      <c r="E2536">
        <f t="shared" si="119"/>
        <v>0</v>
      </c>
      <c r="F2536" t="str">
        <f t="shared" si="120"/>
        <v/>
      </c>
      <c r="G2536" t="str">
        <f>IF(AND(D2536=1,K2536=""),A2536&amp;":"&amp;B2536&amp;":"&amp;C2536,"")</f>
        <v/>
      </c>
      <c r="H2536" t="str">
        <f>IF(AND(D2536=1,K2536="?"),A2536&amp;":"&amp;B2536&amp;":"&amp;C2536,"")</f>
        <v>rating:TMSParam:Memo[8]</v>
      </c>
      <c r="I2536" t="str">
        <f t="shared" si="121"/>
        <v/>
      </c>
      <c r="K2536" s="1" t="s">
        <v>572</v>
      </c>
    </row>
    <row r="2537" spans="1:17" x14ac:dyDescent="0.2">
      <c r="A2537" t="s">
        <v>1903</v>
      </c>
      <c r="B2537" t="s">
        <v>1614</v>
      </c>
      <c r="C2537" t="s">
        <v>309</v>
      </c>
      <c r="D2537">
        <v>1</v>
      </c>
      <c r="E2537">
        <f t="shared" si="119"/>
        <v>0</v>
      </c>
      <c r="F2537" t="str">
        <f t="shared" si="120"/>
        <v/>
      </c>
      <c r="G2537" t="str">
        <f>IF(AND(D2537=1,K2537=""),A2537&amp;":"&amp;B2537&amp;":"&amp;C2537,"")</f>
        <v/>
      </c>
      <c r="H2537" t="str">
        <f>IF(AND(D2537=1,K2537="?"),A2537&amp;":"&amp;B2537&amp;":"&amp;C2537,"")</f>
        <v>rating:TMSParam:Memo[9]</v>
      </c>
      <c r="I2537" t="str">
        <f t="shared" si="121"/>
        <v/>
      </c>
      <c r="K2537" s="1" t="s">
        <v>572</v>
      </c>
    </row>
    <row r="2538" spans="1:17" x14ac:dyDescent="0.2">
      <c r="A2538" t="s">
        <v>1903</v>
      </c>
      <c r="B2538" t="s">
        <v>1614</v>
      </c>
      <c r="C2538" t="s">
        <v>310</v>
      </c>
      <c r="D2538">
        <v>1</v>
      </c>
      <c r="E2538">
        <f t="shared" si="119"/>
        <v>0</v>
      </c>
      <c r="F2538" t="str">
        <f t="shared" si="120"/>
        <v/>
      </c>
      <c r="G2538" t="str">
        <f>IF(AND(D2538=1,K2538=""),A2538&amp;":"&amp;B2538&amp;":"&amp;C2538,"")</f>
        <v/>
      </c>
      <c r="H2538" t="str">
        <f>IF(AND(D2538=1,K2538="?"),A2538&amp;":"&amp;B2538&amp;":"&amp;C2538,"")</f>
        <v>rating:TMSParam:Memo[10]</v>
      </c>
      <c r="I2538" t="str">
        <f t="shared" si="121"/>
        <v/>
      </c>
      <c r="K2538" s="1" t="s">
        <v>572</v>
      </c>
    </row>
    <row r="2539" spans="1:17" x14ac:dyDescent="0.2">
      <c r="A2539" t="s">
        <v>1903</v>
      </c>
      <c r="B2539" t="s">
        <v>1614</v>
      </c>
      <c r="C2539" t="s">
        <v>1643</v>
      </c>
      <c r="D2539">
        <v>2</v>
      </c>
      <c r="E2539">
        <f t="shared" si="119"/>
        <v>0</v>
      </c>
      <c r="F2539" t="str">
        <f t="shared" si="120"/>
        <v/>
      </c>
      <c r="G2539" t="str">
        <f>IF(AND(D2539=1,K2539=""),A2539&amp;":"&amp;B2539&amp;":"&amp;C2539,"")</f>
        <v/>
      </c>
      <c r="H2539" t="str">
        <f>IF(AND(D2539=1,K2539="?"),A2539&amp;":"&amp;B2539&amp;":"&amp;C2539,"")</f>
        <v/>
      </c>
      <c r="I2539" t="str">
        <f t="shared" si="121"/>
        <v/>
      </c>
      <c r="K2539" s="1" t="s">
        <v>455</v>
      </c>
      <c r="L2539" s="1" t="s">
        <v>456</v>
      </c>
    </row>
    <row r="2540" spans="1:17" x14ac:dyDescent="0.2">
      <c r="A2540" t="s">
        <v>1903</v>
      </c>
      <c r="B2540" t="s">
        <v>1614</v>
      </c>
      <c r="C2540" t="s">
        <v>1644</v>
      </c>
      <c r="D2540">
        <v>614</v>
      </c>
      <c r="E2540">
        <f t="shared" si="119"/>
        <v>0</v>
      </c>
      <c r="F2540" t="str">
        <f t="shared" si="120"/>
        <v/>
      </c>
      <c r="G2540" t="str">
        <f>IF(AND(D2540=1,K2540=""),A2540&amp;":"&amp;B2540&amp;":"&amp;C2540,"")</f>
        <v/>
      </c>
      <c r="H2540" t="str">
        <f>IF(AND(D2540=1,K2540="?"),A2540&amp;":"&amp;B2540&amp;":"&amp;C2540,"")</f>
        <v/>
      </c>
      <c r="I2540" t="str">
        <f t="shared" si="121"/>
        <v/>
      </c>
      <c r="K2540" s="1" t="s">
        <v>1645</v>
      </c>
      <c r="L2540" s="1" t="s">
        <v>1646</v>
      </c>
      <c r="M2540" s="1" t="s">
        <v>1381</v>
      </c>
      <c r="N2540" s="1" t="s">
        <v>1647</v>
      </c>
      <c r="O2540" s="1" t="s">
        <v>1648</v>
      </c>
      <c r="P2540" s="1" t="s">
        <v>1649</v>
      </c>
      <c r="Q2540" s="1" t="s">
        <v>1650</v>
      </c>
    </row>
    <row r="2541" spans="1:17" x14ac:dyDescent="0.2">
      <c r="A2541" t="s">
        <v>1903</v>
      </c>
      <c r="B2541" t="s">
        <v>1614</v>
      </c>
      <c r="C2541" t="s">
        <v>1651</v>
      </c>
      <c r="D2541">
        <v>74</v>
      </c>
      <c r="E2541">
        <f t="shared" si="119"/>
        <v>0</v>
      </c>
      <c r="F2541" t="str">
        <f t="shared" si="120"/>
        <v/>
      </c>
      <c r="G2541" t="str">
        <f>IF(AND(D2541=1,K2541=""),A2541&amp;":"&amp;B2541&amp;":"&amp;C2541,"")</f>
        <v/>
      </c>
      <c r="H2541" t="str">
        <f>IF(AND(D2541=1,K2541="?"),A2541&amp;":"&amp;B2541&amp;":"&amp;C2541,"")</f>
        <v/>
      </c>
      <c r="I2541" t="str">
        <f t="shared" si="121"/>
        <v/>
      </c>
      <c r="K2541" s="1" t="s">
        <v>1379</v>
      </c>
      <c r="L2541" s="1" t="s">
        <v>444</v>
      </c>
      <c r="M2541" s="1" t="s">
        <v>1652</v>
      </c>
      <c r="N2541" s="1" t="s">
        <v>1653</v>
      </c>
      <c r="O2541" s="1" t="s">
        <v>445</v>
      </c>
      <c r="P2541" s="1" t="s">
        <v>1654</v>
      </c>
      <c r="Q2541" s="1" t="s">
        <v>1482</v>
      </c>
    </row>
    <row r="2542" spans="1:17" x14ac:dyDescent="0.2">
      <c r="A2542" t="s">
        <v>1903</v>
      </c>
      <c r="B2542" t="s">
        <v>1614</v>
      </c>
      <c r="C2542" t="s">
        <v>120</v>
      </c>
      <c r="D2542">
        <v>1</v>
      </c>
      <c r="E2542">
        <f t="shared" si="119"/>
        <v>0</v>
      </c>
      <c r="F2542" t="str">
        <f t="shared" si="120"/>
        <v/>
      </c>
      <c r="G2542" t="str">
        <f>IF(AND(D2542=1,K2542=""),A2542&amp;":"&amp;B2542&amp;":"&amp;C2542,"")</f>
        <v/>
      </c>
      <c r="H2542" t="str">
        <f>IF(AND(D2542=1,K2542="?"),A2542&amp;":"&amp;B2542&amp;":"&amp;C2542,"")</f>
        <v/>
      </c>
      <c r="I2542" t="str">
        <f t="shared" si="121"/>
        <v/>
      </c>
      <c r="K2542" s="1" t="s">
        <v>67</v>
      </c>
    </row>
    <row r="2543" spans="1:17" x14ac:dyDescent="0.2">
      <c r="A2543" t="s">
        <v>1903</v>
      </c>
      <c r="B2543" t="s">
        <v>1655</v>
      </c>
      <c r="C2543" t="s">
        <v>88</v>
      </c>
      <c r="D2543">
        <v>45</v>
      </c>
      <c r="E2543">
        <f t="shared" si="119"/>
        <v>0</v>
      </c>
      <c r="F2543" t="str">
        <f t="shared" si="120"/>
        <v/>
      </c>
      <c r="G2543" t="str">
        <f>IF(AND(D2543=1,K2543=""),A2543&amp;":"&amp;B2543&amp;":"&amp;C2543,"")</f>
        <v/>
      </c>
      <c r="H2543" t="str">
        <f>IF(AND(D2543=1,K2543="?"),A2543&amp;":"&amp;B2543&amp;":"&amp;C2543,"")</f>
        <v/>
      </c>
      <c r="I2543" t="str">
        <f t="shared" si="121"/>
        <v/>
      </c>
      <c r="L2543" s="1" t="s">
        <v>90</v>
      </c>
      <c r="M2543" s="1" t="s">
        <v>91</v>
      </c>
      <c r="N2543" s="1" t="s">
        <v>1656</v>
      </c>
      <c r="O2543" s="1" t="s">
        <v>629</v>
      </c>
      <c r="P2543" s="1" t="s">
        <v>92</v>
      </c>
      <c r="Q2543" s="1" t="s">
        <v>93</v>
      </c>
    </row>
    <row r="2544" spans="1:17" x14ac:dyDescent="0.2">
      <c r="A2544" t="s">
        <v>1903</v>
      </c>
      <c r="B2544" t="s">
        <v>1655</v>
      </c>
      <c r="C2544" t="s">
        <v>1657</v>
      </c>
      <c r="D2544">
        <v>111</v>
      </c>
      <c r="E2544">
        <f t="shared" si="119"/>
        <v>0</v>
      </c>
      <c r="F2544" t="str">
        <f t="shared" si="120"/>
        <v/>
      </c>
      <c r="G2544" t="str">
        <f>IF(AND(D2544=1,K2544=""),A2544&amp;":"&amp;B2544&amp;":"&amp;C2544,"")</f>
        <v/>
      </c>
      <c r="H2544" t="str">
        <f>IF(AND(D2544=1,K2544="?"),A2544&amp;":"&amp;B2544&amp;":"&amp;C2544,"")</f>
        <v/>
      </c>
      <c r="I2544" t="str">
        <f t="shared" si="121"/>
        <v/>
      </c>
      <c r="L2544" s="1" t="s">
        <v>1658</v>
      </c>
      <c r="M2544" s="1" t="s">
        <v>1659</v>
      </c>
      <c r="N2544" s="1" t="s">
        <v>1660</v>
      </c>
      <c r="O2544" s="1" t="s">
        <v>1661</v>
      </c>
      <c r="P2544" s="1" t="s">
        <v>1662</v>
      </c>
      <c r="Q2544" s="1" t="s">
        <v>1663</v>
      </c>
    </row>
    <row r="2545" spans="1:17" x14ac:dyDescent="0.2">
      <c r="A2545" t="s">
        <v>1903</v>
      </c>
      <c r="B2545" t="s">
        <v>1655</v>
      </c>
      <c r="C2545" t="s">
        <v>1664</v>
      </c>
      <c r="D2545">
        <v>44</v>
      </c>
      <c r="E2545">
        <f t="shared" si="119"/>
        <v>0</v>
      </c>
      <c r="F2545" t="str">
        <f t="shared" si="120"/>
        <v/>
      </c>
      <c r="G2545" t="str">
        <f>IF(AND(D2545=1,K2545=""),A2545&amp;":"&amp;B2545&amp;":"&amp;C2545,"")</f>
        <v/>
      </c>
      <c r="H2545" t="str">
        <f>IF(AND(D2545=1,K2545="?"),A2545&amp;":"&amp;B2545&amp;":"&amp;C2545,"")</f>
        <v/>
      </c>
      <c r="I2545" t="str">
        <f t="shared" si="121"/>
        <v/>
      </c>
      <c r="L2545" s="1" t="s">
        <v>90</v>
      </c>
      <c r="M2545" s="1" t="s">
        <v>91</v>
      </c>
      <c r="N2545" s="1" t="s">
        <v>1656</v>
      </c>
      <c r="O2545" s="1" t="s">
        <v>629</v>
      </c>
      <c r="P2545" s="1" t="s">
        <v>92</v>
      </c>
      <c r="Q2545" s="1" t="s">
        <v>93</v>
      </c>
    </row>
    <row r="2546" spans="1:17" x14ac:dyDescent="0.2">
      <c r="A2546" t="s">
        <v>1903</v>
      </c>
      <c r="B2546" t="s">
        <v>1655</v>
      </c>
      <c r="C2546" t="s">
        <v>1665</v>
      </c>
      <c r="D2546">
        <v>119</v>
      </c>
      <c r="E2546">
        <f t="shared" si="119"/>
        <v>0</v>
      </c>
      <c r="F2546" t="str">
        <f t="shared" si="120"/>
        <v/>
      </c>
      <c r="G2546" t="str">
        <f>IF(AND(D2546=1,K2546=""),A2546&amp;":"&amp;B2546&amp;":"&amp;C2546,"")</f>
        <v/>
      </c>
      <c r="H2546" t="str">
        <f>IF(AND(D2546=1,K2546="?"),A2546&amp;":"&amp;B2546&amp;":"&amp;C2546,"")</f>
        <v/>
      </c>
      <c r="I2546" t="str">
        <f t="shared" si="121"/>
        <v/>
      </c>
      <c r="K2546" s="1" t="s">
        <v>66</v>
      </c>
      <c r="L2546" s="1" t="s">
        <v>1666</v>
      </c>
      <c r="M2546" s="1" t="s">
        <v>1667</v>
      </c>
      <c r="N2546" s="1" t="s">
        <v>1668</v>
      </c>
      <c r="O2546" s="1" t="s">
        <v>1669</v>
      </c>
      <c r="P2546" s="1" t="s">
        <v>1670</v>
      </c>
      <c r="Q2546" s="1" t="s">
        <v>1671</v>
      </c>
    </row>
    <row r="2547" spans="1:17" x14ac:dyDescent="0.2">
      <c r="A2547" t="s">
        <v>1903</v>
      </c>
      <c r="B2547" t="s">
        <v>1672</v>
      </c>
      <c r="C2547" t="s">
        <v>1673</v>
      </c>
      <c r="D2547">
        <v>1</v>
      </c>
      <c r="E2547">
        <f t="shared" si="119"/>
        <v>0</v>
      </c>
      <c r="F2547" t="str">
        <f t="shared" si="120"/>
        <v/>
      </c>
      <c r="G2547" t="str">
        <f>IF(AND(D2547=1,K2547=""),A2547&amp;":"&amp;B2547&amp;":"&amp;C2547,"")</f>
        <v/>
      </c>
      <c r="H2547" t="str">
        <f>IF(AND(D2547=1,K2547="?"),A2547&amp;":"&amp;B2547&amp;":"&amp;C2547,"")</f>
        <v/>
      </c>
      <c r="I2547" t="str">
        <f t="shared" si="121"/>
        <v/>
      </c>
      <c r="K2547" s="1" t="s">
        <v>455</v>
      </c>
    </row>
    <row r="2548" spans="1:17" x14ac:dyDescent="0.2">
      <c r="A2548" t="s">
        <v>1903</v>
      </c>
      <c r="B2548" t="s">
        <v>1672</v>
      </c>
      <c r="C2548" t="s">
        <v>1674</v>
      </c>
      <c r="D2548">
        <v>1</v>
      </c>
      <c r="E2548">
        <f t="shared" si="119"/>
        <v>0</v>
      </c>
      <c r="F2548" t="str">
        <f t="shared" si="120"/>
        <v/>
      </c>
      <c r="G2548" t="str">
        <f>IF(AND(D2548=1,K2548=""),A2548&amp;":"&amp;B2548&amp;":"&amp;C2548,"")</f>
        <v/>
      </c>
      <c r="H2548" t="str">
        <f>IF(AND(D2548=1,K2548="?"),A2548&amp;":"&amp;B2548&amp;":"&amp;C2548,"")</f>
        <v/>
      </c>
      <c r="I2548" t="str">
        <f t="shared" si="121"/>
        <v>rating:TMSPrinter:PageAvail</v>
      </c>
      <c r="K2548" s="1" t="s">
        <v>66</v>
      </c>
    </row>
    <row r="2549" spans="1:17" x14ac:dyDescent="0.2">
      <c r="A2549" t="s">
        <v>1903</v>
      </c>
      <c r="B2549" t="s">
        <v>1672</v>
      </c>
      <c r="C2549" t="s">
        <v>1569</v>
      </c>
      <c r="D2549">
        <v>1</v>
      </c>
      <c r="E2549">
        <f t="shared" si="119"/>
        <v>0</v>
      </c>
      <c r="F2549" t="str">
        <f t="shared" si="120"/>
        <v/>
      </c>
      <c r="G2549" t="str">
        <f>IF(AND(D2549=1,K2549=""),A2549&amp;":"&amp;B2549&amp;":"&amp;C2549,"")</f>
        <v/>
      </c>
      <c r="H2549" t="str">
        <f>IF(AND(D2549=1,K2549="?"),A2549&amp;":"&amp;B2549&amp;":"&amp;C2549,"")</f>
        <v/>
      </c>
      <c r="I2549" t="str">
        <f t="shared" si="121"/>
        <v/>
      </c>
      <c r="K2549" s="1" t="s">
        <v>1041</v>
      </c>
    </row>
    <row r="2550" spans="1:17" x14ac:dyDescent="0.2">
      <c r="A2550" t="s">
        <v>1903</v>
      </c>
      <c r="B2550" t="s">
        <v>1672</v>
      </c>
      <c r="C2550" t="s">
        <v>1675</v>
      </c>
      <c r="D2550">
        <v>1</v>
      </c>
      <c r="E2550">
        <f t="shared" si="119"/>
        <v>0</v>
      </c>
      <c r="F2550" t="str">
        <f t="shared" si="120"/>
        <v/>
      </c>
      <c r="G2550" t="str">
        <f>IF(AND(D2550=1,K2550=""),A2550&amp;":"&amp;B2550&amp;":"&amp;C2550,"")</f>
        <v/>
      </c>
      <c r="H2550" t="str">
        <f>IF(AND(D2550=1,K2550="?"),A2550&amp;":"&amp;B2550&amp;":"&amp;C2550,"")</f>
        <v>rating:TMSPrinter:DeviceCode[1]</v>
      </c>
      <c r="I2550" t="str">
        <f t="shared" si="121"/>
        <v/>
      </c>
      <c r="K2550" s="1" t="s">
        <v>572</v>
      </c>
    </row>
    <row r="2551" spans="1:17" x14ac:dyDescent="0.2">
      <c r="A2551" t="s">
        <v>1903</v>
      </c>
      <c r="B2551" t="s">
        <v>1672</v>
      </c>
      <c r="C2551" t="s">
        <v>1676</v>
      </c>
      <c r="D2551">
        <v>1</v>
      </c>
      <c r="E2551">
        <f t="shared" si="119"/>
        <v>0</v>
      </c>
      <c r="F2551" t="str">
        <f t="shared" si="120"/>
        <v/>
      </c>
      <c r="G2551" t="str">
        <f>IF(AND(D2551=1,K2551=""),A2551&amp;":"&amp;B2551&amp;":"&amp;C2551,"")</f>
        <v/>
      </c>
      <c r="H2551" t="str">
        <f>IF(AND(D2551=1,K2551="?"),A2551&amp;":"&amp;B2551&amp;":"&amp;C2551,"")</f>
        <v>rating:TMSPrinter:DeviceCode[2]</v>
      </c>
      <c r="I2551" t="str">
        <f t="shared" si="121"/>
        <v/>
      </c>
      <c r="K2551" s="1" t="s">
        <v>572</v>
      </c>
    </row>
    <row r="2552" spans="1:17" x14ac:dyDescent="0.2">
      <c r="A2552" t="s">
        <v>1903</v>
      </c>
      <c r="B2552" t="s">
        <v>1672</v>
      </c>
      <c r="C2552" t="s">
        <v>1677</v>
      </c>
      <c r="D2552">
        <v>1</v>
      </c>
      <c r="E2552">
        <f t="shared" si="119"/>
        <v>0</v>
      </c>
      <c r="F2552" t="str">
        <f t="shared" si="120"/>
        <v/>
      </c>
      <c r="G2552" t="str">
        <f>IF(AND(D2552=1,K2552=""),A2552&amp;":"&amp;B2552&amp;":"&amp;C2552,"")</f>
        <v/>
      </c>
      <c r="H2552" t="str">
        <f>IF(AND(D2552=1,K2552="?"),A2552&amp;":"&amp;B2552&amp;":"&amp;C2552,"")</f>
        <v>rating:TMSPrinter:DeviceCode[3]</v>
      </c>
      <c r="I2552" t="str">
        <f t="shared" si="121"/>
        <v/>
      </c>
      <c r="K2552" s="1" t="s">
        <v>572</v>
      </c>
    </row>
    <row r="2553" spans="1:17" x14ac:dyDescent="0.2">
      <c r="A2553" t="s">
        <v>1903</v>
      </c>
      <c r="B2553" t="s">
        <v>1672</v>
      </c>
      <c r="C2553" t="s">
        <v>1678</v>
      </c>
      <c r="D2553">
        <v>1</v>
      </c>
      <c r="E2553">
        <f t="shared" si="119"/>
        <v>0</v>
      </c>
      <c r="F2553" t="str">
        <f t="shared" si="120"/>
        <v/>
      </c>
      <c r="G2553" t="str">
        <f>IF(AND(D2553=1,K2553=""),A2553&amp;":"&amp;B2553&amp;":"&amp;C2553,"")</f>
        <v/>
      </c>
      <c r="H2553" t="str">
        <f>IF(AND(D2553=1,K2553="?"),A2553&amp;":"&amp;B2553&amp;":"&amp;C2553,"")</f>
        <v>rating:TMSPrinter:DeviceCode[4]</v>
      </c>
      <c r="I2553" t="str">
        <f t="shared" si="121"/>
        <v/>
      </c>
      <c r="K2553" s="1" t="s">
        <v>572</v>
      </c>
    </row>
    <row r="2554" spans="1:17" x14ac:dyDescent="0.2">
      <c r="A2554" t="s">
        <v>1903</v>
      </c>
      <c r="B2554" t="s">
        <v>1672</v>
      </c>
      <c r="C2554" t="s">
        <v>1679</v>
      </c>
      <c r="D2554">
        <v>1</v>
      </c>
      <c r="E2554">
        <f t="shared" si="119"/>
        <v>0</v>
      </c>
      <c r="F2554" t="str">
        <f t="shared" si="120"/>
        <v/>
      </c>
      <c r="G2554" t="str">
        <f>IF(AND(D2554=1,K2554=""),A2554&amp;":"&amp;B2554&amp;":"&amp;C2554,"")</f>
        <v/>
      </c>
      <c r="H2554" t="str">
        <f>IF(AND(D2554=1,K2554="?"),A2554&amp;":"&amp;B2554&amp;":"&amp;C2554,"")</f>
        <v>rating:TMSPrinter:DeviceCode[5]</v>
      </c>
      <c r="I2554" t="str">
        <f t="shared" si="121"/>
        <v/>
      </c>
      <c r="K2554" s="1" t="s">
        <v>572</v>
      </c>
    </row>
    <row r="2555" spans="1:17" x14ac:dyDescent="0.2">
      <c r="A2555" t="s">
        <v>1903</v>
      </c>
      <c r="B2555" t="s">
        <v>1672</v>
      </c>
      <c r="C2555" t="s">
        <v>1680</v>
      </c>
      <c r="D2555">
        <v>1</v>
      </c>
      <c r="E2555">
        <f t="shared" si="119"/>
        <v>0</v>
      </c>
      <c r="F2555" t="str">
        <f t="shared" si="120"/>
        <v/>
      </c>
      <c r="G2555" t="str">
        <f>IF(AND(D2555=1,K2555=""),A2555&amp;":"&amp;B2555&amp;":"&amp;C2555,"")</f>
        <v/>
      </c>
      <c r="H2555" t="str">
        <f>IF(AND(D2555=1,K2555="?"),A2555&amp;":"&amp;B2555&amp;":"&amp;C2555,"")</f>
        <v>rating:TMSPrinter:LogCode[1]</v>
      </c>
      <c r="I2555" t="str">
        <f t="shared" si="121"/>
        <v/>
      </c>
      <c r="K2555" s="1" t="s">
        <v>572</v>
      </c>
    </row>
    <row r="2556" spans="1:17" x14ac:dyDescent="0.2">
      <c r="A2556" t="s">
        <v>1903</v>
      </c>
      <c r="B2556" t="s">
        <v>1672</v>
      </c>
      <c r="C2556" t="s">
        <v>1681</v>
      </c>
      <c r="D2556">
        <v>1</v>
      </c>
      <c r="E2556">
        <f t="shared" si="119"/>
        <v>0</v>
      </c>
      <c r="F2556" t="str">
        <f t="shared" si="120"/>
        <v/>
      </c>
      <c r="G2556" t="str">
        <f>IF(AND(D2556=1,K2556=""),A2556&amp;":"&amp;B2556&amp;":"&amp;C2556,"")</f>
        <v/>
      </c>
      <c r="H2556" t="str">
        <f>IF(AND(D2556=1,K2556="?"),A2556&amp;":"&amp;B2556&amp;":"&amp;C2556,"")</f>
        <v>rating:TMSPrinter:LogCode[2]</v>
      </c>
      <c r="I2556" t="str">
        <f t="shared" si="121"/>
        <v/>
      </c>
      <c r="K2556" s="1" t="s">
        <v>572</v>
      </c>
    </row>
    <row r="2557" spans="1:17" x14ac:dyDescent="0.2">
      <c r="A2557" t="s">
        <v>1903</v>
      </c>
      <c r="B2557" t="s">
        <v>1672</v>
      </c>
      <c r="C2557" t="s">
        <v>1682</v>
      </c>
      <c r="D2557">
        <v>1</v>
      </c>
      <c r="E2557">
        <f t="shared" si="119"/>
        <v>0</v>
      </c>
      <c r="F2557" t="str">
        <f t="shared" si="120"/>
        <v/>
      </c>
      <c r="G2557" t="str">
        <f>IF(AND(D2557=1,K2557=""),A2557&amp;":"&amp;B2557&amp;":"&amp;C2557,"")</f>
        <v/>
      </c>
      <c r="H2557" t="str">
        <f>IF(AND(D2557=1,K2557="?"),A2557&amp;":"&amp;B2557&amp;":"&amp;C2557,"")</f>
        <v>rating:TMSPrinter:LogCode[3]</v>
      </c>
      <c r="I2557" t="str">
        <f t="shared" si="121"/>
        <v/>
      </c>
      <c r="K2557" s="1" t="s">
        <v>572</v>
      </c>
    </row>
    <row r="2558" spans="1:17" x14ac:dyDescent="0.2">
      <c r="A2558" t="s">
        <v>1903</v>
      </c>
      <c r="B2558" t="s">
        <v>1672</v>
      </c>
      <c r="C2558" t="s">
        <v>1683</v>
      </c>
      <c r="D2558">
        <v>1</v>
      </c>
      <c r="E2558">
        <f t="shared" si="119"/>
        <v>0</v>
      </c>
      <c r="F2558" t="str">
        <f t="shared" si="120"/>
        <v/>
      </c>
      <c r="G2558" t="str">
        <f>IF(AND(D2558=1,K2558=""),A2558&amp;":"&amp;B2558&amp;":"&amp;C2558,"")</f>
        <v/>
      </c>
      <c r="H2558" t="str">
        <f>IF(AND(D2558=1,K2558="?"),A2558&amp;":"&amp;B2558&amp;":"&amp;C2558,"")</f>
        <v>rating:TMSPrinter:LogCode[4]</v>
      </c>
      <c r="I2558" t="str">
        <f t="shared" si="121"/>
        <v/>
      </c>
      <c r="K2558" s="1" t="s">
        <v>572</v>
      </c>
    </row>
    <row r="2559" spans="1:17" x14ac:dyDescent="0.2">
      <c r="A2559" t="s">
        <v>1903</v>
      </c>
      <c r="B2559" t="s">
        <v>1672</v>
      </c>
      <c r="C2559" t="s">
        <v>1684</v>
      </c>
      <c r="D2559">
        <v>1</v>
      </c>
      <c r="E2559">
        <f t="shared" si="119"/>
        <v>0</v>
      </c>
      <c r="F2559" t="str">
        <f t="shared" si="120"/>
        <v/>
      </c>
      <c r="G2559" t="str">
        <f>IF(AND(D2559=1,K2559=""),A2559&amp;":"&amp;B2559&amp;":"&amp;C2559,"")</f>
        <v/>
      </c>
      <c r="H2559" t="str">
        <f>IF(AND(D2559=1,K2559="?"),A2559&amp;":"&amp;B2559&amp;":"&amp;C2559,"")</f>
        <v>rating:TMSPrinter:LogCode[5]</v>
      </c>
      <c r="I2559" t="str">
        <f t="shared" si="121"/>
        <v/>
      </c>
      <c r="K2559" s="1" t="s">
        <v>572</v>
      </c>
    </row>
    <row r="2560" spans="1:17" x14ac:dyDescent="0.2">
      <c r="A2560" t="s">
        <v>1903</v>
      </c>
      <c r="B2560" t="s">
        <v>1672</v>
      </c>
      <c r="C2560" t="s">
        <v>1331</v>
      </c>
      <c r="D2560">
        <v>1</v>
      </c>
      <c r="E2560">
        <f t="shared" si="119"/>
        <v>0</v>
      </c>
      <c r="F2560" t="str">
        <f t="shared" si="120"/>
        <v/>
      </c>
      <c r="G2560" t="str">
        <f>IF(AND(D2560=1,K2560=""),A2560&amp;":"&amp;B2560&amp;":"&amp;C2560,"")</f>
        <v/>
      </c>
      <c r="H2560" t="str">
        <f>IF(AND(D2560=1,K2560="?"),A2560&amp;":"&amp;B2560&amp;":"&amp;C2560,"")</f>
        <v/>
      </c>
      <c r="I2560" t="str">
        <f t="shared" si="121"/>
        <v/>
      </c>
      <c r="K2560" s="1" t="s">
        <v>1332</v>
      </c>
    </row>
    <row r="2561" spans="1:17" x14ac:dyDescent="0.2">
      <c r="A2561" t="s">
        <v>1903</v>
      </c>
      <c r="B2561" t="s">
        <v>1672</v>
      </c>
      <c r="C2561" t="s">
        <v>1333</v>
      </c>
      <c r="D2561">
        <v>1</v>
      </c>
      <c r="E2561">
        <f t="shared" si="119"/>
        <v>0</v>
      </c>
      <c r="F2561" t="str">
        <f t="shared" si="120"/>
        <v/>
      </c>
      <c r="G2561" t="str">
        <f>IF(AND(D2561=1,K2561=""),A2561&amp;":"&amp;B2561&amp;":"&amp;C2561,"")</f>
        <v/>
      </c>
      <c r="H2561" t="str">
        <f>IF(AND(D2561=1,K2561="?"),A2561&amp;":"&amp;B2561&amp;":"&amp;C2561,"")</f>
        <v/>
      </c>
      <c r="I2561" t="str">
        <f t="shared" si="121"/>
        <v/>
      </c>
      <c r="K2561" s="1" t="s">
        <v>1334</v>
      </c>
    </row>
    <row r="2562" spans="1:17" x14ac:dyDescent="0.2">
      <c r="A2562" t="s">
        <v>1903</v>
      </c>
      <c r="B2562" t="s">
        <v>1672</v>
      </c>
      <c r="C2562" t="s">
        <v>1324</v>
      </c>
      <c r="D2562">
        <v>1</v>
      </c>
      <c r="E2562">
        <f t="shared" si="119"/>
        <v>0</v>
      </c>
      <c r="F2562" t="str">
        <f t="shared" si="120"/>
        <v/>
      </c>
      <c r="G2562" t="str">
        <f>IF(AND(D2562=1,K2562=""),A2562&amp;":"&amp;B2562&amp;":"&amp;C2562,"")</f>
        <v/>
      </c>
      <c r="H2562" t="str">
        <f>IF(AND(D2562=1,K2562="?"),A2562&amp;":"&amp;B2562&amp;":"&amp;C2562,"")</f>
        <v/>
      </c>
      <c r="I2562" t="str">
        <f t="shared" si="121"/>
        <v/>
      </c>
      <c r="K2562" s="1" t="s">
        <v>1325</v>
      </c>
    </row>
    <row r="2563" spans="1:17" x14ac:dyDescent="0.2">
      <c r="A2563" t="s">
        <v>1903</v>
      </c>
      <c r="B2563" t="s">
        <v>1685</v>
      </c>
      <c r="C2563" t="s">
        <v>1686</v>
      </c>
      <c r="D2563">
        <v>1</v>
      </c>
      <c r="E2563">
        <f t="shared" si="119"/>
        <v>0</v>
      </c>
      <c r="F2563" t="str">
        <f t="shared" si="120"/>
        <v/>
      </c>
      <c r="G2563" t="str">
        <f>IF(AND(D2563=1,K2563=""),A2563&amp;":"&amp;B2563&amp;":"&amp;C2563,"")</f>
        <v/>
      </c>
      <c r="H2563" t="str">
        <f>IF(AND(D2563=1,K2563="?"),A2563&amp;":"&amp;B2563&amp;":"&amp;C2563,"")</f>
        <v/>
      </c>
      <c r="I2563" t="str">
        <f t="shared" si="121"/>
        <v>rating:TMSRepCfg:RepNum</v>
      </c>
      <c r="K2563" s="1" t="s">
        <v>66</v>
      </c>
    </row>
    <row r="2564" spans="1:17" x14ac:dyDescent="0.2">
      <c r="A2564" t="s">
        <v>1903</v>
      </c>
      <c r="B2564" t="s">
        <v>1685</v>
      </c>
      <c r="C2564" t="s">
        <v>1687</v>
      </c>
      <c r="D2564">
        <v>8</v>
      </c>
      <c r="E2564">
        <f t="shared" ref="E2564:E2627" si="122">IF(D2564=0,1,0)</f>
        <v>0</v>
      </c>
      <c r="F2564" t="str">
        <f t="shared" ref="F2564:F2627" si="123">IF(E2564=1,A2564&amp;":"&amp;B2564&amp;":"&amp;C2564,"")</f>
        <v/>
      </c>
      <c r="G2564" t="str">
        <f>IF(AND(D2564=1,K2564=""),A2564&amp;":"&amp;B2564&amp;":"&amp;C2564,"")</f>
        <v/>
      </c>
      <c r="H2564" t="str">
        <f>IF(AND(D2564=1,K2564="?"),A2564&amp;":"&amp;B2564&amp;":"&amp;C2564,"")</f>
        <v/>
      </c>
      <c r="I2564" t="str">
        <f t="shared" ref="I2564:I2627" si="124">IF(AND(D2564=1,K2564="0"),A2564&amp;":"&amp;B2564&amp;":"&amp;C2564,"")</f>
        <v/>
      </c>
      <c r="K2564" s="1" t="s">
        <v>1688</v>
      </c>
      <c r="L2564" s="1" t="s">
        <v>1689</v>
      </c>
      <c r="M2564" s="1" t="s">
        <v>1690</v>
      </c>
      <c r="N2564" s="1" t="s">
        <v>1691</v>
      </c>
      <c r="O2564" s="1" t="s">
        <v>1692</v>
      </c>
      <c r="P2564" s="1" t="s">
        <v>1693</v>
      </c>
      <c r="Q2564" s="1" t="s">
        <v>1694</v>
      </c>
    </row>
    <row r="2565" spans="1:17" x14ac:dyDescent="0.2">
      <c r="A2565" t="s">
        <v>1903</v>
      </c>
      <c r="B2565" t="s">
        <v>1685</v>
      </c>
      <c r="C2565" t="s">
        <v>1331</v>
      </c>
      <c r="D2565">
        <v>1</v>
      </c>
      <c r="E2565">
        <f t="shared" si="122"/>
        <v>0</v>
      </c>
      <c r="F2565" t="str">
        <f t="shared" si="123"/>
        <v/>
      </c>
      <c r="G2565" t="str">
        <f>IF(AND(D2565=1,K2565=""),A2565&amp;":"&amp;B2565&amp;":"&amp;C2565,"")</f>
        <v/>
      </c>
      <c r="H2565" t="str">
        <f>IF(AND(D2565=1,K2565="?"),A2565&amp;":"&amp;B2565&amp;":"&amp;C2565,"")</f>
        <v/>
      </c>
      <c r="I2565" t="str">
        <f t="shared" si="124"/>
        <v/>
      </c>
      <c r="K2565" s="1" t="s">
        <v>1332</v>
      </c>
    </row>
    <row r="2566" spans="1:17" x14ac:dyDescent="0.2">
      <c r="A2566" t="s">
        <v>1903</v>
      </c>
      <c r="B2566" t="s">
        <v>1685</v>
      </c>
      <c r="C2566" t="s">
        <v>1322</v>
      </c>
      <c r="D2566">
        <v>1</v>
      </c>
      <c r="E2566">
        <f t="shared" si="122"/>
        <v>0</v>
      </c>
      <c r="F2566" t="str">
        <f t="shared" si="123"/>
        <v/>
      </c>
      <c r="G2566" t="str">
        <f>IF(AND(D2566=1,K2566=""),A2566&amp;":"&amp;B2566&amp;":"&amp;C2566,"")</f>
        <v/>
      </c>
      <c r="H2566" t="str">
        <f>IF(AND(D2566=1,K2566="?"),A2566&amp;":"&amp;B2566&amp;":"&amp;C2566,"")</f>
        <v/>
      </c>
      <c r="I2566" t="str">
        <f t="shared" si="124"/>
        <v/>
      </c>
      <c r="K2566" s="1" t="s">
        <v>1323</v>
      </c>
    </row>
    <row r="2567" spans="1:17" x14ac:dyDescent="0.2">
      <c r="A2567" t="s">
        <v>1903</v>
      </c>
      <c r="B2567" t="s">
        <v>1685</v>
      </c>
      <c r="C2567" t="s">
        <v>88</v>
      </c>
      <c r="D2567">
        <v>1</v>
      </c>
      <c r="E2567">
        <f t="shared" si="122"/>
        <v>0</v>
      </c>
      <c r="F2567" t="str">
        <f t="shared" si="123"/>
        <v/>
      </c>
      <c r="G2567" t="str">
        <f>IF(AND(D2567=1,K2567=""),A2567&amp;":"&amp;B2567&amp;":"&amp;C2567,"")</f>
        <v>rating:TMSRepCfg:UserCode</v>
      </c>
      <c r="H2567" t="str">
        <f>IF(AND(D2567=1,K2567="?"),A2567&amp;":"&amp;B2567&amp;":"&amp;C2567,"")</f>
        <v/>
      </c>
      <c r="I2567" t="str">
        <f t="shared" si="124"/>
        <v/>
      </c>
    </row>
    <row r="2568" spans="1:17" x14ac:dyDescent="0.2">
      <c r="A2568" t="s">
        <v>1903</v>
      </c>
      <c r="B2568" t="s">
        <v>1685</v>
      </c>
      <c r="C2568" t="s">
        <v>1695</v>
      </c>
      <c r="D2568">
        <v>1</v>
      </c>
      <c r="E2568">
        <f t="shared" si="122"/>
        <v>0</v>
      </c>
      <c r="F2568" t="str">
        <f t="shared" si="123"/>
        <v/>
      </c>
      <c r="G2568" t="str">
        <f>IF(AND(D2568=1,K2568=""),A2568&amp;":"&amp;B2568&amp;":"&amp;C2568,"")</f>
        <v/>
      </c>
      <c r="H2568" t="str">
        <f>IF(AND(D2568=1,K2568="?"),A2568&amp;":"&amp;B2568&amp;":"&amp;C2568,"")</f>
        <v/>
      </c>
      <c r="I2568" t="str">
        <f t="shared" si="124"/>
        <v/>
      </c>
      <c r="K2568" s="1" t="s">
        <v>456</v>
      </c>
    </row>
    <row r="2569" spans="1:17" x14ac:dyDescent="0.2">
      <c r="A2569" t="s">
        <v>1903</v>
      </c>
      <c r="B2569" t="s">
        <v>1696</v>
      </c>
      <c r="C2569" t="s">
        <v>1697</v>
      </c>
      <c r="D2569">
        <v>1</v>
      </c>
      <c r="E2569">
        <f t="shared" si="122"/>
        <v>0</v>
      </c>
      <c r="F2569" t="str">
        <f t="shared" si="123"/>
        <v/>
      </c>
      <c r="G2569" t="str">
        <f>IF(AND(D2569=1,K2569=""),A2569&amp;":"&amp;B2569&amp;":"&amp;C2569,"")</f>
        <v>rating:TMSReport:EMail</v>
      </c>
      <c r="H2569" t="str">
        <f>IF(AND(D2569=1,K2569="?"),A2569&amp;":"&amp;B2569&amp;":"&amp;C2569,"")</f>
        <v/>
      </c>
      <c r="I2569" t="str">
        <f t="shared" si="124"/>
        <v/>
      </c>
    </row>
    <row r="2570" spans="1:17" x14ac:dyDescent="0.2">
      <c r="A2570" t="s">
        <v>1903</v>
      </c>
      <c r="B2570" t="s">
        <v>1696</v>
      </c>
      <c r="C2570" t="s">
        <v>175</v>
      </c>
      <c r="D2570">
        <v>9</v>
      </c>
      <c r="E2570">
        <f t="shared" si="122"/>
        <v>0</v>
      </c>
      <c r="F2570" t="str">
        <f t="shared" si="123"/>
        <v/>
      </c>
      <c r="G2570" t="str">
        <f>IF(AND(D2570=1,K2570=""),A2570&amp;":"&amp;B2570&amp;":"&amp;C2570,"")</f>
        <v/>
      </c>
      <c r="H2570" t="str">
        <f>IF(AND(D2570=1,K2570="?"),A2570&amp;":"&amp;B2570&amp;":"&amp;C2570,"")</f>
        <v/>
      </c>
      <c r="I2570" t="str">
        <f t="shared" si="124"/>
        <v/>
      </c>
      <c r="K2570" s="1" t="s">
        <v>1698</v>
      </c>
      <c r="L2570" s="1" t="s">
        <v>1699</v>
      </c>
      <c r="M2570" s="1" t="s">
        <v>1700</v>
      </c>
      <c r="N2570" s="1" t="s">
        <v>1701</v>
      </c>
      <c r="O2570" s="1" t="s">
        <v>1702</v>
      </c>
      <c r="P2570" s="1" t="s">
        <v>1703</v>
      </c>
      <c r="Q2570" s="1" t="s">
        <v>1704</v>
      </c>
    </row>
    <row r="2571" spans="1:17" x14ac:dyDescent="0.2">
      <c r="A2571" t="s">
        <v>1903</v>
      </c>
      <c r="B2571" t="s">
        <v>1696</v>
      </c>
      <c r="C2571" t="s">
        <v>1705</v>
      </c>
      <c r="D2571">
        <v>1</v>
      </c>
      <c r="E2571">
        <f t="shared" si="122"/>
        <v>0</v>
      </c>
      <c r="F2571" t="str">
        <f t="shared" si="123"/>
        <v/>
      </c>
      <c r="G2571" t="str">
        <f>IF(AND(D2571=1,K2571=""),A2571&amp;":"&amp;B2571&amp;":"&amp;C2571,"")</f>
        <v/>
      </c>
      <c r="H2571" t="str">
        <f>IF(AND(D2571=1,K2571="?"),A2571&amp;":"&amp;B2571&amp;":"&amp;C2571,"")</f>
        <v/>
      </c>
      <c r="I2571" t="str">
        <f t="shared" si="124"/>
        <v>rating:TMSReport:PrintQty</v>
      </c>
      <c r="K2571" s="1" t="s">
        <v>66</v>
      </c>
    </row>
    <row r="2572" spans="1:17" x14ac:dyDescent="0.2">
      <c r="A2572" t="s">
        <v>1903</v>
      </c>
      <c r="B2572" t="s">
        <v>1696</v>
      </c>
      <c r="C2572" t="s">
        <v>1333</v>
      </c>
      <c r="D2572">
        <v>2</v>
      </c>
      <c r="E2572">
        <f t="shared" si="122"/>
        <v>0</v>
      </c>
      <c r="F2572" t="str">
        <f t="shared" si="123"/>
        <v/>
      </c>
      <c r="G2572" t="str">
        <f>IF(AND(D2572=1,K2572=""),A2572&amp;":"&amp;B2572&amp;":"&amp;C2572,"")</f>
        <v/>
      </c>
      <c r="H2572" t="str">
        <f>IF(AND(D2572=1,K2572="?"),A2572&amp;":"&amp;B2572&amp;":"&amp;C2572,"")</f>
        <v/>
      </c>
      <c r="I2572" t="str">
        <f t="shared" si="124"/>
        <v/>
      </c>
      <c r="K2572" s="1" t="s">
        <v>1325</v>
      </c>
      <c r="L2572" s="1" t="s">
        <v>1334</v>
      </c>
    </row>
    <row r="2573" spans="1:17" x14ac:dyDescent="0.2">
      <c r="A2573" t="s">
        <v>1903</v>
      </c>
      <c r="B2573" t="s">
        <v>1696</v>
      </c>
      <c r="C2573" t="s">
        <v>1687</v>
      </c>
      <c r="D2573">
        <v>9</v>
      </c>
      <c r="E2573">
        <f t="shared" si="122"/>
        <v>0</v>
      </c>
      <c r="F2573" t="str">
        <f t="shared" si="123"/>
        <v/>
      </c>
      <c r="G2573" t="str">
        <f>IF(AND(D2573=1,K2573=""),A2573&amp;":"&amp;B2573&amp;":"&amp;C2573,"")</f>
        <v/>
      </c>
      <c r="H2573" t="str">
        <f>IF(AND(D2573=1,K2573="?"),A2573&amp;":"&amp;B2573&amp;":"&amp;C2573,"")</f>
        <v/>
      </c>
      <c r="I2573" t="str">
        <f t="shared" si="124"/>
        <v/>
      </c>
      <c r="K2573" s="1" t="s">
        <v>1688</v>
      </c>
      <c r="L2573" s="1" t="s">
        <v>1689</v>
      </c>
      <c r="M2573" s="1" t="s">
        <v>1690</v>
      </c>
      <c r="N2573" s="1" t="s">
        <v>1691</v>
      </c>
      <c r="O2573" s="1" t="s">
        <v>1706</v>
      </c>
      <c r="P2573" s="1" t="s">
        <v>1692</v>
      </c>
      <c r="Q2573" s="1" t="s">
        <v>1693</v>
      </c>
    </row>
    <row r="2574" spans="1:17" x14ac:dyDescent="0.2">
      <c r="A2574" t="s">
        <v>1903</v>
      </c>
      <c r="B2574" t="s">
        <v>1696</v>
      </c>
      <c r="C2574" t="s">
        <v>1707</v>
      </c>
      <c r="D2574">
        <v>2</v>
      </c>
      <c r="E2574">
        <f t="shared" si="122"/>
        <v>0</v>
      </c>
      <c r="F2574" t="str">
        <f t="shared" si="123"/>
        <v/>
      </c>
      <c r="G2574" t="str">
        <f>IF(AND(D2574=1,K2574=""),A2574&amp;":"&amp;B2574&amp;":"&amp;C2574,"")</f>
        <v/>
      </c>
      <c r="H2574" t="str">
        <f>IF(AND(D2574=1,K2574="?"),A2574&amp;":"&amp;B2574&amp;":"&amp;C2574,"")</f>
        <v/>
      </c>
      <c r="I2574" t="str">
        <f t="shared" si="124"/>
        <v/>
      </c>
      <c r="K2574" s="1" t="s">
        <v>455</v>
      </c>
      <c r="L2574" s="1" t="s">
        <v>456</v>
      </c>
    </row>
    <row r="2575" spans="1:17" x14ac:dyDescent="0.2">
      <c r="A2575" t="s">
        <v>1903</v>
      </c>
      <c r="B2575" t="s">
        <v>1696</v>
      </c>
      <c r="C2575" t="s">
        <v>1695</v>
      </c>
      <c r="D2575">
        <v>1</v>
      </c>
      <c r="E2575">
        <f t="shared" si="122"/>
        <v>0</v>
      </c>
      <c r="F2575" t="str">
        <f t="shared" si="123"/>
        <v/>
      </c>
      <c r="G2575" t="str">
        <f>IF(AND(D2575=1,K2575=""),A2575&amp;":"&amp;B2575&amp;":"&amp;C2575,"")</f>
        <v/>
      </c>
      <c r="H2575" t="str">
        <f>IF(AND(D2575=1,K2575="?"),A2575&amp;":"&amp;B2575&amp;":"&amp;C2575,"")</f>
        <v/>
      </c>
      <c r="I2575" t="str">
        <f t="shared" si="124"/>
        <v/>
      </c>
      <c r="K2575" s="1" t="s">
        <v>456</v>
      </c>
    </row>
    <row r="2576" spans="1:17" x14ac:dyDescent="0.2">
      <c r="A2576" t="s">
        <v>1903</v>
      </c>
      <c r="B2576" t="s">
        <v>1708</v>
      </c>
      <c r="C2576" t="s">
        <v>1657</v>
      </c>
      <c r="D2576">
        <v>17</v>
      </c>
      <c r="E2576">
        <f t="shared" si="122"/>
        <v>0</v>
      </c>
      <c r="F2576" t="str">
        <f t="shared" si="123"/>
        <v/>
      </c>
      <c r="G2576" t="str">
        <f>IF(AND(D2576=1,K2576=""),A2576&amp;":"&amp;B2576&amp;":"&amp;C2576,"")</f>
        <v/>
      </c>
      <c r="H2576" t="str">
        <f>IF(AND(D2576=1,K2576="?"),A2576&amp;":"&amp;B2576&amp;":"&amp;C2576,"")</f>
        <v/>
      </c>
      <c r="I2576" t="str">
        <f t="shared" si="124"/>
        <v/>
      </c>
      <c r="L2576" s="1" t="s">
        <v>1709</v>
      </c>
      <c r="M2576" s="1" t="s">
        <v>1710</v>
      </c>
      <c r="N2576" s="1" t="s">
        <v>1711</v>
      </c>
      <c r="O2576" s="1" t="s">
        <v>1712</v>
      </c>
      <c r="P2576" s="1" t="s">
        <v>1713</v>
      </c>
      <c r="Q2576" s="1" t="s">
        <v>1714</v>
      </c>
    </row>
    <row r="2577" spans="1:17" x14ac:dyDescent="0.2">
      <c r="A2577" t="s">
        <v>1903</v>
      </c>
      <c r="B2577" t="s">
        <v>1708</v>
      </c>
      <c r="C2577" t="s">
        <v>1715</v>
      </c>
      <c r="D2577">
        <v>1</v>
      </c>
      <c r="E2577">
        <f t="shared" si="122"/>
        <v>0</v>
      </c>
      <c r="F2577" t="str">
        <f t="shared" si="123"/>
        <v/>
      </c>
      <c r="G2577" t="str">
        <f>IF(AND(D2577=1,K2577=""),A2577&amp;":"&amp;B2577&amp;":"&amp;C2577,"")</f>
        <v>rating:TMSUser:NetCode</v>
      </c>
      <c r="H2577" t="str">
        <f>IF(AND(D2577=1,K2577="?"),A2577&amp;":"&amp;B2577&amp;":"&amp;C2577,"")</f>
        <v/>
      </c>
      <c r="I2577" t="str">
        <f t="shared" si="124"/>
        <v/>
      </c>
    </row>
    <row r="2578" spans="1:17" x14ac:dyDescent="0.2">
      <c r="A2578" t="s">
        <v>1903</v>
      </c>
      <c r="B2578" t="s">
        <v>1708</v>
      </c>
      <c r="C2578" t="s">
        <v>1716</v>
      </c>
      <c r="D2578">
        <v>1</v>
      </c>
      <c r="E2578">
        <f t="shared" si="122"/>
        <v>0</v>
      </c>
      <c r="F2578" t="str">
        <f t="shared" si="123"/>
        <v/>
      </c>
      <c r="G2578" t="str">
        <f>IF(AND(D2578=1,K2578=""),A2578&amp;":"&amp;B2578&amp;":"&amp;C2578,"")</f>
        <v>rating:TMSUser:Modem</v>
      </c>
      <c r="H2578" t="str">
        <f>IF(AND(D2578=1,K2578="?"),A2578&amp;":"&amp;B2578&amp;":"&amp;C2578,"")</f>
        <v/>
      </c>
      <c r="I2578" t="str">
        <f t="shared" si="124"/>
        <v/>
      </c>
    </row>
    <row r="2579" spans="1:17" x14ac:dyDescent="0.2">
      <c r="A2579" t="s">
        <v>1903</v>
      </c>
      <c r="B2579" t="s">
        <v>1708</v>
      </c>
      <c r="C2579" t="s">
        <v>1717</v>
      </c>
      <c r="D2579">
        <v>15</v>
      </c>
      <c r="E2579">
        <f t="shared" si="122"/>
        <v>0</v>
      </c>
      <c r="F2579" t="str">
        <f t="shared" si="123"/>
        <v/>
      </c>
      <c r="G2579" t="str">
        <f>IF(AND(D2579=1,K2579=""),A2579&amp;":"&amp;B2579&amp;":"&amp;C2579,"")</f>
        <v/>
      </c>
      <c r="H2579" t="str">
        <f>IF(AND(D2579=1,K2579="?"),A2579&amp;":"&amp;B2579&amp;":"&amp;C2579,"")</f>
        <v/>
      </c>
      <c r="I2579" t="str">
        <f t="shared" si="124"/>
        <v/>
      </c>
      <c r="L2579" s="1" t="s">
        <v>1718</v>
      </c>
      <c r="M2579" s="1" t="s">
        <v>1719</v>
      </c>
      <c r="N2579" s="1" t="s">
        <v>1720</v>
      </c>
      <c r="O2579" s="1" t="s">
        <v>1721</v>
      </c>
      <c r="P2579" s="1" t="s">
        <v>1722</v>
      </c>
      <c r="Q2579" s="1" t="s">
        <v>1723</v>
      </c>
    </row>
    <row r="2580" spans="1:17" x14ac:dyDescent="0.2">
      <c r="A2580" t="s">
        <v>1903</v>
      </c>
      <c r="B2580" t="s">
        <v>1708</v>
      </c>
      <c r="C2580" t="s">
        <v>117</v>
      </c>
      <c r="D2580">
        <v>36</v>
      </c>
      <c r="E2580">
        <f t="shared" si="122"/>
        <v>0</v>
      </c>
      <c r="F2580" t="str">
        <f t="shared" si="123"/>
        <v/>
      </c>
      <c r="G2580" t="str">
        <f>IF(AND(D2580=1,K2580=""),A2580&amp;":"&amp;B2580&amp;":"&amp;C2580,"")</f>
        <v/>
      </c>
      <c r="H2580" t="str">
        <f>IF(AND(D2580=1,K2580="?"),A2580&amp;":"&amp;B2580&amp;":"&amp;C2580,"")</f>
        <v/>
      </c>
      <c r="I2580" t="str">
        <f t="shared" si="124"/>
        <v/>
      </c>
      <c r="K2580" s="1" t="s">
        <v>1283</v>
      </c>
      <c r="L2580" s="1" t="s">
        <v>1724</v>
      </c>
      <c r="M2580" s="1" t="s">
        <v>1356</v>
      </c>
      <c r="N2580" s="1" t="s">
        <v>1725</v>
      </c>
      <c r="O2580" s="1" t="s">
        <v>1726</v>
      </c>
      <c r="P2580" s="1" t="s">
        <v>1727</v>
      </c>
      <c r="Q2580" s="1" t="s">
        <v>1728</v>
      </c>
    </row>
    <row r="2581" spans="1:17" x14ac:dyDescent="0.2">
      <c r="A2581" t="s">
        <v>1903</v>
      </c>
      <c r="B2581" t="s">
        <v>1708</v>
      </c>
      <c r="C2581" t="s">
        <v>1729</v>
      </c>
      <c r="D2581">
        <v>5</v>
      </c>
      <c r="E2581">
        <f t="shared" si="122"/>
        <v>0</v>
      </c>
      <c r="F2581" t="str">
        <f t="shared" si="123"/>
        <v/>
      </c>
      <c r="G2581" t="str">
        <f>IF(AND(D2581=1,K2581=""),A2581&amp;":"&amp;B2581&amp;":"&amp;C2581,"")</f>
        <v/>
      </c>
      <c r="H2581" t="str">
        <f>IF(AND(D2581=1,K2581="?"),A2581&amp;":"&amp;B2581&amp;":"&amp;C2581,"")</f>
        <v/>
      </c>
      <c r="I2581" t="str">
        <f t="shared" si="124"/>
        <v/>
      </c>
      <c r="L2581" s="1" t="s">
        <v>1730</v>
      </c>
      <c r="M2581" s="1" t="s">
        <v>1731</v>
      </c>
      <c r="N2581" s="1" t="s">
        <v>1732</v>
      </c>
      <c r="O2581" s="1" t="s">
        <v>1733</v>
      </c>
    </row>
    <row r="2582" spans="1:17" x14ac:dyDescent="0.2">
      <c r="A2582" t="s">
        <v>1903</v>
      </c>
      <c r="B2582" t="s">
        <v>1708</v>
      </c>
      <c r="C2582" t="s">
        <v>1734</v>
      </c>
      <c r="D2582">
        <v>1</v>
      </c>
      <c r="E2582">
        <f t="shared" si="122"/>
        <v>0</v>
      </c>
      <c r="F2582" t="str">
        <f t="shared" si="123"/>
        <v/>
      </c>
      <c r="G2582" t="str">
        <f>IF(AND(D2582=1,K2582=""),A2582&amp;":"&amp;B2582&amp;":"&amp;C2582,"")</f>
        <v/>
      </c>
      <c r="H2582" t="str">
        <f>IF(AND(D2582=1,K2582="?"),A2582&amp;":"&amp;B2582&amp;":"&amp;C2582,"")</f>
        <v/>
      </c>
      <c r="I2582" t="str">
        <f t="shared" si="124"/>
        <v/>
      </c>
      <c r="K2582" s="1" t="s">
        <v>455</v>
      </c>
    </row>
    <row r="2583" spans="1:17" x14ac:dyDescent="0.2">
      <c r="A2583" t="s">
        <v>1903</v>
      </c>
      <c r="B2583" t="s">
        <v>1708</v>
      </c>
      <c r="C2583" t="s">
        <v>1735</v>
      </c>
      <c r="D2583">
        <v>9</v>
      </c>
      <c r="E2583">
        <f t="shared" si="122"/>
        <v>0</v>
      </c>
      <c r="F2583" t="str">
        <f t="shared" si="123"/>
        <v/>
      </c>
      <c r="G2583" t="str">
        <f>IF(AND(D2583=1,K2583=""),A2583&amp;":"&amp;B2583&amp;":"&amp;C2583,"")</f>
        <v/>
      </c>
      <c r="H2583" t="str">
        <f>IF(AND(D2583=1,K2583="?"),A2583&amp;":"&amp;B2583&amp;":"&amp;C2583,"")</f>
        <v/>
      </c>
      <c r="I2583" t="str">
        <f t="shared" si="124"/>
        <v/>
      </c>
      <c r="L2583" s="1" t="s">
        <v>1736</v>
      </c>
      <c r="M2583" s="1" t="s">
        <v>1737</v>
      </c>
      <c r="N2583" s="1" t="s">
        <v>1738</v>
      </c>
      <c r="O2583" s="1" t="s">
        <v>1739</v>
      </c>
      <c r="P2583" s="1" t="s">
        <v>1740</v>
      </c>
      <c r="Q2583" s="1" t="s">
        <v>1741</v>
      </c>
    </row>
    <row r="2584" spans="1:17" x14ac:dyDescent="0.2">
      <c r="A2584" t="s">
        <v>1903</v>
      </c>
      <c r="B2584" t="s">
        <v>1708</v>
      </c>
      <c r="C2584" t="s">
        <v>1742</v>
      </c>
      <c r="D2584">
        <v>1</v>
      </c>
      <c r="E2584">
        <f t="shared" si="122"/>
        <v>0</v>
      </c>
      <c r="F2584" t="str">
        <f t="shared" si="123"/>
        <v/>
      </c>
      <c r="G2584" t="str">
        <f>IF(AND(D2584=1,K2584=""),A2584&amp;":"&amp;B2584&amp;":"&amp;C2584,"")</f>
        <v>rating:TMSUser:DialCmd</v>
      </c>
      <c r="H2584" t="str">
        <f>IF(AND(D2584=1,K2584="?"),A2584&amp;":"&amp;B2584&amp;":"&amp;C2584,"")</f>
        <v/>
      </c>
      <c r="I2584" t="str">
        <f t="shared" si="124"/>
        <v/>
      </c>
    </row>
    <row r="2585" spans="1:17" x14ac:dyDescent="0.2">
      <c r="A2585" t="s">
        <v>1903</v>
      </c>
      <c r="B2585" t="s">
        <v>1708</v>
      </c>
      <c r="C2585" t="s">
        <v>1743</v>
      </c>
      <c r="D2585">
        <v>4</v>
      </c>
      <c r="E2585">
        <f t="shared" si="122"/>
        <v>0</v>
      </c>
      <c r="F2585" t="str">
        <f t="shared" si="123"/>
        <v/>
      </c>
      <c r="G2585" t="str">
        <f>IF(AND(D2585=1,K2585=""),A2585&amp;":"&amp;B2585&amp;":"&amp;C2585,"")</f>
        <v/>
      </c>
      <c r="H2585" t="str">
        <f>IF(AND(D2585=1,K2585="?"),A2585&amp;":"&amp;B2585&amp;":"&amp;C2585,"")</f>
        <v/>
      </c>
      <c r="I2585" t="str">
        <f t="shared" si="124"/>
        <v/>
      </c>
      <c r="K2585" s="1" t="s">
        <v>66</v>
      </c>
      <c r="L2585" s="1" t="s">
        <v>644</v>
      </c>
      <c r="M2585" s="1" t="s">
        <v>1744</v>
      </c>
      <c r="N2585" s="1" t="s">
        <v>1567</v>
      </c>
    </row>
    <row r="2586" spans="1:17" x14ac:dyDescent="0.2">
      <c r="A2586" t="s">
        <v>1903</v>
      </c>
      <c r="B2586" t="s">
        <v>1708</v>
      </c>
      <c r="C2586" t="s">
        <v>120</v>
      </c>
      <c r="D2586">
        <v>1</v>
      </c>
      <c r="E2586">
        <f t="shared" si="122"/>
        <v>0</v>
      </c>
      <c r="F2586" t="str">
        <f t="shared" si="123"/>
        <v/>
      </c>
      <c r="G2586" t="str">
        <f>IF(AND(D2586=1,K2586=""),A2586&amp;":"&amp;B2586&amp;":"&amp;C2586,"")</f>
        <v/>
      </c>
      <c r="H2586" t="str">
        <f>IF(AND(D2586=1,K2586="?"),A2586&amp;":"&amp;B2586&amp;":"&amp;C2586,"")</f>
        <v/>
      </c>
      <c r="I2586" t="str">
        <f t="shared" si="124"/>
        <v/>
      </c>
      <c r="K2586" s="1" t="s">
        <v>67</v>
      </c>
    </row>
    <row r="2587" spans="1:17" x14ac:dyDescent="0.2">
      <c r="A2587" t="s">
        <v>1903</v>
      </c>
      <c r="B2587" t="s">
        <v>1708</v>
      </c>
      <c r="C2587" t="s">
        <v>1648</v>
      </c>
      <c r="D2587">
        <v>2</v>
      </c>
      <c r="E2587">
        <f t="shared" si="122"/>
        <v>0</v>
      </c>
      <c r="F2587" t="str">
        <f t="shared" si="123"/>
        <v/>
      </c>
      <c r="G2587" t="str">
        <f>IF(AND(D2587=1,K2587=""),A2587&amp;":"&amp;B2587&amp;":"&amp;C2587,"")</f>
        <v/>
      </c>
      <c r="H2587" t="str">
        <f>IF(AND(D2587=1,K2587="?"),A2587&amp;":"&amp;B2587&amp;":"&amp;C2587,"")</f>
        <v/>
      </c>
      <c r="I2587" t="str">
        <f t="shared" si="124"/>
        <v/>
      </c>
      <c r="K2587" s="1" t="s">
        <v>455</v>
      </c>
      <c r="L2587" s="1" t="s">
        <v>456</v>
      </c>
    </row>
    <row r="2588" spans="1:17" x14ac:dyDescent="0.2">
      <c r="A2588" t="s">
        <v>1903</v>
      </c>
      <c r="B2588" t="s">
        <v>1708</v>
      </c>
      <c r="C2588" t="s">
        <v>529</v>
      </c>
      <c r="D2588">
        <v>1</v>
      </c>
      <c r="E2588">
        <f t="shared" si="122"/>
        <v>0</v>
      </c>
      <c r="F2588" t="str">
        <f t="shared" si="123"/>
        <v/>
      </c>
      <c r="G2588" t="str">
        <f>IF(AND(D2588=1,K2588=""),A2588&amp;":"&amp;B2588&amp;":"&amp;C2588,"")</f>
        <v/>
      </c>
      <c r="H2588" t="str">
        <f>IF(AND(D2588=1,K2588="?"),A2588&amp;":"&amp;B2588&amp;":"&amp;C2588,"")</f>
        <v/>
      </c>
      <c r="I2588" t="str">
        <f t="shared" si="124"/>
        <v/>
      </c>
      <c r="K2588" s="1" t="s">
        <v>456</v>
      </c>
    </row>
    <row r="2589" spans="1:17" x14ac:dyDescent="0.2">
      <c r="A2589" t="s">
        <v>1903</v>
      </c>
      <c r="B2589" t="s">
        <v>1708</v>
      </c>
      <c r="C2589" t="s">
        <v>1336</v>
      </c>
      <c r="D2589">
        <v>1</v>
      </c>
      <c r="E2589">
        <f t="shared" si="122"/>
        <v>0</v>
      </c>
      <c r="F2589" t="str">
        <f t="shared" si="123"/>
        <v/>
      </c>
      <c r="G2589" t="str">
        <f>IF(AND(D2589=1,K2589=""),A2589&amp;":"&amp;B2589&amp;":"&amp;C2589,"")</f>
        <v>rating:TMSUser:Prefix</v>
      </c>
      <c r="H2589" t="str">
        <f>IF(AND(D2589=1,K2589="?"),A2589&amp;":"&amp;B2589&amp;":"&amp;C2589,"")</f>
        <v/>
      </c>
      <c r="I2589" t="str">
        <f t="shared" si="124"/>
        <v/>
      </c>
    </row>
    <row r="2590" spans="1:17" x14ac:dyDescent="0.2">
      <c r="A2590" t="s">
        <v>1903</v>
      </c>
      <c r="B2590" t="s">
        <v>1708</v>
      </c>
      <c r="C2590" t="s">
        <v>1745</v>
      </c>
      <c r="D2590">
        <v>5</v>
      </c>
      <c r="E2590">
        <f t="shared" si="122"/>
        <v>0</v>
      </c>
      <c r="F2590" t="str">
        <f t="shared" si="123"/>
        <v/>
      </c>
      <c r="G2590" t="str">
        <f>IF(AND(D2590=1,K2590=""),A2590&amp;":"&amp;B2590&amp;":"&amp;C2590,"")</f>
        <v/>
      </c>
      <c r="H2590" t="str">
        <f>IF(AND(D2590=1,K2590="?"),A2590&amp;":"&amp;B2590&amp;":"&amp;C2590,"")</f>
        <v/>
      </c>
      <c r="I2590" t="str">
        <f t="shared" si="124"/>
        <v/>
      </c>
      <c r="L2590" s="1" t="s">
        <v>1746</v>
      </c>
      <c r="M2590" s="1" t="s">
        <v>1747</v>
      </c>
      <c r="N2590" s="1" t="s">
        <v>1748</v>
      </c>
      <c r="O2590" s="1" t="s">
        <v>1749</v>
      </c>
    </row>
    <row r="2591" spans="1:17" x14ac:dyDescent="0.2">
      <c r="A2591" t="s">
        <v>1903</v>
      </c>
      <c r="B2591" t="s">
        <v>1708</v>
      </c>
      <c r="C2591" t="s">
        <v>185</v>
      </c>
      <c r="D2591">
        <v>1</v>
      </c>
      <c r="E2591">
        <f t="shared" si="122"/>
        <v>0</v>
      </c>
      <c r="F2591" t="str">
        <f t="shared" si="123"/>
        <v/>
      </c>
      <c r="G2591" t="str">
        <f>IF(AND(D2591=1,K2591=""),A2591&amp;":"&amp;B2591&amp;":"&amp;C2591,"")</f>
        <v>rating:TMSUser:Salesman</v>
      </c>
      <c r="H2591" t="str">
        <f>IF(AND(D2591=1,K2591="?"),A2591&amp;":"&amp;B2591&amp;":"&amp;C2591,"")</f>
        <v/>
      </c>
      <c r="I2591" t="str">
        <f t="shared" si="124"/>
        <v/>
      </c>
    </row>
    <row r="2592" spans="1:17" x14ac:dyDescent="0.2">
      <c r="A2592" t="s">
        <v>1903</v>
      </c>
      <c r="B2592" t="s">
        <v>1708</v>
      </c>
      <c r="C2592" t="s">
        <v>1750</v>
      </c>
      <c r="D2592">
        <v>2</v>
      </c>
      <c r="E2592">
        <f t="shared" si="122"/>
        <v>0</v>
      </c>
      <c r="F2592" t="str">
        <f t="shared" si="123"/>
        <v/>
      </c>
      <c r="G2592" t="str">
        <f>IF(AND(D2592=1,K2592=""),A2592&amp;":"&amp;B2592&amp;":"&amp;C2592,"")</f>
        <v/>
      </c>
      <c r="H2592" t="str">
        <f>IF(AND(D2592=1,K2592="?"),A2592&amp;":"&amp;B2592&amp;":"&amp;C2592,"")</f>
        <v/>
      </c>
      <c r="I2592" t="str">
        <f t="shared" si="124"/>
        <v/>
      </c>
      <c r="L2592" s="1" t="s">
        <v>1751</v>
      </c>
    </row>
    <row r="2593" spans="1:17" x14ac:dyDescent="0.2">
      <c r="A2593" t="s">
        <v>1903</v>
      </c>
      <c r="B2593" t="s">
        <v>1708</v>
      </c>
      <c r="C2593" t="s">
        <v>95</v>
      </c>
      <c r="D2593">
        <v>5</v>
      </c>
      <c r="E2593">
        <f t="shared" si="122"/>
        <v>0</v>
      </c>
      <c r="F2593" t="str">
        <f t="shared" si="123"/>
        <v/>
      </c>
      <c r="G2593" t="str">
        <f>IF(AND(D2593=1,K2593=""),A2593&amp;":"&amp;B2593&amp;":"&amp;C2593,"")</f>
        <v/>
      </c>
      <c r="H2593" t="str">
        <f>IF(AND(D2593=1,K2593="?"),A2593&amp;":"&amp;B2593&amp;":"&amp;C2593,"")</f>
        <v/>
      </c>
      <c r="I2593" t="str">
        <f t="shared" si="124"/>
        <v/>
      </c>
      <c r="K2593" s="1" t="s">
        <v>1752</v>
      </c>
      <c r="L2593" s="1" t="s">
        <v>1753</v>
      </c>
      <c r="M2593" s="1" t="s">
        <v>1754</v>
      </c>
      <c r="N2593" s="1" t="s">
        <v>348</v>
      </c>
      <c r="O2593" s="1" t="s">
        <v>572</v>
      </c>
    </row>
    <row r="2594" spans="1:17" x14ac:dyDescent="0.2">
      <c r="A2594" t="s">
        <v>1903</v>
      </c>
      <c r="B2594" t="s">
        <v>1708</v>
      </c>
      <c r="C2594" t="s">
        <v>1755</v>
      </c>
      <c r="D2594">
        <v>4</v>
      </c>
      <c r="E2594">
        <f t="shared" si="122"/>
        <v>0</v>
      </c>
      <c r="F2594" t="str">
        <f t="shared" si="123"/>
        <v/>
      </c>
      <c r="G2594" t="str">
        <f>IF(AND(D2594=1,K2594=""),A2594&amp;":"&amp;B2594&amp;":"&amp;C2594,"")</f>
        <v/>
      </c>
      <c r="H2594" t="str">
        <f>IF(AND(D2594=1,K2594="?"),A2594&amp;":"&amp;B2594&amp;":"&amp;C2594,"")</f>
        <v/>
      </c>
      <c r="I2594" t="str">
        <f t="shared" si="124"/>
        <v/>
      </c>
      <c r="K2594" s="1" t="s">
        <v>66</v>
      </c>
      <c r="L2594" s="1" t="s">
        <v>643</v>
      </c>
      <c r="M2594" s="1" t="s">
        <v>1756</v>
      </c>
      <c r="N2594" s="1" t="s">
        <v>533</v>
      </c>
    </row>
    <row r="2595" spans="1:17" x14ac:dyDescent="0.2">
      <c r="A2595" t="s">
        <v>1903</v>
      </c>
      <c r="B2595" t="s">
        <v>1708</v>
      </c>
      <c r="C2595" t="s">
        <v>88</v>
      </c>
      <c r="D2595">
        <v>42</v>
      </c>
      <c r="E2595">
        <f t="shared" si="122"/>
        <v>0</v>
      </c>
      <c r="F2595" t="str">
        <f t="shared" si="123"/>
        <v/>
      </c>
      <c r="G2595" t="str">
        <f>IF(AND(D2595=1,K2595=""),A2595&amp;":"&amp;B2595&amp;":"&amp;C2595,"")</f>
        <v/>
      </c>
      <c r="H2595" t="str">
        <f>IF(AND(D2595=1,K2595="?"),A2595&amp;":"&amp;B2595&amp;":"&amp;C2595,"")</f>
        <v/>
      </c>
      <c r="I2595" t="str">
        <f t="shared" si="124"/>
        <v/>
      </c>
      <c r="K2595" s="1" t="s">
        <v>90</v>
      </c>
      <c r="L2595" s="1" t="s">
        <v>1656</v>
      </c>
      <c r="M2595" s="1" t="s">
        <v>629</v>
      </c>
      <c r="N2595" s="1" t="s">
        <v>92</v>
      </c>
      <c r="O2595" s="1" t="s">
        <v>93</v>
      </c>
      <c r="P2595" s="1" t="s">
        <v>94</v>
      </c>
      <c r="Q2595" s="1" t="s">
        <v>1757</v>
      </c>
    </row>
    <row r="2596" spans="1:17" x14ac:dyDescent="0.2">
      <c r="A2596" t="s">
        <v>1903</v>
      </c>
      <c r="B2596" t="s">
        <v>1708</v>
      </c>
      <c r="C2596" t="s">
        <v>1758</v>
      </c>
      <c r="D2596">
        <v>2</v>
      </c>
      <c r="E2596">
        <f t="shared" si="122"/>
        <v>0</v>
      </c>
      <c r="F2596" t="str">
        <f t="shared" si="123"/>
        <v/>
      </c>
      <c r="G2596" t="str">
        <f>IF(AND(D2596=1,K2596=""),A2596&amp;":"&amp;B2596&amp;":"&amp;C2596,"")</f>
        <v/>
      </c>
      <c r="H2596" t="str">
        <f>IF(AND(D2596=1,K2596="?"),A2596&amp;":"&amp;B2596&amp;":"&amp;C2596,"")</f>
        <v/>
      </c>
      <c r="I2596" t="str">
        <f t="shared" si="124"/>
        <v/>
      </c>
      <c r="K2596" s="1" t="s">
        <v>1759</v>
      </c>
      <c r="L2596" s="1" t="s">
        <v>1760</v>
      </c>
    </row>
    <row r="2597" spans="1:17" x14ac:dyDescent="0.2">
      <c r="A2597" t="s">
        <v>1903</v>
      </c>
      <c r="B2597" t="s">
        <v>1708</v>
      </c>
      <c r="C2597" t="s">
        <v>1761</v>
      </c>
      <c r="D2597">
        <v>40</v>
      </c>
      <c r="E2597">
        <f t="shared" si="122"/>
        <v>0</v>
      </c>
      <c r="F2597" t="str">
        <f t="shared" si="123"/>
        <v/>
      </c>
      <c r="G2597" t="str">
        <f>IF(AND(D2597=1,K2597=""),A2597&amp;":"&amp;B2597&amp;":"&amp;C2597,"")</f>
        <v/>
      </c>
      <c r="H2597" t="str">
        <f>IF(AND(D2597=1,K2597="?"),A2597&amp;":"&amp;B2597&amp;":"&amp;C2597,"")</f>
        <v/>
      </c>
      <c r="I2597" t="str">
        <f t="shared" si="124"/>
        <v/>
      </c>
      <c r="L2597" s="1" t="s">
        <v>1762</v>
      </c>
      <c r="M2597" s="1" t="s">
        <v>1763</v>
      </c>
      <c r="N2597" s="1" t="s">
        <v>1764</v>
      </c>
      <c r="O2597" s="1" t="s">
        <v>1765</v>
      </c>
      <c r="P2597" s="1" t="s">
        <v>1766</v>
      </c>
      <c r="Q2597" s="1" t="s">
        <v>1767</v>
      </c>
    </row>
    <row r="2598" spans="1:17" x14ac:dyDescent="0.2">
      <c r="A2598" t="s">
        <v>1903</v>
      </c>
      <c r="B2598" t="s">
        <v>1708</v>
      </c>
      <c r="C2598" t="s">
        <v>1768</v>
      </c>
      <c r="D2598">
        <v>42</v>
      </c>
      <c r="E2598">
        <f t="shared" si="122"/>
        <v>0</v>
      </c>
      <c r="F2598" t="str">
        <f t="shared" si="123"/>
        <v/>
      </c>
      <c r="G2598" t="str">
        <f>IF(AND(D2598=1,K2598=""),A2598&amp;":"&amp;B2598&amp;":"&amp;C2598,"")</f>
        <v/>
      </c>
      <c r="H2598" t="str">
        <f>IF(AND(D2598=1,K2598="?"),A2598&amp;":"&amp;B2598&amp;":"&amp;C2598,"")</f>
        <v/>
      </c>
      <c r="I2598" t="str">
        <f t="shared" si="124"/>
        <v/>
      </c>
      <c r="K2598" s="1" t="s">
        <v>66</v>
      </c>
      <c r="L2598" s="1" t="s">
        <v>67</v>
      </c>
      <c r="M2598" s="1" t="s">
        <v>68</v>
      </c>
      <c r="N2598" s="1" t="s">
        <v>79</v>
      </c>
      <c r="O2598" s="1" t="s">
        <v>69</v>
      </c>
      <c r="P2598" s="1" t="s">
        <v>368</v>
      </c>
      <c r="Q2598" s="1" t="s">
        <v>662</v>
      </c>
    </row>
    <row r="2599" spans="1:17" x14ac:dyDescent="0.2">
      <c r="A2599" t="s">
        <v>1903</v>
      </c>
      <c r="B2599" t="s">
        <v>1708</v>
      </c>
      <c r="C2599" t="s">
        <v>1769</v>
      </c>
      <c r="D2599">
        <v>1</v>
      </c>
      <c r="E2599">
        <f t="shared" si="122"/>
        <v>0</v>
      </c>
      <c r="F2599" t="str">
        <f t="shared" si="123"/>
        <v/>
      </c>
      <c r="G2599" t="str">
        <f>IF(AND(D2599=1,K2599=""),A2599&amp;":"&amp;B2599&amp;":"&amp;C2599,"")</f>
        <v/>
      </c>
      <c r="H2599" t="str">
        <f>IF(AND(D2599=1,K2599="?"),A2599&amp;":"&amp;B2599&amp;":"&amp;C2599,"")</f>
        <v/>
      </c>
      <c r="I2599" t="str">
        <f t="shared" si="124"/>
        <v/>
      </c>
      <c r="K2599" s="1" t="s">
        <v>455</v>
      </c>
    </row>
    <row r="2600" spans="1:17" x14ac:dyDescent="0.2">
      <c r="A2600" t="s">
        <v>1903</v>
      </c>
      <c r="B2600" t="s">
        <v>1770</v>
      </c>
      <c r="C2600" t="s">
        <v>1771</v>
      </c>
      <c r="D2600">
        <v>2</v>
      </c>
      <c r="E2600">
        <f t="shared" si="122"/>
        <v>0</v>
      </c>
      <c r="F2600" t="str">
        <f t="shared" si="123"/>
        <v/>
      </c>
      <c r="G2600" t="str">
        <f>IF(AND(D2600=1,K2600=""),A2600&amp;":"&amp;B2600&amp;":"&amp;C2600,"")</f>
        <v/>
      </c>
      <c r="H2600" t="str">
        <f>IF(AND(D2600=1,K2600="?"),A2600&amp;":"&amp;B2600&amp;":"&amp;C2600,"")</f>
        <v/>
      </c>
      <c r="I2600" t="str">
        <f t="shared" si="124"/>
        <v/>
      </c>
      <c r="K2600" s="1" t="s">
        <v>455</v>
      </c>
      <c r="L2600" s="1" t="s">
        <v>456</v>
      </c>
    </row>
    <row r="2601" spans="1:17" x14ac:dyDescent="0.2">
      <c r="A2601" t="s">
        <v>1903</v>
      </c>
      <c r="B2601" t="s">
        <v>1770</v>
      </c>
      <c r="C2601" t="s">
        <v>1581</v>
      </c>
      <c r="D2601">
        <v>15</v>
      </c>
      <c r="E2601">
        <f t="shared" si="122"/>
        <v>0</v>
      </c>
      <c r="F2601" t="str">
        <f t="shared" si="123"/>
        <v/>
      </c>
      <c r="G2601" t="str">
        <f>IF(AND(D2601=1,K2601=""),A2601&amp;":"&amp;B2601&amp;":"&amp;C2601,"")</f>
        <v/>
      </c>
      <c r="H2601" t="str">
        <f>IF(AND(D2601=1,K2601="?"),A2601&amp;":"&amp;B2601&amp;":"&amp;C2601,"")</f>
        <v/>
      </c>
      <c r="I2601" t="str">
        <f t="shared" si="124"/>
        <v/>
      </c>
      <c r="K2601" s="1" t="s">
        <v>1017</v>
      </c>
      <c r="L2601" s="1" t="s">
        <v>1018</v>
      </c>
      <c r="M2601" s="1" t="s">
        <v>1019</v>
      </c>
      <c r="N2601" s="1" t="s">
        <v>1020</v>
      </c>
      <c r="O2601" s="1" t="s">
        <v>1021</v>
      </c>
      <c r="P2601" s="1" t="s">
        <v>1022</v>
      </c>
      <c r="Q2601" s="1" t="s">
        <v>1772</v>
      </c>
    </row>
    <row r="2602" spans="1:17" x14ac:dyDescent="0.2">
      <c r="A2602" t="s">
        <v>1903</v>
      </c>
      <c r="B2602" t="s">
        <v>1770</v>
      </c>
      <c r="C2602" t="s">
        <v>1773</v>
      </c>
      <c r="D2602">
        <v>5</v>
      </c>
      <c r="E2602">
        <f t="shared" si="122"/>
        <v>0</v>
      </c>
      <c r="F2602" t="str">
        <f t="shared" si="123"/>
        <v/>
      </c>
      <c r="G2602" t="str">
        <f>IF(AND(D2602=1,K2602=""),A2602&amp;":"&amp;B2602&amp;":"&amp;C2602,"")</f>
        <v/>
      </c>
      <c r="H2602" t="str">
        <f>IF(AND(D2602=1,K2602="?"),A2602&amp;":"&amp;B2602&amp;":"&amp;C2602,"")</f>
        <v/>
      </c>
      <c r="I2602" t="str">
        <f t="shared" si="124"/>
        <v/>
      </c>
      <c r="L2602" s="1" t="s">
        <v>1774</v>
      </c>
      <c r="M2602" s="1" t="s">
        <v>1775</v>
      </c>
      <c r="N2602" s="1" t="s">
        <v>1776</v>
      </c>
      <c r="O2602" s="1" t="s">
        <v>1777</v>
      </c>
    </row>
    <row r="2603" spans="1:17" x14ac:dyDescent="0.2">
      <c r="A2603" t="s">
        <v>1903</v>
      </c>
      <c r="B2603" t="s">
        <v>1778</v>
      </c>
      <c r="C2603" t="s">
        <v>1779</v>
      </c>
      <c r="D2603">
        <v>0</v>
      </c>
      <c r="E2603">
        <f t="shared" si="122"/>
        <v>1</v>
      </c>
      <c r="F2603" t="str">
        <f t="shared" si="123"/>
        <v>rating:UpdateQueue:TSUpdate</v>
      </c>
      <c r="G2603" t="str">
        <f>IF(AND(D2603=1,K2603=""),A2603&amp;":"&amp;B2603&amp;":"&amp;C2603,"")</f>
        <v/>
      </c>
      <c r="H2603" t="str">
        <f>IF(AND(D2603=1,K2603="?"),A2603&amp;":"&amp;B2603&amp;":"&amp;C2603,"")</f>
        <v/>
      </c>
      <c r="I2603" t="str">
        <f t="shared" si="124"/>
        <v/>
      </c>
    </row>
    <row r="2604" spans="1:17" x14ac:dyDescent="0.2">
      <c r="A2604" t="s">
        <v>1903</v>
      </c>
      <c r="B2604" t="s">
        <v>1778</v>
      </c>
      <c r="C2604" t="s">
        <v>1780</v>
      </c>
      <c r="D2604">
        <v>0</v>
      </c>
      <c r="E2604">
        <f t="shared" si="122"/>
        <v>1</v>
      </c>
      <c r="F2604" t="str">
        <f t="shared" si="123"/>
        <v>rating:UpdateQueue:Value2</v>
      </c>
      <c r="G2604" t="str">
        <f>IF(AND(D2604=1,K2604=""),A2604&amp;":"&amp;B2604&amp;":"&amp;C2604,"")</f>
        <v/>
      </c>
      <c r="H2604" t="str">
        <f>IF(AND(D2604=1,K2604="?"),A2604&amp;":"&amp;B2604&amp;":"&amp;C2604,"")</f>
        <v/>
      </c>
      <c r="I2604" t="str">
        <f t="shared" si="124"/>
        <v/>
      </c>
    </row>
    <row r="2605" spans="1:17" x14ac:dyDescent="0.2">
      <c r="A2605" t="s">
        <v>1903</v>
      </c>
      <c r="B2605" t="s">
        <v>1778</v>
      </c>
      <c r="C2605" t="s">
        <v>1781</v>
      </c>
      <c r="D2605">
        <v>0</v>
      </c>
      <c r="E2605">
        <f t="shared" si="122"/>
        <v>1</v>
      </c>
      <c r="F2605" t="str">
        <f t="shared" si="123"/>
        <v>rating:UpdateQueue:Seq1</v>
      </c>
      <c r="G2605" t="str">
        <f>IF(AND(D2605=1,K2605=""),A2605&amp;":"&amp;B2605&amp;":"&amp;C2605,"")</f>
        <v/>
      </c>
      <c r="H2605" t="str">
        <f>IF(AND(D2605=1,K2605="?"),A2605&amp;":"&amp;B2605&amp;":"&amp;C2605,"")</f>
        <v/>
      </c>
      <c r="I2605" t="str">
        <f t="shared" si="124"/>
        <v/>
      </c>
    </row>
    <row r="2606" spans="1:17" x14ac:dyDescent="0.2">
      <c r="A2606" t="s">
        <v>1903</v>
      </c>
      <c r="B2606" t="s">
        <v>1778</v>
      </c>
      <c r="C2606" t="s">
        <v>1782</v>
      </c>
      <c r="D2606">
        <v>0</v>
      </c>
      <c r="E2606">
        <f t="shared" si="122"/>
        <v>1</v>
      </c>
      <c r="F2606" t="str">
        <f t="shared" si="123"/>
        <v>rating:UpdateQueue:Seq2</v>
      </c>
      <c r="G2606" t="str">
        <f>IF(AND(D2606=1,K2606=""),A2606&amp;":"&amp;B2606&amp;":"&amp;C2606,"")</f>
        <v/>
      </c>
      <c r="H2606" t="str">
        <f>IF(AND(D2606=1,K2606="?"),A2606&amp;":"&amp;B2606&amp;":"&amp;C2606,"")</f>
        <v/>
      </c>
      <c r="I2606" t="str">
        <f t="shared" si="124"/>
        <v/>
      </c>
    </row>
    <row r="2607" spans="1:17" x14ac:dyDescent="0.2">
      <c r="A2607" t="s">
        <v>1903</v>
      </c>
      <c r="B2607" t="s">
        <v>1778</v>
      </c>
      <c r="C2607" t="s">
        <v>1783</v>
      </c>
      <c r="D2607">
        <v>0</v>
      </c>
      <c r="E2607">
        <f t="shared" si="122"/>
        <v>1</v>
      </c>
      <c r="F2607" t="str">
        <f t="shared" si="123"/>
        <v>rating:UpdateQueue:State</v>
      </c>
      <c r="G2607" t="str">
        <f>IF(AND(D2607=1,K2607=""),A2607&amp;":"&amp;B2607&amp;":"&amp;C2607,"")</f>
        <v/>
      </c>
      <c r="H2607" t="str">
        <f>IF(AND(D2607=1,K2607="?"),A2607&amp;":"&amp;B2607&amp;":"&amp;C2607,"")</f>
        <v/>
      </c>
      <c r="I2607" t="str">
        <f t="shared" si="124"/>
        <v/>
      </c>
    </row>
    <row r="2608" spans="1:17" x14ac:dyDescent="0.2">
      <c r="A2608" t="s">
        <v>1903</v>
      </c>
      <c r="B2608" t="s">
        <v>1778</v>
      </c>
      <c r="C2608" t="s">
        <v>1784</v>
      </c>
      <c r="D2608">
        <v>0</v>
      </c>
      <c r="E2608">
        <f t="shared" si="122"/>
        <v>1</v>
      </c>
      <c r="F2608" t="str">
        <f t="shared" si="123"/>
        <v>rating:UpdateQueue:TSCreate</v>
      </c>
      <c r="G2608" t="str">
        <f>IF(AND(D2608=1,K2608=""),A2608&amp;":"&amp;B2608&amp;":"&amp;C2608,"")</f>
        <v/>
      </c>
      <c r="H2608" t="str">
        <f>IF(AND(D2608=1,K2608="?"),A2608&amp;":"&amp;B2608&amp;":"&amp;C2608,"")</f>
        <v/>
      </c>
      <c r="I2608" t="str">
        <f t="shared" si="124"/>
        <v/>
      </c>
    </row>
    <row r="2609" spans="1:17" x14ac:dyDescent="0.2">
      <c r="A2609" t="s">
        <v>1903</v>
      </c>
      <c r="B2609" t="s">
        <v>1778</v>
      </c>
      <c r="C2609" t="s">
        <v>1785</v>
      </c>
      <c r="D2609">
        <v>0</v>
      </c>
      <c r="E2609">
        <f t="shared" si="122"/>
        <v>1</v>
      </c>
      <c r="F2609" t="str">
        <f t="shared" si="123"/>
        <v>rating:UpdateQueue:Value1</v>
      </c>
      <c r="G2609" t="str">
        <f>IF(AND(D2609=1,K2609=""),A2609&amp;":"&amp;B2609&amp;":"&amp;C2609,"")</f>
        <v/>
      </c>
      <c r="H2609" t="str">
        <f>IF(AND(D2609=1,K2609="?"),A2609&amp;":"&amp;B2609&amp;":"&amp;C2609,"")</f>
        <v/>
      </c>
      <c r="I2609" t="str">
        <f t="shared" si="124"/>
        <v/>
      </c>
    </row>
    <row r="2610" spans="1:17" x14ac:dyDescent="0.2">
      <c r="A2610" t="s">
        <v>1903</v>
      </c>
      <c r="B2610" t="s">
        <v>1786</v>
      </c>
      <c r="C2610" t="s">
        <v>1787</v>
      </c>
      <c r="D2610">
        <v>7</v>
      </c>
      <c r="E2610">
        <f t="shared" si="122"/>
        <v>0</v>
      </c>
      <c r="F2610" t="str">
        <f t="shared" si="123"/>
        <v/>
      </c>
      <c r="G2610" t="str">
        <f>IF(AND(D2610=1,K2610=""),A2610&amp;":"&amp;B2610&amp;":"&amp;C2610,"")</f>
        <v/>
      </c>
      <c r="H2610" t="str">
        <f>IF(AND(D2610=1,K2610="?"),A2610&amp;":"&amp;B2610&amp;":"&amp;C2610,"")</f>
        <v/>
      </c>
      <c r="I2610" t="str">
        <f t="shared" si="124"/>
        <v/>
      </c>
      <c r="K2610" s="1" t="s">
        <v>1788</v>
      </c>
      <c r="L2610" s="1" t="s">
        <v>1789</v>
      </c>
      <c r="M2610" s="1" t="s">
        <v>1790</v>
      </c>
      <c r="N2610" s="1" t="s">
        <v>1791</v>
      </c>
      <c r="O2610" s="1" t="s">
        <v>1792</v>
      </c>
      <c r="P2610" s="1" t="s">
        <v>1793</v>
      </c>
      <c r="Q2610" s="1" t="s">
        <v>1794</v>
      </c>
    </row>
    <row r="2611" spans="1:17" x14ac:dyDescent="0.2">
      <c r="A2611" t="s">
        <v>1903</v>
      </c>
      <c r="B2611" t="s">
        <v>1786</v>
      </c>
      <c r="C2611" t="s">
        <v>1795</v>
      </c>
      <c r="D2611">
        <v>7</v>
      </c>
      <c r="E2611">
        <f t="shared" si="122"/>
        <v>0</v>
      </c>
      <c r="F2611" t="str">
        <f t="shared" si="123"/>
        <v/>
      </c>
      <c r="G2611" t="str">
        <f>IF(AND(D2611=1,K2611=""),A2611&amp;":"&amp;B2611&amp;":"&amp;C2611,"")</f>
        <v/>
      </c>
      <c r="H2611" t="str">
        <f>IF(AND(D2611=1,K2611="?"),A2611&amp;":"&amp;B2611&amp;":"&amp;C2611,"")</f>
        <v/>
      </c>
      <c r="I2611" t="str">
        <f t="shared" si="124"/>
        <v/>
      </c>
      <c r="K2611" s="1" t="s">
        <v>1796</v>
      </c>
      <c r="L2611" s="1" t="s">
        <v>445</v>
      </c>
      <c r="M2611" s="1" t="s">
        <v>1797</v>
      </c>
      <c r="N2611" s="1" t="s">
        <v>1798</v>
      </c>
      <c r="O2611" s="1" t="s">
        <v>1799</v>
      </c>
      <c r="P2611" s="1" t="s">
        <v>1800</v>
      </c>
      <c r="Q2611" s="1" t="s">
        <v>1801</v>
      </c>
    </row>
    <row r="2612" spans="1:17" x14ac:dyDescent="0.2">
      <c r="A2612" t="s">
        <v>1903</v>
      </c>
      <c r="B2612" t="s">
        <v>1786</v>
      </c>
      <c r="C2612" t="s">
        <v>295</v>
      </c>
      <c r="D2612">
        <v>7</v>
      </c>
      <c r="E2612">
        <f t="shared" si="122"/>
        <v>0</v>
      </c>
      <c r="F2612" t="str">
        <f t="shared" si="123"/>
        <v/>
      </c>
      <c r="G2612" t="str">
        <f>IF(AND(D2612=1,K2612=""),A2612&amp;":"&amp;B2612&amp;":"&amp;C2612,"")</f>
        <v/>
      </c>
      <c r="H2612" t="str">
        <f>IF(AND(D2612=1,K2612="?"),A2612&amp;":"&amp;B2612&amp;":"&amp;C2612,"")</f>
        <v/>
      </c>
      <c r="I2612" t="str">
        <f t="shared" si="124"/>
        <v/>
      </c>
      <c r="K2612" s="1" t="s">
        <v>1802</v>
      </c>
      <c r="L2612" s="1" t="s">
        <v>1803</v>
      </c>
      <c r="M2612" s="1" t="s">
        <v>1804</v>
      </c>
      <c r="N2612" s="1" t="s">
        <v>1805</v>
      </c>
      <c r="O2612" s="1" t="s">
        <v>1806</v>
      </c>
      <c r="P2612" s="1" t="s">
        <v>1807</v>
      </c>
      <c r="Q2612" s="1" t="s">
        <v>1808</v>
      </c>
    </row>
    <row r="2613" spans="1:17" x14ac:dyDescent="0.2">
      <c r="A2613" t="s">
        <v>1903</v>
      </c>
      <c r="B2613" t="s">
        <v>1786</v>
      </c>
      <c r="C2613" t="s">
        <v>301</v>
      </c>
      <c r="D2613">
        <v>1</v>
      </c>
      <c r="E2613">
        <f t="shared" si="122"/>
        <v>0</v>
      </c>
      <c r="F2613" t="str">
        <f t="shared" si="123"/>
        <v/>
      </c>
      <c r="G2613" t="str">
        <f>IF(AND(D2613=1,K2613=""),A2613&amp;":"&amp;B2613&amp;":"&amp;C2613,"")</f>
        <v/>
      </c>
      <c r="H2613" t="str">
        <f>IF(AND(D2613=1,K2613="?"),A2613&amp;":"&amp;B2613&amp;":"&amp;C2613,"")</f>
        <v>rating:UserGrp:Memo[1]</v>
      </c>
      <c r="I2613" t="str">
        <f t="shared" si="124"/>
        <v/>
      </c>
      <c r="K2613" s="1" t="s">
        <v>572</v>
      </c>
    </row>
    <row r="2614" spans="1:17" x14ac:dyDescent="0.2">
      <c r="A2614" t="s">
        <v>1903</v>
      </c>
      <c r="B2614" t="s">
        <v>1786</v>
      </c>
      <c r="C2614" t="s">
        <v>302</v>
      </c>
      <c r="D2614">
        <v>1</v>
      </c>
      <c r="E2614">
        <f t="shared" si="122"/>
        <v>0</v>
      </c>
      <c r="F2614" t="str">
        <f t="shared" si="123"/>
        <v/>
      </c>
      <c r="G2614" t="str">
        <f>IF(AND(D2614=1,K2614=""),A2614&amp;":"&amp;B2614&amp;":"&amp;C2614,"")</f>
        <v/>
      </c>
      <c r="H2614" t="str">
        <f>IF(AND(D2614=1,K2614="?"),A2614&amp;":"&amp;B2614&amp;":"&amp;C2614,"")</f>
        <v>rating:UserGrp:Memo[2]</v>
      </c>
      <c r="I2614" t="str">
        <f t="shared" si="124"/>
        <v/>
      </c>
      <c r="K2614" s="1" t="s">
        <v>572</v>
      </c>
    </row>
    <row r="2615" spans="1:17" x14ac:dyDescent="0.2">
      <c r="A2615" t="s">
        <v>1903</v>
      </c>
      <c r="B2615" t="s">
        <v>1786</v>
      </c>
      <c r="C2615" t="s">
        <v>303</v>
      </c>
      <c r="D2615">
        <v>1</v>
      </c>
      <c r="E2615">
        <f t="shared" si="122"/>
        <v>0</v>
      </c>
      <c r="F2615" t="str">
        <f t="shared" si="123"/>
        <v/>
      </c>
      <c r="G2615" t="str">
        <f>IF(AND(D2615=1,K2615=""),A2615&amp;":"&amp;B2615&amp;":"&amp;C2615,"")</f>
        <v/>
      </c>
      <c r="H2615" t="str">
        <f>IF(AND(D2615=1,K2615="?"),A2615&amp;":"&amp;B2615&amp;":"&amp;C2615,"")</f>
        <v>rating:UserGrp:Memo[3]</v>
      </c>
      <c r="I2615" t="str">
        <f t="shared" si="124"/>
        <v/>
      </c>
      <c r="K2615" s="1" t="s">
        <v>572</v>
      </c>
    </row>
    <row r="2616" spans="1:17" x14ac:dyDescent="0.2">
      <c r="A2616" t="s">
        <v>1903</v>
      </c>
      <c r="B2616" t="s">
        <v>1786</v>
      </c>
      <c r="C2616" t="s">
        <v>304</v>
      </c>
      <c r="D2616">
        <v>1</v>
      </c>
      <c r="E2616">
        <f t="shared" si="122"/>
        <v>0</v>
      </c>
      <c r="F2616" t="str">
        <f t="shared" si="123"/>
        <v/>
      </c>
      <c r="G2616" t="str">
        <f>IF(AND(D2616=1,K2616=""),A2616&amp;":"&amp;B2616&amp;":"&amp;C2616,"")</f>
        <v/>
      </c>
      <c r="H2616" t="str">
        <f>IF(AND(D2616=1,K2616="?"),A2616&amp;":"&amp;B2616&amp;":"&amp;C2616,"")</f>
        <v>rating:UserGrp:Memo[4]</v>
      </c>
      <c r="I2616" t="str">
        <f t="shared" si="124"/>
        <v/>
      </c>
      <c r="K2616" s="1" t="s">
        <v>572</v>
      </c>
    </row>
    <row r="2617" spans="1:17" x14ac:dyDescent="0.2">
      <c r="A2617" t="s">
        <v>1903</v>
      </c>
      <c r="B2617" t="s">
        <v>1786</v>
      </c>
      <c r="C2617" t="s">
        <v>305</v>
      </c>
      <c r="D2617">
        <v>1</v>
      </c>
      <c r="E2617">
        <f t="shared" si="122"/>
        <v>0</v>
      </c>
      <c r="F2617" t="str">
        <f t="shared" si="123"/>
        <v/>
      </c>
      <c r="G2617" t="str">
        <f>IF(AND(D2617=1,K2617=""),A2617&amp;":"&amp;B2617&amp;":"&amp;C2617,"")</f>
        <v/>
      </c>
      <c r="H2617" t="str">
        <f>IF(AND(D2617=1,K2617="?"),A2617&amp;":"&amp;B2617&amp;":"&amp;C2617,"")</f>
        <v>rating:UserGrp:Memo[5]</v>
      </c>
      <c r="I2617" t="str">
        <f t="shared" si="124"/>
        <v/>
      </c>
      <c r="K2617" s="1" t="s">
        <v>572</v>
      </c>
    </row>
    <row r="2618" spans="1:17" x14ac:dyDescent="0.2">
      <c r="A2618" t="s">
        <v>1903</v>
      </c>
      <c r="B2618" t="s">
        <v>1786</v>
      </c>
      <c r="C2618" t="s">
        <v>306</v>
      </c>
      <c r="D2618">
        <v>1</v>
      </c>
      <c r="E2618">
        <f t="shared" si="122"/>
        <v>0</v>
      </c>
      <c r="F2618" t="str">
        <f t="shared" si="123"/>
        <v/>
      </c>
      <c r="G2618" t="str">
        <f>IF(AND(D2618=1,K2618=""),A2618&amp;":"&amp;B2618&amp;":"&amp;C2618,"")</f>
        <v/>
      </c>
      <c r="H2618" t="str">
        <f>IF(AND(D2618=1,K2618="?"),A2618&amp;":"&amp;B2618&amp;":"&amp;C2618,"")</f>
        <v>rating:UserGrp:Memo[6]</v>
      </c>
      <c r="I2618" t="str">
        <f t="shared" si="124"/>
        <v/>
      </c>
      <c r="K2618" s="1" t="s">
        <v>572</v>
      </c>
    </row>
    <row r="2619" spans="1:17" x14ac:dyDescent="0.2">
      <c r="A2619" t="s">
        <v>1903</v>
      </c>
      <c r="B2619" t="s">
        <v>1786</v>
      </c>
      <c r="C2619" t="s">
        <v>307</v>
      </c>
      <c r="D2619">
        <v>1</v>
      </c>
      <c r="E2619">
        <f t="shared" si="122"/>
        <v>0</v>
      </c>
      <c r="F2619" t="str">
        <f t="shared" si="123"/>
        <v/>
      </c>
      <c r="G2619" t="str">
        <f>IF(AND(D2619=1,K2619=""),A2619&amp;":"&amp;B2619&amp;":"&amp;C2619,"")</f>
        <v/>
      </c>
      <c r="H2619" t="str">
        <f>IF(AND(D2619=1,K2619="?"),A2619&amp;":"&amp;B2619&amp;":"&amp;C2619,"")</f>
        <v>rating:UserGrp:Memo[7]</v>
      </c>
      <c r="I2619" t="str">
        <f t="shared" si="124"/>
        <v/>
      </c>
      <c r="K2619" s="1" t="s">
        <v>572</v>
      </c>
    </row>
    <row r="2620" spans="1:17" x14ac:dyDescent="0.2">
      <c r="A2620" t="s">
        <v>1903</v>
      </c>
      <c r="B2620" t="s">
        <v>1786</v>
      </c>
      <c r="C2620" t="s">
        <v>308</v>
      </c>
      <c r="D2620">
        <v>1</v>
      </c>
      <c r="E2620">
        <f t="shared" si="122"/>
        <v>0</v>
      </c>
      <c r="F2620" t="str">
        <f t="shared" si="123"/>
        <v/>
      </c>
      <c r="G2620" t="str">
        <f>IF(AND(D2620=1,K2620=""),A2620&amp;":"&amp;B2620&amp;":"&amp;C2620,"")</f>
        <v/>
      </c>
      <c r="H2620" t="str">
        <f>IF(AND(D2620=1,K2620="?"),A2620&amp;":"&amp;B2620&amp;":"&amp;C2620,"")</f>
        <v>rating:UserGrp:Memo[8]</v>
      </c>
      <c r="I2620" t="str">
        <f t="shared" si="124"/>
        <v/>
      </c>
      <c r="K2620" s="1" t="s">
        <v>572</v>
      </c>
    </row>
    <row r="2621" spans="1:17" x14ac:dyDescent="0.2">
      <c r="A2621" t="s">
        <v>1903</v>
      </c>
      <c r="B2621" t="s">
        <v>1786</v>
      </c>
      <c r="C2621" t="s">
        <v>309</v>
      </c>
      <c r="D2621">
        <v>1</v>
      </c>
      <c r="E2621">
        <f t="shared" si="122"/>
        <v>0</v>
      </c>
      <c r="F2621" t="str">
        <f t="shared" si="123"/>
        <v/>
      </c>
      <c r="G2621" t="str">
        <f>IF(AND(D2621=1,K2621=""),A2621&amp;":"&amp;B2621&amp;":"&amp;C2621,"")</f>
        <v/>
      </c>
      <c r="H2621" t="str">
        <f>IF(AND(D2621=1,K2621="?"),A2621&amp;":"&amp;B2621&amp;":"&amp;C2621,"")</f>
        <v>rating:UserGrp:Memo[9]</v>
      </c>
      <c r="I2621" t="str">
        <f t="shared" si="124"/>
        <v/>
      </c>
      <c r="K2621" s="1" t="s">
        <v>572</v>
      </c>
    </row>
    <row r="2622" spans="1:17" x14ac:dyDescent="0.2">
      <c r="A2622" t="s">
        <v>1903</v>
      </c>
      <c r="B2622" t="s">
        <v>1786</v>
      </c>
      <c r="C2622" t="s">
        <v>310</v>
      </c>
      <c r="D2622">
        <v>1</v>
      </c>
      <c r="E2622">
        <f t="shared" si="122"/>
        <v>0</v>
      </c>
      <c r="F2622" t="str">
        <f t="shared" si="123"/>
        <v/>
      </c>
      <c r="G2622" t="str">
        <f>IF(AND(D2622=1,K2622=""),A2622&amp;":"&amp;B2622&amp;":"&amp;C2622,"")</f>
        <v/>
      </c>
      <c r="H2622" t="str">
        <f>IF(AND(D2622=1,K2622="?"),A2622&amp;":"&amp;B2622&amp;":"&amp;C2622,"")</f>
        <v>rating:UserGrp:Memo[10]</v>
      </c>
      <c r="I2622" t="str">
        <f t="shared" si="124"/>
        <v/>
      </c>
      <c r="K2622" s="1" t="s">
        <v>572</v>
      </c>
    </row>
    <row r="2623" spans="1:17" x14ac:dyDescent="0.2">
      <c r="A2623" t="s">
        <v>1903</v>
      </c>
      <c r="B2623" t="s">
        <v>1786</v>
      </c>
      <c r="C2623" t="s">
        <v>311</v>
      </c>
      <c r="D2623">
        <v>1</v>
      </c>
      <c r="E2623">
        <f t="shared" si="122"/>
        <v>0</v>
      </c>
      <c r="F2623" t="str">
        <f t="shared" si="123"/>
        <v/>
      </c>
      <c r="G2623" t="str">
        <f>IF(AND(D2623=1,K2623=""),A2623&amp;":"&amp;B2623&amp;":"&amp;C2623,"")</f>
        <v/>
      </c>
      <c r="H2623" t="str">
        <f>IF(AND(D2623=1,K2623="?"),A2623&amp;":"&amp;B2623&amp;":"&amp;C2623,"")</f>
        <v>rating:UserGrp:Memo[11]</v>
      </c>
      <c r="I2623" t="str">
        <f t="shared" si="124"/>
        <v/>
      </c>
      <c r="K2623" s="1" t="s">
        <v>572</v>
      </c>
    </row>
    <row r="2624" spans="1:17" x14ac:dyDescent="0.2">
      <c r="A2624" t="s">
        <v>1903</v>
      </c>
      <c r="B2624" t="s">
        <v>1786</v>
      </c>
      <c r="C2624" t="s">
        <v>312</v>
      </c>
      <c r="D2624">
        <v>1</v>
      </c>
      <c r="E2624">
        <f t="shared" si="122"/>
        <v>0</v>
      </c>
      <c r="F2624" t="str">
        <f t="shared" si="123"/>
        <v/>
      </c>
      <c r="G2624" t="str">
        <f>IF(AND(D2624=1,K2624=""),A2624&amp;":"&amp;B2624&amp;":"&amp;C2624,"")</f>
        <v/>
      </c>
      <c r="H2624" t="str">
        <f>IF(AND(D2624=1,K2624="?"),A2624&amp;":"&amp;B2624&amp;":"&amp;C2624,"")</f>
        <v>rating:UserGrp:Memo[12]</v>
      </c>
      <c r="I2624" t="str">
        <f t="shared" si="124"/>
        <v/>
      </c>
      <c r="K2624" s="1" t="s">
        <v>572</v>
      </c>
    </row>
    <row r="2625" spans="1:17" x14ac:dyDescent="0.2">
      <c r="A2625" t="s">
        <v>1903</v>
      </c>
      <c r="B2625" t="s">
        <v>1786</v>
      </c>
      <c r="C2625" t="s">
        <v>313</v>
      </c>
      <c r="D2625">
        <v>1</v>
      </c>
      <c r="E2625">
        <f t="shared" si="122"/>
        <v>0</v>
      </c>
      <c r="F2625" t="str">
        <f t="shared" si="123"/>
        <v/>
      </c>
      <c r="G2625" t="str">
        <f>IF(AND(D2625=1,K2625=""),A2625&amp;":"&amp;B2625&amp;":"&amp;C2625,"")</f>
        <v/>
      </c>
      <c r="H2625" t="str">
        <f>IF(AND(D2625=1,K2625="?"),A2625&amp;":"&amp;B2625&amp;":"&amp;C2625,"")</f>
        <v>rating:UserGrp:Memo[13]</v>
      </c>
      <c r="I2625" t="str">
        <f t="shared" si="124"/>
        <v/>
      </c>
      <c r="K2625" s="1" t="s">
        <v>572</v>
      </c>
    </row>
    <row r="2626" spans="1:17" x14ac:dyDescent="0.2">
      <c r="A2626" t="s">
        <v>1903</v>
      </c>
      <c r="B2626" t="s">
        <v>1786</v>
      </c>
      <c r="C2626" t="s">
        <v>314</v>
      </c>
      <c r="D2626">
        <v>1</v>
      </c>
      <c r="E2626">
        <f t="shared" si="122"/>
        <v>0</v>
      </c>
      <c r="F2626" t="str">
        <f t="shared" si="123"/>
        <v/>
      </c>
      <c r="G2626" t="str">
        <f>IF(AND(D2626=1,K2626=""),A2626&amp;":"&amp;B2626&amp;":"&amp;C2626,"")</f>
        <v/>
      </c>
      <c r="H2626" t="str">
        <f>IF(AND(D2626=1,K2626="?"),A2626&amp;":"&amp;B2626&amp;":"&amp;C2626,"")</f>
        <v>rating:UserGrp:Memo[14]</v>
      </c>
      <c r="I2626" t="str">
        <f t="shared" si="124"/>
        <v/>
      </c>
      <c r="K2626" s="1" t="s">
        <v>572</v>
      </c>
    </row>
    <row r="2627" spans="1:17" x14ac:dyDescent="0.2">
      <c r="A2627" t="s">
        <v>1903</v>
      </c>
      <c r="B2627" t="s">
        <v>1786</v>
      </c>
      <c r="C2627" t="s">
        <v>315</v>
      </c>
      <c r="D2627">
        <v>1</v>
      </c>
      <c r="E2627">
        <f t="shared" si="122"/>
        <v>0</v>
      </c>
      <c r="F2627" t="str">
        <f t="shared" si="123"/>
        <v/>
      </c>
      <c r="G2627" t="str">
        <f>IF(AND(D2627=1,K2627=""),A2627&amp;":"&amp;B2627&amp;":"&amp;C2627,"")</f>
        <v/>
      </c>
      <c r="H2627" t="str">
        <f>IF(AND(D2627=1,K2627="?"),A2627&amp;":"&amp;B2627&amp;":"&amp;C2627,"")</f>
        <v>rating:UserGrp:Memo[15]</v>
      </c>
      <c r="I2627" t="str">
        <f t="shared" si="124"/>
        <v/>
      </c>
      <c r="K2627" s="1" t="s">
        <v>572</v>
      </c>
    </row>
    <row r="2628" spans="1:17" x14ac:dyDescent="0.2">
      <c r="A2628" t="s">
        <v>1903</v>
      </c>
      <c r="B2628" t="s">
        <v>1786</v>
      </c>
      <c r="C2628" t="s">
        <v>1809</v>
      </c>
      <c r="D2628">
        <v>7</v>
      </c>
      <c r="E2628">
        <f t="shared" ref="E2628:E2691" si="125">IF(D2628=0,1,0)</f>
        <v>0</v>
      </c>
      <c r="F2628" t="str">
        <f t="shared" ref="F2628:F2691" si="126">IF(E2628=1,A2628&amp;":"&amp;B2628&amp;":"&amp;C2628,"")</f>
        <v/>
      </c>
      <c r="G2628" t="str">
        <f>IF(AND(D2628=1,K2628=""),A2628&amp;":"&amp;B2628&amp;":"&amp;C2628,"")</f>
        <v/>
      </c>
      <c r="H2628" t="str">
        <f>IF(AND(D2628=1,K2628="?"),A2628&amp;":"&amp;B2628&amp;":"&amp;C2628,"")</f>
        <v/>
      </c>
      <c r="I2628" t="str">
        <f t="shared" ref="I2628:I2691" si="127">IF(AND(D2628=1,K2628="0"),A2628&amp;":"&amp;B2628&amp;":"&amp;C2628,"")</f>
        <v/>
      </c>
      <c r="K2628" s="1" t="s">
        <v>1788</v>
      </c>
      <c r="L2628" s="1" t="s">
        <v>1810</v>
      </c>
      <c r="M2628" s="1" t="s">
        <v>1811</v>
      </c>
      <c r="N2628" s="1" t="s">
        <v>1812</v>
      </c>
      <c r="O2628" s="1" t="s">
        <v>1813</v>
      </c>
      <c r="P2628" s="1" t="s">
        <v>1814</v>
      </c>
      <c r="Q2628" s="1" t="s">
        <v>1815</v>
      </c>
    </row>
    <row r="2629" spans="1:17" x14ac:dyDescent="0.2">
      <c r="A2629" t="s">
        <v>1903</v>
      </c>
      <c r="B2629" t="s">
        <v>1786</v>
      </c>
      <c r="C2629" t="s">
        <v>1816</v>
      </c>
      <c r="D2629">
        <v>1</v>
      </c>
      <c r="E2629">
        <f t="shared" si="125"/>
        <v>0</v>
      </c>
      <c r="F2629" t="str">
        <f t="shared" si="126"/>
        <v/>
      </c>
      <c r="G2629" t="str">
        <f>IF(AND(D2629=1,K2629=""),A2629&amp;":"&amp;B2629&amp;":"&amp;C2629,"")</f>
        <v/>
      </c>
      <c r="H2629" t="str">
        <f>IF(AND(D2629=1,K2629="?"),A2629&amp;":"&amp;B2629&amp;":"&amp;C2629,"")</f>
        <v/>
      </c>
      <c r="I2629" t="str">
        <f t="shared" si="127"/>
        <v/>
      </c>
      <c r="K2629" s="1" t="s">
        <v>456</v>
      </c>
    </row>
    <row r="2630" spans="1:17" x14ac:dyDescent="0.2">
      <c r="A2630" t="s">
        <v>1903</v>
      </c>
      <c r="B2630" t="s">
        <v>1786</v>
      </c>
      <c r="C2630" t="s">
        <v>1758</v>
      </c>
      <c r="D2630">
        <v>7</v>
      </c>
      <c r="E2630">
        <f t="shared" si="125"/>
        <v>0</v>
      </c>
      <c r="F2630" t="str">
        <f t="shared" si="126"/>
        <v/>
      </c>
      <c r="G2630" t="str">
        <f>IF(AND(D2630=1,K2630=""),A2630&amp;":"&amp;B2630&amp;":"&amp;C2630,"")</f>
        <v/>
      </c>
      <c r="H2630" t="str">
        <f>IF(AND(D2630=1,K2630="?"),A2630&amp;":"&amp;B2630&amp;":"&amp;C2630,"")</f>
        <v/>
      </c>
      <c r="I2630" t="str">
        <f t="shared" si="127"/>
        <v/>
      </c>
      <c r="K2630" s="1" t="s">
        <v>1017</v>
      </c>
      <c r="L2630" s="1" t="s">
        <v>445</v>
      </c>
      <c r="M2630" s="1" t="s">
        <v>1817</v>
      </c>
      <c r="N2630" s="1" t="s">
        <v>1818</v>
      </c>
      <c r="O2630" s="1" t="s">
        <v>1819</v>
      </c>
      <c r="P2630" s="1" t="s">
        <v>1759</v>
      </c>
      <c r="Q2630" s="1" t="s">
        <v>1760</v>
      </c>
    </row>
    <row r="2631" spans="1:17" x14ac:dyDescent="0.2">
      <c r="A2631" t="s">
        <v>1903</v>
      </c>
      <c r="B2631" t="s">
        <v>1786</v>
      </c>
      <c r="C2631" t="s">
        <v>296</v>
      </c>
      <c r="D2631">
        <v>5</v>
      </c>
      <c r="E2631">
        <f t="shared" si="125"/>
        <v>0</v>
      </c>
      <c r="F2631" t="str">
        <f t="shared" si="126"/>
        <v/>
      </c>
      <c r="G2631" t="str">
        <f>IF(AND(D2631=1,K2631=""),A2631&amp;":"&amp;B2631&amp;":"&amp;C2631,"")</f>
        <v/>
      </c>
      <c r="H2631" t="str">
        <f>IF(AND(D2631=1,K2631="?"),A2631&amp;":"&amp;B2631&amp;":"&amp;C2631,"")</f>
        <v/>
      </c>
      <c r="I2631" t="str">
        <f t="shared" si="127"/>
        <v/>
      </c>
      <c r="K2631" s="1" t="s">
        <v>1820</v>
      </c>
      <c r="L2631" s="1" t="s">
        <v>1821</v>
      </c>
      <c r="M2631" s="1" t="s">
        <v>1822</v>
      </c>
      <c r="N2631" s="1" t="s">
        <v>1823</v>
      </c>
      <c r="O2631" s="1" t="s">
        <v>1824</v>
      </c>
    </row>
    <row r="2632" spans="1:17" x14ac:dyDescent="0.2">
      <c r="A2632" t="s">
        <v>1903</v>
      </c>
      <c r="B2632" t="s">
        <v>1786</v>
      </c>
      <c r="C2632" t="s">
        <v>298</v>
      </c>
      <c r="D2632">
        <v>1</v>
      </c>
      <c r="E2632">
        <f t="shared" si="125"/>
        <v>0</v>
      </c>
      <c r="F2632" t="str">
        <f t="shared" si="126"/>
        <v/>
      </c>
      <c r="G2632" t="str">
        <f>IF(AND(D2632=1,K2632=""),A2632&amp;":"&amp;B2632&amp;":"&amp;C2632,"")</f>
        <v/>
      </c>
      <c r="H2632" t="str">
        <f>IF(AND(D2632=1,K2632="?"),A2632&amp;":"&amp;B2632&amp;":"&amp;C2632,"")</f>
        <v/>
      </c>
      <c r="I2632" t="str">
        <f t="shared" si="127"/>
        <v/>
      </c>
      <c r="K2632" s="1" t="s">
        <v>1825</v>
      </c>
    </row>
    <row r="2633" spans="1:17" x14ac:dyDescent="0.2">
      <c r="A2633" t="s">
        <v>1903</v>
      </c>
      <c r="B2633" t="s">
        <v>1786</v>
      </c>
      <c r="C2633" t="s">
        <v>297</v>
      </c>
      <c r="D2633">
        <v>4</v>
      </c>
      <c r="E2633">
        <f t="shared" si="125"/>
        <v>0</v>
      </c>
      <c r="F2633" t="str">
        <f t="shared" si="126"/>
        <v/>
      </c>
      <c r="G2633" t="str">
        <f>IF(AND(D2633=1,K2633=""),A2633&amp;":"&amp;B2633&amp;":"&amp;C2633,"")</f>
        <v/>
      </c>
      <c r="H2633" t="str">
        <f>IF(AND(D2633=1,K2633="?"),A2633&amp;":"&amp;B2633&amp;":"&amp;C2633,"")</f>
        <v/>
      </c>
      <c r="I2633" t="str">
        <f t="shared" si="127"/>
        <v/>
      </c>
      <c r="K2633" s="1" t="s">
        <v>1826</v>
      </c>
      <c r="L2633" s="1" t="s">
        <v>1827</v>
      </c>
      <c r="M2633" s="1" t="s">
        <v>1828</v>
      </c>
      <c r="N2633" s="1" t="s">
        <v>1829</v>
      </c>
    </row>
    <row r="2634" spans="1:17" x14ac:dyDescent="0.2">
      <c r="A2634" t="s">
        <v>1903</v>
      </c>
      <c r="B2634" t="s">
        <v>1830</v>
      </c>
      <c r="C2634" t="s">
        <v>1312</v>
      </c>
      <c r="D2634">
        <v>3</v>
      </c>
      <c r="E2634">
        <f t="shared" si="125"/>
        <v>0</v>
      </c>
      <c r="F2634" t="str">
        <f t="shared" si="126"/>
        <v/>
      </c>
      <c r="G2634" t="str">
        <f>IF(AND(D2634=1,K2634=""),A2634&amp;":"&amp;B2634&amp;":"&amp;C2634,"")</f>
        <v/>
      </c>
      <c r="H2634" t="str">
        <f>IF(AND(D2634=1,K2634="?"),A2634&amp;":"&amp;B2634&amp;":"&amp;C2634,"")</f>
        <v/>
      </c>
      <c r="I2634" t="str">
        <f t="shared" si="127"/>
        <v/>
      </c>
      <c r="K2634" s="1" t="s">
        <v>67</v>
      </c>
      <c r="L2634" s="1" t="s">
        <v>79</v>
      </c>
      <c r="M2634" s="1" t="s">
        <v>663</v>
      </c>
    </row>
    <row r="2635" spans="1:17" x14ac:dyDescent="0.2">
      <c r="A2635" t="s">
        <v>1903</v>
      </c>
      <c r="B2635" t="s">
        <v>1830</v>
      </c>
      <c r="C2635" t="s">
        <v>1831</v>
      </c>
      <c r="D2635">
        <v>9</v>
      </c>
      <c r="E2635">
        <f t="shared" si="125"/>
        <v>0</v>
      </c>
      <c r="F2635" t="str">
        <f t="shared" si="126"/>
        <v/>
      </c>
      <c r="G2635" t="str">
        <f>IF(AND(D2635=1,K2635=""),A2635&amp;":"&amp;B2635&amp;":"&amp;C2635,"")</f>
        <v/>
      </c>
      <c r="H2635" t="str">
        <f>IF(AND(D2635=1,K2635="?"),A2635&amp;":"&amp;B2635&amp;":"&amp;C2635,"")</f>
        <v/>
      </c>
      <c r="I2635" t="str">
        <f t="shared" si="127"/>
        <v/>
      </c>
      <c r="K2635" s="1" t="s">
        <v>90</v>
      </c>
      <c r="L2635" s="1" t="s">
        <v>92</v>
      </c>
      <c r="M2635" s="1" t="s">
        <v>1832</v>
      </c>
      <c r="N2635" s="1" t="s">
        <v>1833</v>
      </c>
      <c r="O2635" s="1" t="s">
        <v>1713</v>
      </c>
      <c r="P2635" s="1" t="s">
        <v>1834</v>
      </c>
      <c r="Q2635" s="1" t="s">
        <v>1835</v>
      </c>
    </row>
    <row r="2636" spans="1:17" x14ac:dyDescent="0.2">
      <c r="A2636" t="s">
        <v>1903</v>
      </c>
      <c r="B2636" t="s">
        <v>1830</v>
      </c>
      <c r="C2636" t="s">
        <v>120</v>
      </c>
      <c r="D2636">
        <v>1</v>
      </c>
      <c r="E2636">
        <f t="shared" si="125"/>
        <v>0</v>
      </c>
      <c r="F2636" t="str">
        <f t="shared" si="126"/>
        <v/>
      </c>
      <c r="G2636" t="str">
        <f>IF(AND(D2636=1,K2636=""),A2636&amp;":"&amp;B2636&amp;":"&amp;C2636,"")</f>
        <v/>
      </c>
      <c r="H2636" t="str">
        <f>IF(AND(D2636=1,K2636="?"),A2636&amp;":"&amp;B2636&amp;":"&amp;C2636,"")</f>
        <v/>
      </c>
      <c r="I2636" t="str">
        <f t="shared" si="127"/>
        <v/>
      </c>
      <c r="K2636" s="1" t="s">
        <v>67</v>
      </c>
    </row>
    <row r="2637" spans="1:17" x14ac:dyDescent="0.2">
      <c r="A2637" t="s">
        <v>1903</v>
      </c>
      <c r="B2637" t="s">
        <v>1830</v>
      </c>
      <c r="C2637" t="s">
        <v>1077</v>
      </c>
      <c r="D2637">
        <v>5</v>
      </c>
      <c r="E2637">
        <f t="shared" si="125"/>
        <v>0</v>
      </c>
      <c r="F2637" t="str">
        <f t="shared" si="126"/>
        <v/>
      </c>
      <c r="G2637" t="str">
        <f>IF(AND(D2637=1,K2637=""),A2637&amp;":"&amp;B2637&amp;":"&amp;C2637,"")</f>
        <v/>
      </c>
      <c r="H2637" t="str">
        <f>IF(AND(D2637=1,K2637="?"),A2637&amp;":"&amp;B2637&amp;":"&amp;C2637,"")</f>
        <v/>
      </c>
      <c r="I2637" t="str">
        <f t="shared" si="127"/>
        <v/>
      </c>
      <c r="K2637" s="1" t="s">
        <v>66</v>
      </c>
      <c r="L2637" s="1" t="s">
        <v>1158</v>
      </c>
      <c r="M2637" s="1" t="s">
        <v>644</v>
      </c>
      <c r="N2637" s="1" t="s">
        <v>1005</v>
      </c>
      <c r="O2637" s="1" t="s">
        <v>1836</v>
      </c>
    </row>
    <row r="2638" spans="1:17" x14ac:dyDescent="0.2">
      <c r="A2638" t="s">
        <v>1903</v>
      </c>
      <c r="B2638" t="s">
        <v>1830</v>
      </c>
      <c r="C2638" t="s">
        <v>1837</v>
      </c>
      <c r="D2638">
        <v>1</v>
      </c>
      <c r="E2638">
        <f t="shared" si="125"/>
        <v>0</v>
      </c>
      <c r="F2638" t="str">
        <f t="shared" si="126"/>
        <v/>
      </c>
      <c r="G2638" t="str">
        <f>IF(AND(D2638=1,K2638=""),A2638&amp;":"&amp;B2638&amp;":"&amp;C2638,"")</f>
        <v/>
      </c>
      <c r="H2638" t="str">
        <f>IF(AND(D2638=1,K2638="?"),A2638&amp;":"&amp;B2638&amp;":"&amp;C2638,"")</f>
        <v/>
      </c>
      <c r="I2638" t="str">
        <f t="shared" si="127"/>
        <v/>
      </c>
      <c r="K2638" s="1" t="s">
        <v>1708</v>
      </c>
    </row>
    <row r="2639" spans="1:17" x14ac:dyDescent="0.2">
      <c r="A2639" t="s">
        <v>1903</v>
      </c>
      <c r="B2639" t="s">
        <v>1838</v>
      </c>
      <c r="C2639" t="s">
        <v>1839</v>
      </c>
      <c r="D2639">
        <v>0</v>
      </c>
      <c r="E2639">
        <f t="shared" si="125"/>
        <v>1</v>
      </c>
      <c r="F2639" t="str">
        <f t="shared" si="126"/>
        <v>rating:VRKQuery:DeathDay</v>
      </c>
      <c r="G2639" t="str">
        <f>IF(AND(D2639=1,K2639=""),A2639&amp;":"&amp;B2639&amp;":"&amp;C2639,"")</f>
        <v/>
      </c>
      <c r="H2639" t="str">
        <f>IF(AND(D2639=1,K2639="?"),A2639&amp;":"&amp;B2639&amp;":"&amp;C2639,"")</f>
        <v/>
      </c>
      <c r="I2639" t="str">
        <f t="shared" si="127"/>
        <v/>
      </c>
    </row>
    <row r="2640" spans="1:17" x14ac:dyDescent="0.2">
      <c r="A2640" t="s">
        <v>1903</v>
      </c>
      <c r="B2640" t="s">
        <v>1838</v>
      </c>
      <c r="C2640" t="s">
        <v>1840</v>
      </c>
      <c r="D2640">
        <v>0</v>
      </c>
      <c r="E2640">
        <f t="shared" si="125"/>
        <v>1</v>
      </c>
      <c r="F2640" t="str">
        <f t="shared" si="126"/>
        <v>rating:VRKQuery:FirstName</v>
      </c>
      <c r="G2640" t="str">
        <f>IF(AND(D2640=1,K2640=""),A2640&amp;":"&amp;B2640&amp;":"&amp;C2640,"")</f>
        <v/>
      </c>
      <c r="H2640" t="str">
        <f>IF(AND(D2640=1,K2640="?"),A2640&amp;":"&amp;B2640&amp;":"&amp;C2640,"")</f>
        <v/>
      </c>
      <c r="I2640" t="str">
        <f t="shared" si="127"/>
        <v/>
      </c>
    </row>
    <row r="2641" spans="1:9" x14ac:dyDescent="0.2">
      <c r="A2641" t="s">
        <v>1903</v>
      </c>
      <c r="B2641" t="s">
        <v>1838</v>
      </c>
      <c r="C2641" t="s">
        <v>1841</v>
      </c>
      <c r="D2641">
        <v>0</v>
      </c>
      <c r="E2641">
        <f t="shared" si="125"/>
        <v>1</v>
      </c>
      <c r="F2641" t="str">
        <f t="shared" si="126"/>
        <v>rating:VRKQuery:HomeCode</v>
      </c>
      <c r="G2641" t="str">
        <f>IF(AND(D2641=1,K2641=""),A2641&amp;":"&amp;B2641&amp;":"&amp;C2641,"")</f>
        <v/>
      </c>
      <c r="H2641" t="str">
        <f>IF(AND(D2641=1,K2641="?"),A2641&amp;":"&amp;B2641&amp;":"&amp;C2641,"")</f>
        <v/>
      </c>
      <c r="I2641" t="str">
        <f t="shared" si="127"/>
        <v/>
      </c>
    </row>
    <row r="2642" spans="1:9" x14ac:dyDescent="0.2">
      <c r="A2642" t="s">
        <v>1903</v>
      </c>
      <c r="B2642" t="s">
        <v>1838</v>
      </c>
      <c r="C2642" t="s">
        <v>1842</v>
      </c>
      <c r="D2642">
        <v>0</v>
      </c>
      <c r="E2642">
        <f t="shared" si="125"/>
        <v>1</v>
      </c>
      <c r="F2642" t="str">
        <f t="shared" si="126"/>
        <v>rating:VRKQuery:HomeName</v>
      </c>
      <c r="G2642" t="str">
        <f>IF(AND(D2642=1,K2642=""),A2642&amp;":"&amp;B2642&amp;":"&amp;C2642,"")</f>
        <v/>
      </c>
      <c r="H2642" t="str">
        <f>IF(AND(D2642=1,K2642="?"),A2642&amp;":"&amp;B2642&amp;":"&amp;C2642,"")</f>
        <v/>
      </c>
      <c r="I2642" t="str">
        <f t="shared" si="127"/>
        <v/>
      </c>
    </row>
    <row r="2643" spans="1:9" x14ac:dyDescent="0.2">
      <c r="A2643" t="s">
        <v>1903</v>
      </c>
      <c r="B2643" t="s">
        <v>1838</v>
      </c>
      <c r="C2643" t="s">
        <v>970</v>
      </c>
      <c r="D2643">
        <v>0</v>
      </c>
      <c r="E2643">
        <f t="shared" si="125"/>
        <v>1</v>
      </c>
      <c r="F2643" t="str">
        <f t="shared" si="126"/>
        <v>rating:VRKQuery:LangName</v>
      </c>
      <c r="G2643" t="str">
        <f>IF(AND(D2643=1,K2643=""),A2643&amp;":"&amp;B2643&amp;":"&amp;C2643,"")</f>
        <v/>
      </c>
      <c r="H2643" t="str">
        <f>IF(AND(D2643=1,K2643="?"),A2643&amp;":"&amp;B2643&amp;":"&amp;C2643,"")</f>
        <v/>
      </c>
      <c r="I2643" t="str">
        <f t="shared" si="127"/>
        <v/>
      </c>
    </row>
    <row r="2644" spans="1:9" x14ac:dyDescent="0.2">
      <c r="A2644" t="s">
        <v>1903</v>
      </c>
      <c r="B2644" t="s">
        <v>1838</v>
      </c>
      <c r="C2644" t="s">
        <v>965</v>
      </c>
      <c r="D2644">
        <v>0</v>
      </c>
      <c r="E2644">
        <f t="shared" si="125"/>
        <v>1</v>
      </c>
      <c r="F2644" t="str">
        <f t="shared" si="126"/>
        <v>rating:VRKQuery:Language</v>
      </c>
      <c r="G2644" t="str">
        <f>IF(AND(D2644=1,K2644=""),A2644&amp;":"&amp;B2644&amp;":"&amp;C2644,"")</f>
        <v/>
      </c>
      <c r="H2644" t="str">
        <f>IF(AND(D2644=1,K2644="?"),A2644&amp;":"&amp;B2644&amp;":"&amp;C2644,"")</f>
        <v/>
      </c>
      <c r="I2644" t="str">
        <f t="shared" si="127"/>
        <v/>
      </c>
    </row>
    <row r="2645" spans="1:9" x14ac:dyDescent="0.2">
      <c r="A2645" t="s">
        <v>1903</v>
      </c>
      <c r="B2645" t="s">
        <v>1838</v>
      </c>
      <c r="C2645" t="s">
        <v>1843</v>
      </c>
      <c r="D2645">
        <v>0</v>
      </c>
      <c r="E2645">
        <f t="shared" si="125"/>
        <v>1</v>
      </c>
      <c r="F2645" t="str">
        <f t="shared" si="126"/>
        <v>rating:VRKQuery:LastName</v>
      </c>
      <c r="G2645" t="str">
        <f>IF(AND(D2645=1,K2645=""),A2645&amp;":"&amp;B2645&amp;":"&amp;C2645,"")</f>
        <v/>
      </c>
      <c r="H2645" t="str">
        <f>IF(AND(D2645=1,K2645="?"),A2645&amp;":"&amp;B2645&amp;":"&amp;C2645,"")</f>
        <v/>
      </c>
      <c r="I2645" t="str">
        <f t="shared" si="127"/>
        <v/>
      </c>
    </row>
    <row r="2646" spans="1:9" x14ac:dyDescent="0.2">
      <c r="A2646" t="s">
        <v>1903</v>
      </c>
      <c r="B2646" t="s">
        <v>1838</v>
      </c>
      <c r="C2646" t="s">
        <v>1844</v>
      </c>
      <c r="D2646">
        <v>0</v>
      </c>
      <c r="E2646">
        <f t="shared" si="125"/>
        <v>1</v>
      </c>
      <c r="F2646" t="str">
        <f t="shared" si="126"/>
        <v>rating:VRKQuery:MovingDate</v>
      </c>
      <c r="G2646" t="str">
        <f>IF(AND(D2646=1,K2646=""),A2646&amp;":"&amp;B2646&amp;":"&amp;C2646,"")</f>
        <v/>
      </c>
      <c r="H2646" t="str">
        <f>IF(AND(D2646=1,K2646="?"),A2646&amp;":"&amp;B2646&amp;":"&amp;C2646,"")</f>
        <v/>
      </c>
      <c r="I2646" t="str">
        <f t="shared" si="127"/>
        <v/>
      </c>
    </row>
    <row r="2647" spans="1:9" x14ac:dyDescent="0.2">
      <c r="A2647" t="s">
        <v>1903</v>
      </c>
      <c r="B2647" t="s">
        <v>1838</v>
      </c>
      <c r="C2647" t="s">
        <v>274</v>
      </c>
      <c r="D2647">
        <v>0</v>
      </c>
      <c r="E2647">
        <f t="shared" si="125"/>
        <v>1</v>
      </c>
      <c r="F2647" t="str">
        <f t="shared" si="126"/>
        <v>rating:VRKQuery:PersonId</v>
      </c>
      <c r="G2647" t="str">
        <f>IF(AND(D2647=1,K2647=""),A2647&amp;":"&amp;B2647&amp;":"&amp;C2647,"")</f>
        <v/>
      </c>
      <c r="H2647" t="str">
        <f>IF(AND(D2647=1,K2647="?"),A2647&amp;":"&amp;B2647&amp;":"&amp;C2647,"")</f>
        <v/>
      </c>
      <c r="I2647" t="str">
        <f t="shared" si="127"/>
        <v/>
      </c>
    </row>
    <row r="2648" spans="1:9" x14ac:dyDescent="0.2">
      <c r="A2648" t="s">
        <v>1903</v>
      </c>
      <c r="B2648" t="s">
        <v>1838</v>
      </c>
      <c r="C2648" t="s">
        <v>168</v>
      </c>
      <c r="D2648">
        <v>0</v>
      </c>
      <c r="E2648">
        <f t="shared" si="125"/>
        <v>1</v>
      </c>
      <c r="F2648" t="str">
        <f t="shared" si="126"/>
        <v>rating:VRKQuery:PostOffice</v>
      </c>
      <c r="G2648" t="str">
        <f>IF(AND(D2648=1,K2648=""),A2648&amp;":"&amp;B2648&amp;":"&amp;C2648,"")</f>
        <v/>
      </c>
      <c r="H2648" t="str">
        <f>IF(AND(D2648=1,K2648="?"),A2648&amp;":"&amp;B2648&amp;":"&amp;C2648,"")</f>
        <v/>
      </c>
      <c r="I2648" t="str">
        <f t="shared" si="127"/>
        <v/>
      </c>
    </row>
    <row r="2649" spans="1:9" x14ac:dyDescent="0.2">
      <c r="A2649" t="s">
        <v>1903</v>
      </c>
      <c r="B2649" t="s">
        <v>1838</v>
      </c>
      <c r="C2649" t="s">
        <v>1845</v>
      </c>
      <c r="D2649">
        <v>0</v>
      </c>
      <c r="E2649">
        <f t="shared" si="125"/>
        <v>1</v>
      </c>
      <c r="F2649" t="str">
        <f t="shared" si="126"/>
        <v>rating:VRKQuery:TempAddress</v>
      </c>
      <c r="G2649" t="str">
        <f>IF(AND(D2649=1,K2649=""),A2649&amp;":"&amp;B2649&amp;":"&amp;C2649,"")</f>
        <v/>
      </c>
      <c r="H2649" t="str">
        <f>IF(AND(D2649=1,K2649="?"),A2649&amp;":"&amp;B2649&amp;":"&amp;C2649,"")</f>
        <v/>
      </c>
      <c r="I2649" t="str">
        <f t="shared" si="127"/>
        <v/>
      </c>
    </row>
    <row r="2650" spans="1:9" x14ac:dyDescent="0.2">
      <c r="A2650" t="s">
        <v>1903</v>
      </c>
      <c r="B2650" t="s">
        <v>1838</v>
      </c>
      <c r="C2650" t="s">
        <v>1846</v>
      </c>
      <c r="D2650">
        <v>0</v>
      </c>
      <c r="E2650">
        <f t="shared" si="125"/>
        <v>1</v>
      </c>
      <c r="F2650" t="str">
        <f t="shared" si="126"/>
        <v>rating:VRKQuery:TempFrom</v>
      </c>
      <c r="G2650" t="str">
        <f>IF(AND(D2650=1,K2650=""),A2650&amp;":"&amp;B2650&amp;":"&amp;C2650,"")</f>
        <v/>
      </c>
      <c r="H2650" t="str">
        <f>IF(AND(D2650=1,K2650="?"),A2650&amp;":"&amp;B2650&amp;":"&amp;C2650,"")</f>
        <v/>
      </c>
      <c r="I2650" t="str">
        <f t="shared" si="127"/>
        <v/>
      </c>
    </row>
    <row r="2651" spans="1:9" x14ac:dyDescent="0.2">
      <c r="A2651" t="s">
        <v>1903</v>
      </c>
      <c r="B2651" t="s">
        <v>1838</v>
      </c>
      <c r="C2651" t="s">
        <v>1847</v>
      </c>
      <c r="D2651">
        <v>0</v>
      </c>
      <c r="E2651">
        <f t="shared" si="125"/>
        <v>1</v>
      </c>
      <c r="F2651" t="str">
        <f t="shared" si="126"/>
        <v>rating:VRKQuery:TempPOffice</v>
      </c>
      <c r="G2651" t="str">
        <f>IF(AND(D2651=1,K2651=""),A2651&amp;":"&amp;B2651&amp;":"&amp;C2651,"")</f>
        <v/>
      </c>
      <c r="H2651" t="str">
        <f>IF(AND(D2651=1,K2651="?"),A2651&amp;":"&amp;B2651&amp;":"&amp;C2651,"")</f>
        <v/>
      </c>
      <c r="I2651" t="str">
        <f t="shared" si="127"/>
        <v/>
      </c>
    </row>
    <row r="2652" spans="1:9" x14ac:dyDescent="0.2">
      <c r="A2652" t="s">
        <v>1903</v>
      </c>
      <c r="B2652" t="s">
        <v>1838</v>
      </c>
      <c r="C2652" t="s">
        <v>1848</v>
      </c>
      <c r="D2652">
        <v>0</v>
      </c>
      <c r="E2652">
        <f t="shared" si="125"/>
        <v>1</v>
      </c>
      <c r="F2652" t="str">
        <f t="shared" si="126"/>
        <v>rating:VRKQuery:TempTo</v>
      </c>
      <c r="G2652" t="str">
        <f>IF(AND(D2652=1,K2652=""),A2652&amp;":"&amp;B2652&amp;":"&amp;C2652,"")</f>
        <v/>
      </c>
      <c r="H2652" t="str">
        <f>IF(AND(D2652=1,K2652="?"),A2652&amp;":"&amp;B2652&amp;":"&amp;C2652,"")</f>
        <v/>
      </c>
      <c r="I2652" t="str">
        <f t="shared" si="127"/>
        <v/>
      </c>
    </row>
    <row r="2653" spans="1:9" x14ac:dyDescent="0.2">
      <c r="A2653" t="s">
        <v>1903</v>
      </c>
      <c r="B2653" t="s">
        <v>1838</v>
      </c>
      <c r="C2653" t="s">
        <v>1849</v>
      </c>
      <c r="D2653">
        <v>0</v>
      </c>
      <c r="E2653">
        <f t="shared" si="125"/>
        <v>1</v>
      </c>
      <c r="F2653" t="str">
        <f t="shared" si="126"/>
        <v>rating:VRKQuery:TempZip</v>
      </c>
      <c r="G2653" t="str">
        <f>IF(AND(D2653=1,K2653=""),A2653&amp;":"&amp;B2653&amp;":"&amp;C2653,"")</f>
        <v/>
      </c>
      <c r="H2653" t="str">
        <f>IF(AND(D2653=1,K2653="?"),A2653&amp;":"&amp;B2653&amp;":"&amp;C2653,"")</f>
        <v/>
      </c>
      <c r="I2653" t="str">
        <f t="shared" si="127"/>
        <v/>
      </c>
    </row>
    <row r="2654" spans="1:9" x14ac:dyDescent="0.2">
      <c r="A2654" t="s">
        <v>1903</v>
      </c>
      <c r="B2654" t="s">
        <v>1838</v>
      </c>
      <c r="C2654" t="s">
        <v>1850</v>
      </c>
      <c r="D2654">
        <v>0</v>
      </c>
      <c r="E2654">
        <f t="shared" si="125"/>
        <v>1</v>
      </c>
      <c r="F2654" t="str">
        <f t="shared" si="126"/>
        <v>rating:VRKQuery:Trusteeship</v>
      </c>
      <c r="G2654" t="str">
        <f>IF(AND(D2654=1,K2654=""),A2654&amp;":"&amp;B2654&amp;":"&amp;C2654,"")</f>
        <v/>
      </c>
      <c r="H2654" t="str">
        <f>IF(AND(D2654=1,K2654="?"),A2654&amp;":"&amp;B2654&amp;":"&amp;C2654,"")</f>
        <v/>
      </c>
      <c r="I2654" t="str">
        <f t="shared" si="127"/>
        <v/>
      </c>
    </row>
    <row r="2655" spans="1:9" x14ac:dyDescent="0.2">
      <c r="A2655" t="s">
        <v>1903</v>
      </c>
      <c r="B2655" t="s">
        <v>1838</v>
      </c>
      <c r="C2655" t="s">
        <v>1851</v>
      </c>
      <c r="D2655">
        <v>0</v>
      </c>
      <c r="E2655">
        <f t="shared" si="125"/>
        <v>1</v>
      </c>
      <c r="F2655" t="str">
        <f t="shared" si="126"/>
        <v>rating:VRKQuery:TshipTxt</v>
      </c>
      <c r="G2655" t="str">
        <f>IF(AND(D2655=1,K2655=""),A2655&amp;":"&amp;B2655&amp;":"&amp;C2655,"")</f>
        <v/>
      </c>
      <c r="H2655" t="str">
        <f>IF(AND(D2655=1,K2655="?"),A2655&amp;":"&amp;B2655&amp;":"&amp;C2655,"")</f>
        <v/>
      </c>
      <c r="I2655" t="str">
        <f t="shared" si="127"/>
        <v/>
      </c>
    </row>
    <row r="2656" spans="1:9" x14ac:dyDescent="0.2">
      <c r="A2656" t="s">
        <v>1903</v>
      </c>
      <c r="B2656" t="s">
        <v>1838</v>
      </c>
      <c r="C2656" t="s">
        <v>1317</v>
      </c>
      <c r="D2656">
        <v>0</v>
      </c>
      <c r="E2656">
        <f t="shared" si="125"/>
        <v>1</v>
      </c>
      <c r="F2656" t="str">
        <f t="shared" si="126"/>
        <v>rating:VRKQuery:ZipCode</v>
      </c>
      <c r="G2656" t="str">
        <f>IF(AND(D2656=1,K2656=""),A2656&amp;":"&amp;B2656&amp;":"&amp;C2656,"")</f>
        <v/>
      </c>
      <c r="H2656" t="str">
        <f>IF(AND(D2656=1,K2656="?"),A2656&amp;":"&amp;B2656&amp;":"&amp;C2656,"")</f>
        <v/>
      </c>
      <c r="I2656" t="str">
        <f t="shared" si="127"/>
        <v/>
      </c>
    </row>
    <row r="2657" spans="1:17" x14ac:dyDescent="0.2">
      <c r="A2657" t="s">
        <v>1903</v>
      </c>
      <c r="B2657" t="s">
        <v>1838</v>
      </c>
      <c r="C2657" t="s">
        <v>163</v>
      </c>
      <c r="D2657">
        <v>0</v>
      </c>
      <c r="E2657">
        <f t="shared" si="125"/>
        <v>1</v>
      </c>
      <c r="F2657" t="str">
        <f t="shared" si="126"/>
        <v>rating:VRKQuery:Address</v>
      </c>
      <c r="G2657" t="str">
        <f>IF(AND(D2657=1,K2657=""),A2657&amp;":"&amp;B2657&amp;":"&amp;C2657,"")</f>
        <v/>
      </c>
      <c r="H2657" t="str">
        <f>IF(AND(D2657=1,K2657="?"),A2657&amp;":"&amp;B2657&amp;":"&amp;C2657,"")</f>
        <v/>
      </c>
      <c r="I2657" t="str">
        <f t="shared" si="127"/>
        <v/>
      </c>
    </row>
    <row r="2658" spans="1:17" x14ac:dyDescent="0.2">
      <c r="A2658" t="s">
        <v>1903</v>
      </c>
      <c r="B2658" t="s">
        <v>1838</v>
      </c>
      <c r="C2658" t="s">
        <v>275</v>
      </c>
      <c r="D2658">
        <v>0</v>
      </c>
      <c r="E2658">
        <f t="shared" si="125"/>
        <v>1</v>
      </c>
      <c r="F2658" t="str">
        <f t="shared" si="126"/>
        <v>rating:VRKQuery:CrStamp</v>
      </c>
      <c r="G2658" t="str">
        <f>IF(AND(D2658=1,K2658=""),A2658&amp;":"&amp;B2658&amp;":"&amp;C2658,"")</f>
        <v/>
      </c>
      <c r="H2658" t="str">
        <f>IF(AND(D2658=1,K2658="?"),A2658&amp;":"&amp;B2658&amp;":"&amp;C2658,"")</f>
        <v/>
      </c>
      <c r="I2658" t="str">
        <f t="shared" si="127"/>
        <v/>
      </c>
    </row>
    <row r="2659" spans="1:17" x14ac:dyDescent="0.2">
      <c r="A2659" t="s">
        <v>1903</v>
      </c>
      <c r="B2659" t="s">
        <v>1838</v>
      </c>
      <c r="C2659" t="s">
        <v>1852</v>
      </c>
      <c r="D2659">
        <v>0</v>
      </c>
      <c r="E2659">
        <f t="shared" si="125"/>
        <v>1</v>
      </c>
      <c r="F2659" t="str">
        <f t="shared" si="126"/>
        <v>rating:VRKQuery:CompLimitTxt</v>
      </c>
      <c r="G2659" t="str">
        <f>IF(AND(D2659=1,K2659=""),A2659&amp;":"&amp;B2659&amp;":"&amp;C2659,"")</f>
        <v/>
      </c>
      <c r="H2659" t="str">
        <f>IF(AND(D2659=1,K2659="?"),A2659&amp;":"&amp;B2659&amp;":"&amp;C2659,"")</f>
        <v/>
      </c>
      <c r="I2659" t="str">
        <f t="shared" si="127"/>
        <v/>
      </c>
    </row>
    <row r="2660" spans="1:17" x14ac:dyDescent="0.2">
      <c r="A2660" t="s">
        <v>1903</v>
      </c>
      <c r="B2660" t="s">
        <v>1838</v>
      </c>
      <c r="C2660" t="s">
        <v>1853</v>
      </c>
      <c r="D2660">
        <v>0</v>
      </c>
      <c r="E2660">
        <f t="shared" si="125"/>
        <v>1</v>
      </c>
      <c r="F2660" t="str">
        <f t="shared" si="126"/>
        <v>rating:VRKQuery:CompLimit</v>
      </c>
      <c r="G2660" t="str">
        <f>IF(AND(D2660=1,K2660=""),A2660&amp;":"&amp;B2660&amp;":"&amp;C2660,"")</f>
        <v/>
      </c>
      <c r="H2660" t="str">
        <f>IF(AND(D2660=1,K2660="?"),A2660&amp;":"&amp;B2660&amp;":"&amp;C2660,"")</f>
        <v/>
      </c>
      <c r="I2660" t="str">
        <f t="shared" si="127"/>
        <v/>
      </c>
    </row>
    <row r="2661" spans="1:17" x14ac:dyDescent="0.2">
      <c r="A2661" t="s">
        <v>1903</v>
      </c>
      <c r="B2661" t="s">
        <v>1854</v>
      </c>
      <c r="C2661" t="s">
        <v>921</v>
      </c>
      <c r="D2661">
        <v>1</v>
      </c>
      <c r="E2661">
        <f t="shared" si="125"/>
        <v>0</v>
      </c>
      <c r="F2661" t="str">
        <f t="shared" si="126"/>
        <v/>
      </c>
      <c r="G2661" t="str">
        <f>IF(AND(D2661=1,K2661=""),A2661&amp;":"&amp;B2661&amp;":"&amp;C2661,"")</f>
        <v/>
      </c>
      <c r="H2661" t="str">
        <f>IF(AND(D2661=1,K2661="?"),A2661&amp;":"&amp;B2661&amp;":"&amp;C2661,"")</f>
        <v/>
      </c>
      <c r="I2661" t="str">
        <f t="shared" si="127"/>
        <v>rating:xInvRowCounter:InvNum</v>
      </c>
      <c r="K2661" s="1" t="s">
        <v>66</v>
      </c>
    </row>
    <row r="2662" spans="1:17" x14ac:dyDescent="0.2">
      <c r="A2662" t="s">
        <v>1903</v>
      </c>
      <c r="B2662" t="s">
        <v>1854</v>
      </c>
      <c r="C2662" t="s">
        <v>1550</v>
      </c>
      <c r="D2662">
        <v>1</v>
      </c>
      <c r="E2662">
        <f t="shared" si="125"/>
        <v>0</v>
      </c>
      <c r="F2662" t="str">
        <f t="shared" si="126"/>
        <v/>
      </c>
      <c r="G2662" t="str">
        <f>IF(AND(D2662=1,K2662=""),A2662&amp;":"&amp;B2662&amp;":"&amp;C2662,"")</f>
        <v/>
      </c>
      <c r="H2662" t="str">
        <f>IF(AND(D2662=1,K2662="?"),A2662&amp;":"&amp;B2662&amp;":"&amp;C2662,"")</f>
        <v/>
      </c>
      <c r="I2662" t="str">
        <f t="shared" si="127"/>
        <v/>
      </c>
      <c r="J2662" t="s">
        <v>3429</v>
      </c>
      <c r="K2662" s="1" t="s">
        <v>456</v>
      </c>
    </row>
    <row r="2663" spans="1:17" x14ac:dyDescent="0.2">
      <c r="A2663" t="s">
        <v>1903</v>
      </c>
      <c r="B2663" t="s">
        <v>1854</v>
      </c>
      <c r="C2663" t="s">
        <v>95</v>
      </c>
      <c r="D2663">
        <v>1</v>
      </c>
      <c r="E2663">
        <f t="shared" si="125"/>
        <v>0</v>
      </c>
      <c r="F2663" t="str">
        <f t="shared" si="126"/>
        <v/>
      </c>
      <c r="G2663" t="str">
        <f>IF(AND(D2663=1,K2663=""),A2663&amp;":"&amp;B2663&amp;":"&amp;C2663,"")</f>
        <v/>
      </c>
      <c r="H2663" t="str">
        <f>IF(AND(D2663=1,K2663="?"),A2663&amp;":"&amp;B2663&amp;":"&amp;C2663,"")</f>
        <v/>
      </c>
      <c r="I2663" t="str">
        <f t="shared" si="127"/>
        <v/>
      </c>
      <c r="J2663" t="s">
        <v>3430</v>
      </c>
      <c r="K2663" s="1" t="s">
        <v>1855</v>
      </c>
    </row>
    <row r="2664" spans="1:17" x14ac:dyDescent="0.2">
      <c r="A2664" t="s">
        <v>1903</v>
      </c>
      <c r="B2664" t="s">
        <v>1854</v>
      </c>
      <c r="C2664" t="s">
        <v>948</v>
      </c>
      <c r="D2664">
        <v>20</v>
      </c>
      <c r="E2664">
        <f t="shared" si="125"/>
        <v>0</v>
      </c>
      <c r="F2664" t="str">
        <f t="shared" si="126"/>
        <v/>
      </c>
      <c r="G2664" t="str">
        <f>IF(AND(D2664=1,K2664=""),A2664&amp;":"&amp;B2664&amp;":"&amp;C2664,"")</f>
        <v/>
      </c>
      <c r="H2664" t="str">
        <f>IF(AND(D2664=1,K2664="?"),A2664&amp;":"&amp;B2664&amp;":"&amp;C2664,"")</f>
        <v/>
      </c>
      <c r="I2664" t="str">
        <f t="shared" si="127"/>
        <v/>
      </c>
      <c r="K2664" s="1" t="s">
        <v>830</v>
      </c>
      <c r="L2664" s="1" t="s">
        <v>1856</v>
      </c>
      <c r="M2664" s="1" t="s">
        <v>1857</v>
      </c>
      <c r="N2664" s="1" t="s">
        <v>1858</v>
      </c>
      <c r="O2664" s="1" t="s">
        <v>1859</v>
      </c>
      <c r="P2664" s="1" t="s">
        <v>1860</v>
      </c>
      <c r="Q2664" s="1" t="s">
        <v>1861</v>
      </c>
    </row>
    <row r="2665" spans="1:17" x14ac:dyDescent="0.2">
      <c r="A2665" t="s">
        <v>1903</v>
      </c>
      <c r="B2665" t="s">
        <v>1854</v>
      </c>
      <c r="C2665" t="s">
        <v>947</v>
      </c>
      <c r="D2665">
        <v>1</v>
      </c>
      <c r="E2665">
        <f t="shared" si="125"/>
        <v>0</v>
      </c>
      <c r="F2665" t="str">
        <f t="shared" si="126"/>
        <v/>
      </c>
      <c r="G2665" t="str">
        <f>IF(AND(D2665=1,K2665=""),A2665&amp;":"&amp;B2665&amp;":"&amp;C2665,"")</f>
        <v/>
      </c>
      <c r="H2665" t="str">
        <f>IF(AND(D2665=1,K2665="?"),A2665&amp;":"&amp;B2665&amp;":"&amp;C2665,"")</f>
        <v/>
      </c>
      <c r="I2665" t="str">
        <f t="shared" si="127"/>
        <v>rating:xInvRowCounter:SubInvNum</v>
      </c>
      <c r="K2665" s="1" t="s">
        <v>66</v>
      </c>
    </row>
    <row r="2666" spans="1:17" x14ac:dyDescent="0.2">
      <c r="A2666" t="s">
        <v>1903</v>
      </c>
      <c r="B2666" t="s">
        <v>1854</v>
      </c>
      <c r="C2666" t="s">
        <v>1862</v>
      </c>
      <c r="D2666">
        <v>1</v>
      </c>
      <c r="E2666">
        <f t="shared" si="125"/>
        <v>0</v>
      </c>
      <c r="F2666" t="str">
        <f t="shared" si="126"/>
        <v/>
      </c>
      <c r="G2666" t="str">
        <f>IF(AND(D2666=1,K2666=""),A2666&amp;":"&amp;B2666&amp;":"&amp;C2666,"")</f>
        <v>rating:xInvRowCounter:ReportingID</v>
      </c>
      <c r="H2666" t="str">
        <f>IF(AND(D2666=1,K2666="?"),A2666&amp;":"&amp;B2666&amp;":"&amp;C2666,"")</f>
        <v/>
      </c>
      <c r="I2666" t="str">
        <f t="shared" si="127"/>
        <v/>
      </c>
    </row>
    <row r="2667" spans="1:17" x14ac:dyDescent="0.2">
      <c r="A2667" t="s">
        <v>1903</v>
      </c>
      <c r="B2667" t="s">
        <v>1854</v>
      </c>
      <c r="C2667" t="s">
        <v>945</v>
      </c>
      <c r="D2667">
        <v>28</v>
      </c>
      <c r="E2667">
        <f t="shared" si="125"/>
        <v>0</v>
      </c>
      <c r="F2667" t="str">
        <f t="shared" si="126"/>
        <v/>
      </c>
      <c r="G2667" t="str">
        <f>IF(AND(D2667=1,K2667=""),A2667&amp;":"&amp;B2667&amp;":"&amp;C2667,"")</f>
        <v/>
      </c>
      <c r="H2667" t="str">
        <f>IF(AND(D2667=1,K2667="?"),A2667&amp;":"&amp;B2667&amp;":"&amp;C2667,"")</f>
        <v/>
      </c>
      <c r="I2667" t="str">
        <f t="shared" si="127"/>
        <v/>
      </c>
      <c r="K2667" s="1" t="s">
        <v>1863</v>
      </c>
      <c r="L2667" s="1" t="s">
        <v>1864</v>
      </c>
      <c r="M2667" s="1" t="s">
        <v>1865</v>
      </c>
      <c r="N2667" s="1" t="s">
        <v>1866</v>
      </c>
      <c r="O2667" s="1" t="s">
        <v>1867</v>
      </c>
      <c r="P2667" s="1" t="s">
        <v>1868</v>
      </c>
      <c r="Q2667" s="1" t="s">
        <v>1869</v>
      </c>
    </row>
    <row r="2668" spans="1:17" x14ac:dyDescent="0.2">
      <c r="A2668" t="s">
        <v>1903</v>
      </c>
      <c r="B2668" t="s">
        <v>1854</v>
      </c>
      <c r="C2668" t="s">
        <v>1870</v>
      </c>
      <c r="D2668">
        <v>1</v>
      </c>
      <c r="E2668">
        <f t="shared" si="125"/>
        <v>0</v>
      </c>
      <c r="F2668" t="str">
        <f t="shared" si="126"/>
        <v/>
      </c>
      <c r="G2668" t="str">
        <f>IF(AND(D2668=1,K2668=""),A2668&amp;":"&amp;B2668&amp;":"&amp;C2668,"")</f>
        <v/>
      </c>
      <c r="H2668" t="str">
        <f>IF(AND(D2668=1,K2668="?"),A2668&amp;":"&amp;B2668&amp;":"&amp;C2668,"")</f>
        <v/>
      </c>
      <c r="I2668" t="str">
        <f t="shared" si="127"/>
        <v>rating:xInvRowCounter:RealQty</v>
      </c>
      <c r="K2668" s="1" t="s">
        <v>66</v>
      </c>
    </row>
    <row r="2669" spans="1:17" x14ac:dyDescent="0.2">
      <c r="A2669" t="s">
        <v>1903</v>
      </c>
      <c r="B2669" t="s">
        <v>1854</v>
      </c>
      <c r="C2669" t="s">
        <v>1871</v>
      </c>
      <c r="D2669">
        <v>27</v>
      </c>
      <c r="E2669">
        <f t="shared" si="125"/>
        <v>0</v>
      </c>
      <c r="F2669" t="str">
        <f t="shared" si="126"/>
        <v/>
      </c>
      <c r="G2669" t="str">
        <f>IF(AND(D2669=1,K2669=""),A2669&amp;":"&amp;B2669&amp;":"&amp;C2669,"")</f>
        <v/>
      </c>
      <c r="H2669" t="str">
        <f>IF(AND(D2669=1,K2669="?"),A2669&amp;":"&amp;B2669&amp;":"&amp;C2669,"")</f>
        <v/>
      </c>
      <c r="I2669" t="str">
        <f t="shared" si="127"/>
        <v/>
      </c>
      <c r="K2669" s="1" t="s">
        <v>1872</v>
      </c>
      <c r="L2669" s="1" t="s">
        <v>1873</v>
      </c>
      <c r="M2669" s="1" t="s">
        <v>1874</v>
      </c>
      <c r="N2669" s="1" t="s">
        <v>1875</v>
      </c>
      <c r="O2669" s="1" t="s">
        <v>1876</v>
      </c>
      <c r="P2669" s="1" t="s">
        <v>1877</v>
      </c>
      <c r="Q2669" s="1" t="s">
        <v>1878</v>
      </c>
    </row>
    <row r="2670" spans="1:17" x14ac:dyDescent="0.2">
      <c r="A2670" t="s">
        <v>1903</v>
      </c>
      <c r="B2670" t="s">
        <v>1854</v>
      </c>
      <c r="C2670" t="s">
        <v>1076</v>
      </c>
      <c r="D2670">
        <v>2</v>
      </c>
      <c r="E2670">
        <f t="shared" si="125"/>
        <v>0</v>
      </c>
      <c r="F2670" t="str">
        <f t="shared" si="126"/>
        <v/>
      </c>
      <c r="G2670" t="str">
        <f>IF(AND(D2670=1,K2670=""),A2670&amp;":"&amp;B2670&amp;":"&amp;C2670,"")</f>
        <v/>
      </c>
      <c r="H2670" t="str">
        <f>IF(AND(D2670=1,K2670="?"),A2670&amp;":"&amp;B2670&amp;":"&amp;C2670,"")</f>
        <v/>
      </c>
      <c r="I2670" t="str">
        <f t="shared" si="127"/>
        <v/>
      </c>
      <c r="K2670" s="1" t="s">
        <v>1756</v>
      </c>
      <c r="L2670" s="1" t="s">
        <v>1879</v>
      </c>
    </row>
    <row r="2671" spans="1:17" x14ac:dyDescent="0.2">
      <c r="A2671" t="s">
        <v>1903</v>
      </c>
      <c r="B2671" t="s">
        <v>1854</v>
      </c>
      <c r="C2671" t="s">
        <v>864</v>
      </c>
      <c r="D2671">
        <v>24</v>
      </c>
      <c r="E2671">
        <f t="shared" si="125"/>
        <v>0</v>
      </c>
      <c r="F2671" t="str">
        <f t="shared" si="126"/>
        <v/>
      </c>
      <c r="G2671" t="str">
        <f>IF(AND(D2671=1,K2671=""),A2671&amp;":"&amp;B2671&amp;":"&amp;C2671,"")</f>
        <v/>
      </c>
      <c r="H2671" t="str">
        <f>IF(AND(D2671=1,K2671="?"),A2671&amp;":"&amp;B2671&amp;":"&amp;C2671,"")</f>
        <v/>
      </c>
      <c r="I2671" t="str">
        <f t="shared" si="127"/>
        <v/>
      </c>
      <c r="K2671" s="1" t="s">
        <v>1880</v>
      </c>
      <c r="L2671" s="1" t="s">
        <v>1881</v>
      </c>
      <c r="M2671" s="1" t="s">
        <v>1882</v>
      </c>
      <c r="N2671" s="1" t="s">
        <v>1883</v>
      </c>
      <c r="O2671" s="1" t="s">
        <v>1884</v>
      </c>
      <c r="P2671" s="1" t="s">
        <v>1885</v>
      </c>
      <c r="Q2671" s="1" t="s">
        <v>1886</v>
      </c>
    </row>
    <row r="2672" spans="1:17" x14ac:dyDescent="0.2">
      <c r="A2672" t="s">
        <v>1903</v>
      </c>
      <c r="B2672" t="s">
        <v>1854</v>
      </c>
      <c r="C2672" t="s">
        <v>871</v>
      </c>
      <c r="D2672">
        <v>26</v>
      </c>
      <c r="E2672">
        <f t="shared" si="125"/>
        <v>0</v>
      </c>
      <c r="F2672" t="str">
        <f t="shared" si="126"/>
        <v/>
      </c>
      <c r="G2672" t="str">
        <f>IF(AND(D2672=1,K2672=""),A2672&amp;":"&amp;B2672&amp;":"&amp;C2672,"")</f>
        <v/>
      </c>
      <c r="H2672" t="str">
        <f>IF(AND(D2672=1,K2672="?"),A2672&amp;":"&amp;B2672&amp;":"&amp;C2672,"")</f>
        <v/>
      </c>
      <c r="I2672" t="str">
        <f t="shared" si="127"/>
        <v/>
      </c>
      <c r="K2672" s="1" t="s">
        <v>1887</v>
      </c>
      <c r="L2672" s="1" t="s">
        <v>1888</v>
      </c>
      <c r="M2672" s="1" t="s">
        <v>1866</v>
      </c>
      <c r="N2672" s="1" t="s">
        <v>1867</v>
      </c>
      <c r="O2672" s="1" t="s">
        <v>1889</v>
      </c>
      <c r="P2672" s="1" t="s">
        <v>1869</v>
      </c>
      <c r="Q2672" s="1" t="s">
        <v>1890</v>
      </c>
    </row>
    <row r="2673" spans="1:17" x14ac:dyDescent="0.2">
      <c r="A2673" t="s">
        <v>1903</v>
      </c>
      <c r="B2673" t="s">
        <v>1854</v>
      </c>
      <c r="C2673" t="s">
        <v>177</v>
      </c>
      <c r="D2673">
        <v>10</v>
      </c>
      <c r="E2673">
        <f t="shared" si="125"/>
        <v>0</v>
      </c>
      <c r="F2673" t="str">
        <f t="shared" si="126"/>
        <v/>
      </c>
      <c r="G2673" t="str">
        <f>IF(AND(D2673=1,K2673=""),A2673&amp;":"&amp;B2673&amp;":"&amp;C2673,"")</f>
        <v/>
      </c>
      <c r="H2673" t="str">
        <f>IF(AND(D2673=1,K2673="?"),A2673&amp;":"&amp;B2673&amp;":"&amp;C2673,"")</f>
        <v/>
      </c>
      <c r="I2673" t="str">
        <f t="shared" si="127"/>
        <v/>
      </c>
      <c r="K2673" s="1" t="s">
        <v>895</v>
      </c>
      <c r="L2673" s="1" t="s">
        <v>897</v>
      </c>
      <c r="M2673" s="1" t="s">
        <v>898</v>
      </c>
      <c r="N2673" s="1" t="s">
        <v>899</v>
      </c>
      <c r="O2673" s="1" t="s">
        <v>900</v>
      </c>
      <c r="P2673" s="1" t="s">
        <v>901</v>
      </c>
      <c r="Q2673" s="1" t="s">
        <v>1891</v>
      </c>
    </row>
    <row r="2674" spans="1:17" x14ac:dyDescent="0.2">
      <c r="A2674" t="s">
        <v>1903</v>
      </c>
      <c r="B2674" t="s">
        <v>1854</v>
      </c>
      <c r="C2674" t="s">
        <v>178</v>
      </c>
      <c r="D2674">
        <v>5</v>
      </c>
      <c r="E2674">
        <f t="shared" si="125"/>
        <v>0</v>
      </c>
      <c r="F2674" t="str">
        <f t="shared" si="126"/>
        <v/>
      </c>
      <c r="G2674" t="str">
        <f>IF(AND(D2674=1,K2674=""),A2674&amp;":"&amp;B2674&amp;":"&amp;C2674,"")</f>
        <v/>
      </c>
      <c r="H2674" t="str">
        <f>IF(AND(D2674=1,K2674="?"),A2674&amp;":"&amp;B2674&amp;":"&amp;C2674,"")</f>
        <v/>
      </c>
      <c r="I2674" t="str">
        <f t="shared" si="127"/>
        <v/>
      </c>
      <c r="K2674" s="1" t="s">
        <v>13</v>
      </c>
      <c r="L2674" s="1" t="s">
        <v>663</v>
      </c>
      <c r="M2674" s="1" t="s">
        <v>704</v>
      </c>
      <c r="N2674" s="1" t="s">
        <v>902</v>
      </c>
      <c r="O2674" s="1" t="s">
        <v>903</v>
      </c>
    </row>
    <row r="2675" spans="1:17" x14ac:dyDescent="0.2">
      <c r="A2675" t="s">
        <v>1903</v>
      </c>
      <c r="B2675" t="s">
        <v>1854</v>
      </c>
      <c r="C2675" t="s">
        <v>869</v>
      </c>
      <c r="D2675">
        <v>2</v>
      </c>
      <c r="E2675">
        <f t="shared" si="125"/>
        <v>0</v>
      </c>
      <c r="F2675" t="str">
        <f t="shared" si="126"/>
        <v/>
      </c>
      <c r="G2675" t="str">
        <f>IF(AND(D2675=1,K2675=""),A2675&amp;":"&amp;B2675&amp;":"&amp;C2675,"")</f>
        <v/>
      </c>
      <c r="H2675" t="str">
        <f>IF(AND(D2675=1,K2675="?"),A2675&amp;":"&amp;B2675&amp;":"&amp;C2675,"")</f>
        <v/>
      </c>
      <c r="I2675" t="str">
        <f t="shared" si="127"/>
        <v/>
      </c>
      <c r="K2675" s="1" t="s">
        <v>1892</v>
      </c>
      <c r="L2675" s="1" t="s">
        <v>1893</v>
      </c>
    </row>
    <row r="2676" spans="1:17" x14ac:dyDescent="0.2">
      <c r="A2676" t="s">
        <v>1903</v>
      </c>
      <c r="B2676" t="s">
        <v>1854</v>
      </c>
      <c r="C2676" t="s">
        <v>911</v>
      </c>
      <c r="D2676">
        <v>1</v>
      </c>
      <c r="E2676">
        <f t="shared" si="125"/>
        <v>0</v>
      </c>
      <c r="F2676" t="str">
        <f t="shared" si="126"/>
        <v/>
      </c>
      <c r="G2676" t="str">
        <f>IF(AND(D2676=1,K2676=""),A2676&amp;":"&amp;B2676&amp;":"&amp;C2676,"")</f>
        <v/>
      </c>
      <c r="H2676" t="str">
        <f>IF(AND(D2676=1,K2676="?"),A2676&amp;":"&amp;B2676&amp;":"&amp;C2676,"")</f>
        <v/>
      </c>
      <c r="I2676" t="str">
        <f t="shared" si="127"/>
        <v>rating:xInvRowCounter:DataAmt</v>
      </c>
      <c r="K2676" s="1" t="s">
        <v>66</v>
      </c>
    </row>
    <row r="2677" spans="1:17" x14ac:dyDescent="0.2">
      <c r="A2677" t="s">
        <v>1903</v>
      </c>
      <c r="B2677" t="s">
        <v>1854</v>
      </c>
      <c r="C2677" t="s">
        <v>1894</v>
      </c>
      <c r="D2677">
        <v>2</v>
      </c>
      <c r="E2677">
        <f t="shared" si="125"/>
        <v>0</v>
      </c>
      <c r="F2677" t="str">
        <f t="shared" si="126"/>
        <v/>
      </c>
      <c r="G2677" t="str">
        <f>IF(AND(D2677=1,K2677=""),A2677&amp;":"&amp;B2677&amp;":"&amp;C2677,"")</f>
        <v/>
      </c>
      <c r="H2677" t="str">
        <f>IF(AND(D2677=1,K2677="?"),A2677&amp;":"&amp;B2677&amp;":"&amp;C2677,"")</f>
        <v/>
      </c>
      <c r="I2677" t="str">
        <f t="shared" si="127"/>
        <v/>
      </c>
      <c r="L2677" s="1" t="s">
        <v>1352</v>
      </c>
    </row>
    <row r="2678" spans="1:17" x14ac:dyDescent="0.2">
      <c r="A2678" t="s">
        <v>1903</v>
      </c>
      <c r="B2678" t="s">
        <v>1854</v>
      </c>
      <c r="C2678" t="s">
        <v>866</v>
      </c>
      <c r="D2678">
        <v>2</v>
      </c>
      <c r="E2678">
        <f t="shared" si="125"/>
        <v>0</v>
      </c>
      <c r="F2678" t="str">
        <f t="shared" si="126"/>
        <v/>
      </c>
      <c r="G2678" t="str">
        <f>IF(AND(D2678=1,K2678=""),A2678&amp;":"&amp;B2678&amp;":"&amp;C2678,"")</f>
        <v/>
      </c>
      <c r="H2678" t="str">
        <f>IF(AND(D2678=1,K2678="?"),A2678&amp;":"&amp;B2678&amp;":"&amp;C2678,"")</f>
        <v/>
      </c>
      <c r="I2678" t="str">
        <f t="shared" si="127"/>
        <v/>
      </c>
      <c r="K2678" s="1" t="s">
        <v>69</v>
      </c>
      <c r="L2678" s="1" t="s">
        <v>80</v>
      </c>
    </row>
    <row r="2679" spans="1:17" x14ac:dyDescent="0.2">
      <c r="A2679" t="s">
        <v>1903</v>
      </c>
      <c r="B2679" t="s">
        <v>1854</v>
      </c>
      <c r="C2679" t="s">
        <v>1895</v>
      </c>
      <c r="D2679">
        <v>10</v>
      </c>
      <c r="E2679">
        <f t="shared" si="125"/>
        <v>0</v>
      </c>
      <c r="F2679" t="str">
        <f t="shared" si="126"/>
        <v/>
      </c>
      <c r="G2679" t="str">
        <f>IF(AND(D2679=1,K2679=""),A2679&amp;":"&amp;B2679&amp;":"&amp;C2679,"")</f>
        <v/>
      </c>
      <c r="H2679" t="str">
        <f>IF(AND(D2679=1,K2679="?"),A2679&amp;":"&amp;B2679&amp;":"&amp;C2679,"")</f>
        <v/>
      </c>
      <c r="I2679" t="str">
        <f t="shared" si="127"/>
        <v/>
      </c>
      <c r="K2679" s="1" t="s">
        <v>917</v>
      </c>
      <c r="L2679" s="1" t="s">
        <v>1896</v>
      </c>
      <c r="M2679" s="1" t="s">
        <v>920</v>
      </c>
      <c r="N2679" s="1" t="s">
        <v>66</v>
      </c>
      <c r="O2679" s="1" t="s">
        <v>1897</v>
      </c>
      <c r="P2679" s="1" t="s">
        <v>1898</v>
      </c>
      <c r="Q2679" s="1" t="s">
        <v>1899</v>
      </c>
    </row>
    <row r="2680" spans="1:17" x14ac:dyDescent="0.2">
      <c r="A2680" t="s">
        <v>1903</v>
      </c>
      <c r="B2680" t="s">
        <v>1854</v>
      </c>
      <c r="C2680" t="s">
        <v>117</v>
      </c>
      <c r="D2680">
        <v>1</v>
      </c>
      <c r="E2680">
        <f t="shared" si="125"/>
        <v>0</v>
      </c>
      <c r="F2680" t="str">
        <f t="shared" si="126"/>
        <v/>
      </c>
      <c r="G2680" t="str">
        <f>IF(AND(D2680=1,K2680=""),A2680&amp;":"&amp;B2680&amp;":"&amp;C2680,"")</f>
        <v/>
      </c>
      <c r="H2680" t="str">
        <f>IF(AND(D2680=1,K2680="?"),A2680&amp;":"&amp;B2680&amp;":"&amp;C2680,"")</f>
        <v/>
      </c>
      <c r="I2680" t="str">
        <f t="shared" si="127"/>
        <v/>
      </c>
      <c r="J2680" t="s">
        <v>3431</v>
      </c>
      <c r="K2680" s="1" t="s">
        <v>1900</v>
      </c>
    </row>
    <row r="2681" spans="1:17" x14ac:dyDescent="0.2">
      <c r="A2681" t="s">
        <v>1903</v>
      </c>
      <c r="B2681" t="s">
        <v>1854</v>
      </c>
      <c r="C2681" t="s">
        <v>979</v>
      </c>
      <c r="D2681">
        <v>3</v>
      </c>
      <c r="E2681">
        <f t="shared" si="125"/>
        <v>0</v>
      </c>
      <c r="F2681" t="str">
        <f t="shared" si="126"/>
        <v/>
      </c>
      <c r="G2681" t="str">
        <f>IF(AND(D2681=1,K2681=""),A2681&amp;":"&amp;B2681&amp;":"&amp;C2681,"")</f>
        <v/>
      </c>
      <c r="H2681" t="str">
        <f>IF(AND(D2681=1,K2681="?"),A2681&amp;":"&amp;B2681&amp;":"&amp;C2681,"")</f>
        <v/>
      </c>
      <c r="I2681" t="str">
        <f t="shared" si="127"/>
        <v/>
      </c>
      <c r="K2681" s="1" t="s">
        <v>66</v>
      </c>
      <c r="L2681" s="1" t="s">
        <v>1901</v>
      </c>
      <c r="M2681" s="1" t="s">
        <v>1902</v>
      </c>
    </row>
    <row r="2682" spans="1:17" x14ac:dyDescent="0.2">
      <c r="A2682" t="s">
        <v>1904</v>
      </c>
      <c r="B2682" t="s">
        <v>1</v>
      </c>
      <c r="C2682" t="s">
        <v>2</v>
      </c>
      <c r="D2682">
        <v>68</v>
      </c>
      <c r="E2682">
        <f t="shared" si="125"/>
        <v>0</v>
      </c>
      <c r="F2682" t="str">
        <f t="shared" si="126"/>
        <v/>
      </c>
      <c r="G2682" t="str">
        <f>IF(AND(D2682=1,K2682=""),A2682&amp;":"&amp;B2682&amp;":"&amp;C2682,"")</f>
        <v/>
      </c>
      <c r="H2682" t="str">
        <f>IF(AND(D2682=1,K2682="?"),A2682&amp;":"&amp;B2682&amp;":"&amp;C2682,"")</f>
        <v/>
      </c>
      <c r="I2682" t="str">
        <f t="shared" si="127"/>
        <v/>
      </c>
      <c r="L2682" s="1" t="s">
        <v>3</v>
      </c>
      <c r="M2682" s="1" t="s">
        <v>4</v>
      </c>
      <c r="N2682" s="1" t="s">
        <v>5</v>
      </c>
      <c r="O2682" s="1" t="s">
        <v>6</v>
      </c>
      <c r="P2682" s="1" t="s">
        <v>7</v>
      </c>
      <c r="Q2682" s="1" t="s">
        <v>8</v>
      </c>
    </row>
    <row r="2683" spans="1:17" x14ac:dyDescent="0.2">
      <c r="A2683" t="s">
        <v>1904</v>
      </c>
      <c r="B2683" t="s">
        <v>1</v>
      </c>
      <c r="C2683" t="s">
        <v>9</v>
      </c>
      <c r="D2683">
        <v>2</v>
      </c>
      <c r="E2683">
        <f t="shared" si="125"/>
        <v>0</v>
      </c>
      <c r="F2683" t="str">
        <f t="shared" si="126"/>
        <v/>
      </c>
      <c r="G2683" t="str">
        <f>IF(AND(D2683=1,K2683=""),A2683&amp;":"&amp;B2683&amp;":"&amp;C2683,"")</f>
        <v/>
      </c>
      <c r="H2683" t="str">
        <f>IF(AND(D2683=1,K2683="?"),A2683&amp;":"&amp;B2683&amp;":"&amp;C2683,"")</f>
        <v/>
      </c>
      <c r="I2683" t="str">
        <f t="shared" si="127"/>
        <v/>
      </c>
      <c r="K2683" s="1" t="s">
        <v>10</v>
      </c>
      <c r="L2683" s="1" t="s">
        <v>11</v>
      </c>
    </row>
    <row r="2684" spans="1:17" x14ac:dyDescent="0.2">
      <c r="A2684" t="s">
        <v>1904</v>
      </c>
      <c r="B2684" t="s">
        <v>1</v>
      </c>
      <c r="C2684" t="s">
        <v>12</v>
      </c>
      <c r="D2684">
        <v>1</v>
      </c>
      <c r="E2684">
        <f t="shared" si="125"/>
        <v>0</v>
      </c>
      <c r="F2684" t="str">
        <f t="shared" si="126"/>
        <v/>
      </c>
      <c r="G2684" t="str">
        <f>IF(AND(D2684=1,K2684=""),A2684&amp;":"&amp;B2684&amp;":"&amp;C2684,"")</f>
        <v/>
      </c>
      <c r="H2684" t="str">
        <f>IF(AND(D2684=1,K2684="?"),A2684&amp;":"&amp;B2684&amp;":"&amp;C2684,"")</f>
        <v/>
      </c>
      <c r="I2684" t="str">
        <f t="shared" si="127"/>
        <v/>
      </c>
      <c r="K2684" s="1" t="s">
        <v>13</v>
      </c>
    </row>
    <row r="2685" spans="1:17" x14ac:dyDescent="0.2">
      <c r="A2685" t="s">
        <v>1904</v>
      </c>
      <c r="B2685" t="s">
        <v>1</v>
      </c>
      <c r="C2685" t="s">
        <v>14</v>
      </c>
      <c r="D2685">
        <v>153863</v>
      </c>
      <c r="E2685">
        <f t="shared" si="125"/>
        <v>0</v>
      </c>
      <c r="F2685" t="str">
        <f t="shared" si="126"/>
        <v/>
      </c>
      <c r="G2685" t="str">
        <f>IF(AND(D2685=1,K2685=""),A2685&amp;":"&amp;B2685&amp;":"&amp;C2685,"")</f>
        <v/>
      </c>
      <c r="H2685" t="str">
        <f>IF(AND(D2685=1,K2685="?"),A2685&amp;":"&amp;B2685&amp;":"&amp;C2685,"")</f>
        <v/>
      </c>
      <c r="I2685" t="str">
        <f t="shared" si="127"/>
        <v/>
      </c>
      <c r="K2685" s="1" t="s">
        <v>15</v>
      </c>
      <c r="L2685" s="1" t="s">
        <v>16</v>
      </c>
      <c r="M2685" s="1" t="s">
        <v>17</v>
      </c>
      <c r="N2685" s="1" t="s">
        <v>18</v>
      </c>
      <c r="O2685" s="1" t="s">
        <v>19</v>
      </c>
      <c r="P2685" s="1" t="s">
        <v>20</v>
      </c>
      <c r="Q2685" s="1" t="s">
        <v>21</v>
      </c>
    </row>
    <row r="2686" spans="1:17" x14ac:dyDescent="0.2">
      <c r="A2686" t="s">
        <v>1904</v>
      </c>
      <c r="B2686" t="s">
        <v>1</v>
      </c>
      <c r="C2686" t="s">
        <v>22</v>
      </c>
      <c r="D2686">
        <v>19</v>
      </c>
      <c r="E2686">
        <f t="shared" si="125"/>
        <v>0</v>
      </c>
      <c r="F2686" t="str">
        <f t="shared" si="126"/>
        <v/>
      </c>
      <c r="G2686" t="str">
        <f>IF(AND(D2686=1,K2686=""),A2686&amp;":"&amp;B2686&amp;":"&amp;C2686,"")</f>
        <v/>
      </c>
      <c r="H2686" t="str">
        <f>IF(AND(D2686=1,K2686="?"),A2686&amp;":"&amp;B2686&amp;":"&amp;C2686,"")</f>
        <v/>
      </c>
      <c r="I2686" t="str">
        <f t="shared" si="127"/>
        <v/>
      </c>
      <c r="L2686" s="1" t="s">
        <v>23</v>
      </c>
      <c r="M2686" s="1" t="s">
        <v>24</v>
      </c>
      <c r="N2686" s="1" t="s">
        <v>25</v>
      </c>
      <c r="O2686" s="1" t="s">
        <v>26</v>
      </c>
      <c r="P2686" s="1" t="s">
        <v>27</v>
      </c>
      <c r="Q2686" s="1" t="s">
        <v>28</v>
      </c>
    </row>
    <row r="2687" spans="1:17" x14ac:dyDescent="0.2">
      <c r="A2687" t="s">
        <v>1904</v>
      </c>
      <c r="B2687" t="s">
        <v>1</v>
      </c>
      <c r="C2687" t="s">
        <v>29</v>
      </c>
      <c r="D2687">
        <v>154261</v>
      </c>
      <c r="E2687">
        <f t="shared" si="125"/>
        <v>0</v>
      </c>
      <c r="F2687" t="str">
        <f t="shared" si="126"/>
        <v/>
      </c>
      <c r="G2687" t="str">
        <f>IF(AND(D2687=1,K2687=""),A2687&amp;":"&amp;B2687&amp;":"&amp;C2687,"")</f>
        <v/>
      </c>
      <c r="H2687" t="str">
        <f>IF(AND(D2687=1,K2687="?"),A2687&amp;":"&amp;B2687&amp;":"&amp;C2687,"")</f>
        <v/>
      </c>
      <c r="I2687" t="str">
        <f t="shared" si="127"/>
        <v/>
      </c>
      <c r="K2687" s="1" t="s">
        <v>30</v>
      </c>
      <c r="L2687" s="1" t="s">
        <v>31</v>
      </c>
      <c r="M2687" s="1" t="s">
        <v>32</v>
      </c>
      <c r="N2687" s="1" t="s">
        <v>33</v>
      </c>
      <c r="O2687" s="1" t="s">
        <v>34</v>
      </c>
      <c r="P2687" s="1" t="s">
        <v>35</v>
      </c>
      <c r="Q2687" s="1" t="s">
        <v>36</v>
      </c>
    </row>
    <row r="2688" spans="1:17" x14ac:dyDescent="0.2">
      <c r="A2688" t="s">
        <v>1904</v>
      </c>
      <c r="B2688" t="s">
        <v>1</v>
      </c>
      <c r="C2688" t="s">
        <v>37</v>
      </c>
      <c r="D2688">
        <v>1</v>
      </c>
      <c r="E2688">
        <f t="shared" si="125"/>
        <v>0</v>
      </c>
      <c r="F2688" t="str">
        <f t="shared" si="126"/>
        <v/>
      </c>
      <c r="G2688" t="str">
        <f>IF(AND(D2688=1,K2688=""),A2688&amp;":"&amp;B2688&amp;":"&amp;C2688,"")</f>
        <v/>
      </c>
      <c r="H2688" t="str">
        <f>IF(AND(D2688=1,K2688="?"),A2688&amp;":"&amp;B2688&amp;":"&amp;C2688,"")</f>
        <v/>
      </c>
      <c r="I2688" t="str">
        <f t="shared" si="127"/>
        <v/>
      </c>
      <c r="K2688" s="1" t="s">
        <v>38</v>
      </c>
    </row>
    <row r="2689" spans="1:17" x14ac:dyDescent="0.2">
      <c r="A2689" t="s">
        <v>1904</v>
      </c>
      <c r="B2689" t="s">
        <v>1</v>
      </c>
      <c r="C2689" t="s">
        <v>39</v>
      </c>
      <c r="D2689">
        <v>152509</v>
      </c>
      <c r="E2689">
        <f t="shared" si="125"/>
        <v>0</v>
      </c>
      <c r="F2689" t="str">
        <f t="shared" si="126"/>
        <v/>
      </c>
      <c r="G2689" t="str">
        <f>IF(AND(D2689=1,K2689=""),A2689&amp;":"&amp;B2689&amp;":"&amp;C2689,"")</f>
        <v/>
      </c>
      <c r="H2689" t="str">
        <f>IF(AND(D2689=1,K2689="?"),A2689&amp;":"&amp;B2689&amp;":"&amp;C2689,"")</f>
        <v/>
      </c>
      <c r="I2689" t="str">
        <f t="shared" si="127"/>
        <v/>
      </c>
      <c r="L2689" s="1" t="s">
        <v>40</v>
      </c>
      <c r="M2689" s="1" t="s">
        <v>41</v>
      </c>
      <c r="N2689" s="1" t="s">
        <v>42</v>
      </c>
      <c r="O2689" s="1" t="s">
        <v>43</v>
      </c>
      <c r="P2689" s="1" t="s">
        <v>44</v>
      </c>
      <c r="Q2689" s="1" t="s">
        <v>45</v>
      </c>
    </row>
    <row r="2690" spans="1:17" x14ac:dyDescent="0.2">
      <c r="A2690" t="s">
        <v>1904</v>
      </c>
      <c r="B2690" t="s">
        <v>1</v>
      </c>
      <c r="C2690" t="s">
        <v>46</v>
      </c>
      <c r="D2690">
        <v>1</v>
      </c>
      <c r="E2690">
        <f t="shared" si="125"/>
        <v>0</v>
      </c>
      <c r="F2690" t="str">
        <f t="shared" si="126"/>
        <v/>
      </c>
      <c r="G2690" t="str">
        <f>IF(AND(D2690=1,K2690=""),A2690&amp;":"&amp;B2690&amp;":"&amp;C2690,"")</f>
        <v/>
      </c>
      <c r="H2690" t="str">
        <f>IF(AND(D2690=1,K2690="?"),A2690&amp;":"&amp;B2690&amp;":"&amp;C2690,"")</f>
        <v/>
      </c>
      <c r="I2690" t="str">
        <f t="shared" si="127"/>
        <v/>
      </c>
      <c r="K2690" s="1" t="s">
        <v>47</v>
      </c>
    </row>
    <row r="2691" spans="1:17" x14ac:dyDescent="0.2">
      <c r="A2691" t="s">
        <v>1904</v>
      </c>
      <c r="B2691" t="s">
        <v>48</v>
      </c>
      <c r="C2691" t="s">
        <v>49</v>
      </c>
      <c r="D2691">
        <v>97</v>
      </c>
      <c r="E2691">
        <f t="shared" si="125"/>
        <v>0</v>
      </c>
      <c r="F2691" t="str">
        <f t="shared" si="126"/>
        <v/>
      </c>
      <c r="G2691" t="str">
        <f>IF(AND(D2691=1,K2691=""),A2691&amp;":"&amp;B2691&amp;":"&amp;C2691,"")</f>
        <v/>
      </c>
      <c r="H2691" t="str">
        <f>IF(AND(D2691=1,K2691="?"),A2691&amp;":"&amp;B2691&amp;":"&amp;C2691,"")</f>
        <v/>
      </c>
      <c r="I2691" t="str">
        <f t="shared" si="127"/>
        <v/>
      </c>
      <c r="K2691" s="1" t="s">
        <v>50</v>
      </c>
      <c r="L2691" s="1" t="s">
        <v>51</v>
      </c>
      <c r="M2691" s="1" t="s">
        <v>52</v>
      </c>
      <c r="N2691" s="1" t="s">
        <v>53</v>
      </c>
      <c r="O2691" s="1" t="s">
        <v>54</v>
      </c>
      <c r="P2691" s="1" t="s">
        <v>55</v>
      </c>
      <c r="Q2691" s="1" t="s">
        <v>56</v>
      </c>
    </row>
    <row r="2692" spans="1:17" x14ac:dyDescent="0.2">
      <c r="A2692" t="s">
        <v>1904</v>
      </c>
      <c r="B2692" t="s">
        <v>48</v>
      </c>
      <c r="C2692" t="s">
        <v>57</v>
      </c>
      <c r="D2692">
        <v>55</v>
      </c>
      <c r="E2692">
        <f t="shared" ref="E2692:E2755" si="128">IF(D2692=0,1,0)</f>
        <v>0</v>
      </c>
      <c r="F2692" t="str">
        <f t="shared" ref="F2692:F2755" si="129">IF(E2692=1,A2692&amp;":"&amp;B2692&amp;":"&amp;C2692,"")</f>
        <v/>
      </c>
      <c r="G2692" t="str">
        <f>IF(AND(D2692=1,K2692=""),A2692&amp;":"&amp;B2692&amp;":"&amp;C2692,"")</f>
        <v/>
      </c>
      <c r="H2692" t="str">
        <f>IF(AND(D2692=1,K2692="?"),A2692&amp;":"&amp;B2692&amp;":"&amp;C2692,"")</f>
        <v/>
      </c>
      <c r="I2692" t="str">
        <f t="shared" ref="I2692:I2755" si="130">IF(AND(D2692=1,K2692="0"),A2692&amp;":"&amp;B2692&amp;":"&amp;C2692,"")</f>
        <v/>
      </c>
      <c r="K2692" s="1" t="s">
        <v>58</v>
      </c>
      <c r="L2692" s="1" t="s">
        <v>59</v>
      </c>
      <c r="M2692" s="1" t="s">
        <v>60</v>
      </c>
      <c r="N2692" s="1" t="s">
        <v>61</v>
      </c>
      <c r="O2692" s="1" t="s">
        <v>62</v>
      </c>
      <c r="P2692" s="1" t="s">
        <v>63</v>
      </c>
      <c r="Q2692" s="1" t="s">
        <v>64</v>
      </c>
    </row>
    <row r="2693" spans="1:17" x14ac:dyDescent="0.2">
      <c r="A2693" t="s">
        <v>1904</v>
      </c>
      <c r="B2693" t="s">
        <v>48</v>
      </c>
      <c r="C2693" t="s">
        <v>65</v>
      </c>
      <c r="D2693">
        <v>5</v>
      </c>
      <c r="E2693">
        <f t="shared" si="128"/>
        <v>0</v>
      </c>
      <c r="F2693" t="str">
        <f t="shared" si="129"/>
        <v/>
      </c>
      <c r="G2693" t="str">
        <f>IF(AND(D2693=1,K2693=""),A2693&amp;":"&amp;B2693&amp;":"&amp;C2693,"")</f>
        <v/>
      </c>
      <c r="H2693" t="str">
        <f>IF(AND(D2693=1,K2693="?"),A2693&amp;":"&amp;B2693&amp;":"&amp;C2693,"")</f>
        <v/>
      </c>
      <c r="I2693" t="str">
        <f t="shared" si="130"/>
        <v/>
      </c>
      <c r="K2693" s="1" t="s">
        <v>66</v>
      </c>
      <c r="L2693" s="1" t="s">
        <v>67</v>
      </c>
      <c r="M2693" s="1" t="s">
        <v>13</v>
      </c>
      <c r="N2693" s="1" t="s">
        <v>68</v>
      </c>
      <c r="O2693" s="1" t="s">
        <v>69</v>
      </c>
    </row>
    <row r="2694" spans="1:17" x14ac:dyDescent="0.2">
      <c r="A2694" t="s">
        <v>1904</v>
      </c>
      <c r="B2694" t="s">
        <v>48</v>
      </c>
      <c r="C2694" t="s">
        <v>70</v>
      </c>
      <c r="D2694">
        <v>185179</v>
      </c>
      <c r="E2694">
        <f t="shared" si="128"/>
        <v>0</v>
      </c>
      <c r="F2694" t="str">
        <f t="shared" si="129"/>
        <v/>
      </c>
      <c r="G2694" t="str">
        <f>IF(AND(D2694=1,K2694=""),A2694&amp;":"&amp;B2694&amp;":"&amp;C2694,"")</f>
        <v/>
      </c>
      <c r="H2694" t="str">
        <f>IF(AND(D2694=1,K2694="?"),A2694&amp;":"&amp;B2694&amp;":"&amp;C2694,"")</f>
        <v/>
      </c>
      <c r="I2694" t="str">
        <f t="shared" si="130"/>
        <v/>
      </c>
      <c r="K2694" s="1" t="s">
        <v>71</v>
      </c>
      <c r="L2694" s="1" t="s">
        <v>72</v>
      </c>
      <c r="M2694" s="1" t="s">
        <v>73</v>
      </c>
      <c r="N2694" s="1" t="s">
        <v>74</v>
      </c>
      <c r="O2694" s="1" t="s">
        <v>75</v>
      </c>
      <c r="P2694" s="1" t="s">
        <v>76</v>
      </c>
      <c r="Q2694" s="1" t="s">
        <v>77</v>
      </c>
    </row>
    <row r="2695" spans="1:17" x14ac:dyDescent="0.2">
      <c r="A2695" t="s">
        <v>1904</v>
      </c>
      <c r="B2695" t="s">
        <v>48</v>
      </c>
      <c r="C2695" t="s">
        <v>78</v>
      </c>
      <c r="D2695">
        <v>1409</v>
      </c>
      <c r="E2695">
        <f t="shared" si="128"/>
        <v>0</v>
      </c>
      <c r="F2695" t="str">
        <f t="shared" si="129"/>
        <v/>
      </c>
      <c r="G2695" t="str">
        <f>IF(AND(D2695=1,K2695=""),A2695&amp;":"&amp;B2695&amp;":"&amp;C2695,"")</f>
        <v/>
      </c>
      <c r="H2695" t="str">
        <f>IF(AND(D2695=1,K2695="?"),A2695&amp;":"&amp;B2695&amp;":"&amp;C2695,"")</f>
        <v/>
      </c>
      <c r="I2695" t="str">
        <f t="shared" si="130"/>
        <v/>
      </c>
      <c r="K2695" s="1" t="s">
        <v>66</v>
      </c>
      <c r="L2695" s="1" t="s">
        <v>67</v>
      </c>
      <c r="M2695" s="1" t="s">
        <v>13</v>
      </c>
      <c r="N2695" s="1" t="s">
        <v>68</v>
      </c>
      <c r="O2695" s="1" t="s">
        <v>79</v>
      </c>
      <c r="P2695" s="1" t="s">
        <v>69</v>
      </c>
      <c r="Q2695" s="1" t="s">
        <v>80</v>
      </c>
    </row>
    <row r="2696" spans="1:17" x14ac:dyDescent="0.2">
      <c r="A2696" t="s">
        <v>1904</v>
      </c>
      <c r="B2696" t="s">
        <v>48</v>
      </c>
      <c r="C2696" t="s">
        <v>81</v>
      </c>
      <c r="D2696">
        <v>165632</v>
      </c>
      <c r="E2696">
        <f t="shared" si="128"/>
        <v>0</v>
      </c>
      <c r="F2696" t="str">
        <f t="shared" si="129"/>
        <v/>
      </c>
      <c r="G2696" t="str">
        <f>IF(AND(D2696=1,K2696=""),A2696&amp;":"&amp;B2696&amp;":"&amp;C2696,"")</f>
        <v/>
      </c>
      <c r="H2696" t="str">
        <f>IF(AND(D2696=1,K2696="?"),A2696&amp;":"&amp;B2696&amp;":"&amp;C2696,"")</f>
        <v/>
      </c>
      <c r="I2696" t="str">
        <f t="shared" si="130"/>
        <v/>
      </c>
      <c r="L2696" s="1" t="s">
        <v>82</v>
      </c>
      <c r="M2696" s="1" t="s">
        <v>83</v>
      </c>
      <c r="N2696" s="1" t="s">
        <v>84</v>
      </c>
      <c r="O2696" s="1" t="s">
        <v>85</v>
      </c>
      <c r="P2696" s="1" t="s">
        <v>86</v>
      </c>
      <c r="Q2696" s="1" t="s">
        <v>87</v>
      </c>
    </row>
    <row r="2697" spans="1:17" x14ac:dyDescent="0.2">
      <c r="A2697" t="s">
        <v>1904</v>
      </c>
      <c r="B2697" t="s">
        <v>48</v>
      </c>
      <c r="C2697" t="s">
        <v>88</v>
      </c>
      <c r="D2697">
        <v>35</v>
      </c>
      <c r="E2697">
        <f t="shared" si="128"/>
        <v>0</v>
      </c>
      <c r="F2697" t="str">
        <f t="shared" si="129"/>
        <v/>
      </c>
      <c r="G2697" t="str">
        <f>IF(AND(D2697=1,K2697=""),A2697&amp;":"&amp;B2697&amp;":"&amp;C2697,"")</f>
        <v/>
      </c>
      <c r="H2697" t="str">
        <f>IF(AND(D2697=1,K2697="?"),A2697&amp;":"&amp;B2697&amp;":"&amp;C2697,"")</f>
        <v/>
      </c>
      <c r="I2697" t="str">
        <f t="shared" si="130"/>
        <v/>
      </c>
      <c r="L2697" s="1" t="s">
        <v>89</v>
      </c>
      <c r="M2697" s="1" t="s">
        <v>90</v>
      </c>
      <c r="N2697" s="1" t="s">
        <v>91</v>
      </c>
      <c r="O2697" s="1" t="s">
        <v>92</v>
      </c>
      <c r="P2697" s="1" t="s">
        <v>93</v>
      </c>
      <c r="Q2697" s="1" t="s">
        <v>94</v>
      </c>
    </row>
    <row r="2698" spans="1:17" x14ac:dyDescent="0.2">
      <c r="A2698" t="s">
        <v>1904</v>
      </c>
      <c r="B2698" t="s">
        <v>48</v>
      </c>
      <c r="C2698" t="s">
        <v>95</v>
      </c>
      <c r="D2698">
        <v>1189</v>
      </c>
      <c r="E2698">
        <f t="shared" si="128"/>
        <v>0</v>
      </c>
      <c r="F2698" t="str">
        <f t="shared" si="129"/>
        <v/>
      </c>
      <c r="G2698" t="str">
        <f>IF(AND(D2698=1,K2698=""),A2698&amp;":"&amp;B2698&amp;":"&amp;C2698,"")</f>
        <v/>
      </c>
      <c r="H2698" t="str">
        <f>IF(AND(D2698=1,K2698="?"),A2698&amp;":"&amp;B2698&amp;":"&amp;C2698,"")</f>
        <v/>
      </c>
      <c r="I2698" t="str">
        <f t="shared" si="130"/>
        <v/>
      </c>
      <c r="K2698" s="1" t="s">
        <v>96</v>
      </c>
      <c r="L2698" s="1" t="s">
        <v>97</v>
      </c>
      <c r="M2698" s="1" t="s">
        <v>98</v>
      </c>
      <c r="N2698" s="1" t="s">
        <v>99</v>
      </c>
      <c r="O2698" s="1" t="s">
        <v>100</v>
      </c>
      <c r="P2698" s="1" t="s">
        <v>101</v>
      </c>
      <c r="Q2698" s="1" t="s">
        <v>102</v>
      </c>
    </row>
    <row r="2699" spans="1:17" x14ac:dyDescent="0.2">
      <c r="A2699" t="s">
        <v>1904</v>
      </c>
      <c r="B2699" t="s">
        <v>48</v>
      </c>
      <c r="C2699" t="s">
        <v>103</v>
      </c>
      <c r="D2699">
        <v>65</v>
      </c>
      <c r="E2699">
        <f t="shared" si="128"/>
        <v>0</v>
      </c>
      <c r="F2699" t="str">
        <f t="shared" si="129"/>
        <v/>
      </c>
      <c r="G2699" t="str">
        <f>IF(AND(D2699=1,K2699=""),A2699&amp;":"&amp;B2699&amp;":"&amp;C2699,"")</f>
        <v/>
      </c>
      <c r="H2699" t="str">
        <f>IF(AND(D2699=1,K2699="?"),A2699&amp;":"&amp;B2699&amp;":"&amp;C2699,"")</f>
        <v/>
      </c>
      <c r="I2699" t="str">
        <f t="shared" si="130"/>
        <v/>
      </c>
      <c r="K2699" s="1" t="s">
        <v>104</v>
      </c>
      <c r="L2699" s="1" t="s">
        <v>105</v>
      </c>
      <c r="M2699" s="1" t="s">
        <v>106</v>
      </c>
      <c r="N2699" s="1" t="s">
        <v>107</v>
      </c>
      <c r="O2699" s="1" t="s">
        <v>108</v>
      </c>
      <c r="P2699" s="1" t="s">
        <v>109</v>
      </c>
      <c r="Q2699" s="1" t="s">
        <v>110</v>
      </c>
    </row>
    <row r="2700" spans="1:17" x14ac:dyDescent="0.2">
      <c r="A2700" t="s">
        <v>1904</v>
      </c>
      <c r="B2700" t="s">
        <v>48</v>
      </c>
      <c r="C2700" t="s">
        <v>39</v>
      </c>
      <c r="D2700">
        <v>31048</v>
      </c>
      <c r="E2700">
        <f t="shared" si="128"/>
        <v>0</v>
      </c>
      <c r="F2700" t="str">
        <f t="shared" si="129"/>
        <v/>
      </c>
      <c r="G2700" t="str">
        <f>IF(AND(D2700=1,K2700=""),A2700&amp;":"&amp;B2700&amp;":"&amp;C2700,"")</f>
        <v/>
      </c>
      <c r="H2700" t="str">
        <f>IF(AND(D2700=1,K2700="?"),A2700&amp;":"&amp;B2700&amp;":"&amp;C2700,"")</f>
        <v/>
      </c>
      <c r="I2700" t="str">
        <f t="shared" si="130"/>
        <v/>
      </c>
      <c r="L2700" s="1" t="s">
        <v>111</v>
      </c>
      <c r="M2700" s="1" t="s">
        <v>112</v>
      </c>
      <c r="N2700" s="1" t="s">
        <v>113</v>
      </c>
      <c r="O2700" s="1" t="s">
        <v>114</v>
      </c>
      <c r="P2700" s="1" t="s">
        <v>115</v>
      </c>
      <c r="Q2700" s="1" t="s">
        <v>116</v>
      </c>
    </row>
    <row r="2701" spans="1:17" x14ac:dyDescent="0.2">
      <c r="A2701" t="s">
        <v>1904</v>
      </c>
      <c r="B2701" t="s">
        <v>48</v>
      </c>
      <c r="C2701" t="s">
        <v>117</v>
      </c>
      <c r="D2701">
        <v>1190</v>
      </c>
      <c r="E2701">
        <f t="shared" si="128"/>
        <v>0</v>
      </c>
      <c r="F2701" t="str">
        <f t="shared" si="129"/>
        <v/>
      </c>
      <c r="G2701" t="str">
        <f>IF(AND(D2701=1,K2701=""),A2701&amp;":"&amp;B2701&amp;":"&amp;C2701,"")</f>
        <v/>
      </c>
      <c r="H2701" t="str">
        <f>IF(AND(D2701=1,K2701="?"),A2701&amp;":"&amp;B2701&amp;":"&amp;C2701,"")</f>
        <v/>
      </c>
      <c r="I2701" t="str">
        <f t="shared" si="130"/>
        <v/>
      </c>
      <c r="K2701" s="1" t="s">
        <v>118</v>
      </c>
      <c r="L2701" s="1" t="s">
        <v>96</v>
      </c>
      <c r="M2701" s="1" t="s">
        <v>97</v>
      </c>
      <c r="N2701" s="1" t="s">
        <v>98</v>
      </c>
      <c r="O2701" s="1" t="s">
        <v>99</v>
      </c>
      <c r="P2701" s="1" t="s">
        <v>100</v>
      </c>
      <c r="Q2701" s="1" t="s">
        <v>101</v>
      </c>
    </row>
    <row r="2702" spans="1:17" x14ac:dyDescent="0.2">
      <c r="A2702" t="s">
        <v>1904</v>
      </c>
      <c r="B2702" t="s">
        <v>48</v>
      </c>
      <c r="C2702" t="s">
        <v>119</v>
      </c>
      <c r="D2702">
        <v>1</v>
      </c>
      <c r="E2702">
        <f t="shared" si="128"/>
        <v>0</v>
      </c>
      <c r="F2702" t="str">
        <f t="shared" si="129"/>
        <v/>
      </c>
      <c r="G2702" t="str">
        <f>IF(AND(D2702=1,K2702=""),A2702&amp;":"&amp;B2702&amp;":"&amp;C2702,"")</f>
        <v/>
      </c>
      <c r="H2702" t="str">
        <f>IF(AND(D2702=1,K2702="?"),A2702&amp;":"&amp;B2702&amp;":"&amp;C2702,"")</f>
        <v/>
      </c>
      <c r="I2702" t="str">
        <f t="shared" si="130"/>
        <v>billing:ActionLog:CustNum</v>
      </c>
      <c r="K2702" s="1" t="s">
        <v>66</v>
      </c>
    </row>
    <row r="2703" spans="1:17" x14ac:dyDescent="0.2">
      <c r="A2703" t="s">
        <v>1904</v>
      </c>
      <c r="B2703" t="s">
        <v>48</v>
      </c>
      <c r="C2703" t="s">
        <v>120</v>
      </c>
      <c r="D2703">
        <v>1</v>
      </c>
      <c r="E2703">
        <f t="shared" si="128"/>
        <v>0</v>
      </c>
      <c r="F2703" t="str">
        <f t="shared" si="129"/>
        <v/>
      </c>
      <c r="G2703" t="str">
        <f>IF(AND(D2703=1,K2703=""),A2703&amp;":"&amp;B2703&amp;":"&amp;C2703,"")</f>
        <v/>
      </c>
      <c r="H2703" t="str">
        <f>IF(AND(D2703=1,K2703="?"),A2703&amp;":"&amp;B2703&amp;":"&amp;C2703,"")</f>
        <v/>
      </c>
      <c r="I2703" t="str">
        <f t="shared" si="130"/>
        <v/>
      </c>
      <c r="K2703" s="1" t="s">
        <v>67</v>
      </c>
    </row>
    <row r="2704" spans="1:17" x14ac:dyDescent="0.2">
      <c r="A2704" t="s">
        <v>1904</v>
      </c>
      <c r="B2704" t="s">
        <v>121</v>
      </c>
      <c r="C2704" t="s">
        <v>121</v>
      </c>
      <c r="D2704">
        <v>0</v>
      </c>
      <c r="E2704">
        <f t="shared" si="128"/>
        <v>1</v>
      </c>
      <c r="F2704" t="str">
        <f t="shared" si="129"/>
        <v>billing:BaseDB:BaseDB</v>
      </c>
      <c r="G2704" t="str">
        <f>IF(AND(D2704=1,K2704=""),A2704&amp;":"&amp;B2704&amp;":"&amp;C2704,"")</f>
        <v/>
      </c>
      <c r="H2704" t="str">
        <f>IF(AND(D2704=1,K2704="?"),A2704&amp;":"&amp;B2704&amp;":"&amp;C2704,"")</f>
        <v/>
      </c>
      <c r="I2704" t="str">
        <f t="shared" si="130"/>
        <v/>
      </c>
    </row>
    <row r="2705" spans="1:17" x14ac:dyDescent="0.2">
      <c r="A2705" t="s">
        <v>1904</v>
      </c>
      <c r="B2705" t="s">
        <v>121</v>
      </c>
      <c r="C2705" t="s">
        <v>122</v>
      </c>
      <c r="D2705">
        <v>0</v>
      </c>
      <c r="E2705">
        <f t="shared" si="128"/>
        <v>1</v>
      </c>
      <c r="F2705" t="str">
        <f t="shared" si="129"/>
        <v>billing:BaseDB:BasePF</v>
      </c>
      <c r="G2705" t="str">
        <f>IF(AND(D2705=1,K2705=""),A2705&amp;":"&amp;B2705&amp;":"&amp;C2705,"")</f>
        <v/>
      </c>
      <c r="H2705" t="str">
        <f>IF(AND(D2705=1,K2705="?"),A2705&amp;":"&amp;B2705&amp;":"&amp;C2705,"")</f>
        <v/>
      </c>
      <c r="I2705" t="str">
        <f t="shared" si="130"/>
        <v/>
      </c>
    </row>
    <row r="2706" spans="1:17" x14ac:dyDescent="0.2">
      <c r="A2706" t="s">
        <v>1904</v>
      </c>
      <c r="B2706" t="s">
        <v>121</v>
      </c>
      <c r="C2706" t="s">
        <v>123</v>
      </c>
      <c r="D2706">
        <v>0</v>
      </c>
      <c r="E2706">
        <f t="shared" si="128"/>
        <v>1</v>
      </c>
      <c r="F2706" t="str">
        <f t="shared" si="129"/>
        <v>billing:BaseDB:Hostname</v>
      </c>
      <c r="G2706" t="str">
        <f>IF(AND(D2706=1,K2706=""),A2706&amp;":"&amp;B2706&amp;":"&amp;C2706,"")</f>
        <v/>
      </c>
      <c r="H2706" t="str">
        <f>IF(AND(D2706=1,K2706="?"),A2706&amp;":"&amp;B2706&amp;":"&amp;C2706,"")</f>
        <v/>
      </c>
      <c r="I2706" t="str">
        <f t="shared" si="130"/>
        <v/>
      </c>
    </row>
    <row r="2707" spans="1:17" x14ac:dyDescent="0.2">
      <c r="A2707" t="s">
        <v>1904</v>
      </c>
      <c r="B2707" t="s">
        <v>121</v>
      </c>
      <c r="C2707" t="s">
        <v>124</v>
      </c>
      <c r="D2707">
        <v>0</v>
      </c>
      <c r="E2707">
        <f t="shared" si="128"/>
        <v>1</v>
      </c>
      <c r="F2707" t="str">
        <f t="shared" si="129"/>
        <v>billing:BaseDB:ReplDB</v>
      </c>
      <c r="G2707" t="str">
        <f>IF(AND(D2707=1,K2707=""),A2707&amp;":"&amp;B2707&amp;":"&amp;C2707,"")</f>
        <v/>
      </c>
      <c r="H2707" t="str">
        <f>IF(AND(D2707=1,K2707="?"),A2707&amp;":"&amp;B2707&amp;":"&amp;C2707,"")</f>
        <v/>
      </c>
      <c r="I2707" t="str">
        <f t="shared" si="130"/>
        <v/>
      </c>
    </row>
    <row r="2708" spans="1:17" x14ac:dyDescent="0.2">
      <c r="A2708" t="s">
        <v>1904</v>
      </c>
      <c r="B2708" t="s">
        <v>121</v>
      </c>
      <c r="C2708" t="s">
        <v>125</v>
      </c>
      <c r="D2708">
        <v>0</v>
      </c>
      <c r="E2708">
        <f t="shared" si="128"/>
        <v>1</v>
      </c>
      <c r="F2708" t="str">
        <f t="shared" si="129"/>
        <v>billing:BaseDB:ReplPF</v>
      </c>
      <c r="G2708" t="str">
        <f>IF(AND(D2708=1,K2708=""),A2708&amp;":"&amp;B2708&amp;":"&amp;C2708,"")</f>
        <v/>
      </c>
      <c r="H2708" t="str">
        <f>IF(AND(D2708=1,K2708="?"),A2708&amp;":"&amp;B2708&amp;":"&amp;C2708,"")</f>
        <v/>
      </c>
      <c r="I2708" t="str">
        <f t="shared" si="130"/>
        <v/>
      </c>
    </row>
    <row r="2709" spans="1:17" x14ac:dyDescent="0.2">
      <c r="A2709" t="s">
        <v>1904</v>
      </c>
      <c r="B2709" t="s">
        <v>121</v>
      </c>
      <c r="C2709" t="s">
        <v>103</v>
      </c>
      <c r="D2709">
        <v>0</v>
      </c>
      <c r="E2709">
        <f t="shared" si="128"/>
        <v>1</v>
      </c>
      <c r="F2709" t="str">
        <f t="shared" si="129"/>
        <v>billing:BaseDB:TableName</v>
      </c>
      <c r="G2709" t="str">
        <f>IF(AND(D2709=1,K2709=""),A2709&amp;":"&amp;B2709&amp;":"&amp;C2709,"")</f>
        <v/>
      </c>
      <c r="H2709" t="str">
        <f>IF(AND(D2709=1,K2709="?"),A2709&amp;":"&amp;B2709&amp;":"&amp;C2709,"")</f>
        <v/>
      </c>
      <c r="I2709" t="str">
        <f t="shared" si="130"/>
        <v/>
      </c>
    </row>
    <row r="2710" spans="1:17" x14ac:dyDescent="0.2">
      <c r="A2710" t="s">
        <v>1904</v>
      </c>
      <c r="B2710" t="s">
        <v>121</v>
      </c>
      <c r="C2710" t="s">
        <v>126</v>
      </c>
      <c r="D2710">
        <v>0</v>
      </c>
      <c r="E2710">
        <f t="shared" si="128"/>
        <v>1</v>
      </c>
      <c r="F2710" t="str">
        <f t="shared" si="129"/>
        <v>billing:BaseDB:TargetDB</v>
      </c>
      <c r="G2710" t="str">
        <f>IF(AND(D2710=1,K2710=""),A2710&amp;":"&amp;B2710&amp;":"&amp;C2710,"")</f>
        <v/>
      </c>
      <c r="H2710" t="str">
        <f>IF(AND(D2710=1,K2710="?"),A2710&amp;":"&amp;B2710&amp;":"&amp;C2710,"")</f>
        <v/>
      </c>
      <c r="I2710" t="str">
        <f t="shared" si="130"/>
        <v/>
      </c>
    </row>
    <row r="2711" spans="1:17" x14ac:dyDescent="0.2">
      <c r="A2711" t="s">
        <v>1904</v>
      </c>
      <c r="B2711" t="s">
        <v>127</v>
      </c>
      <c r="C2711" t="s">
        <v>128</v>
      </c>
      <c r="D2711">
        <v>1</v>
      </c>
      <c r="E2711">
        <f t="shared" si="128"/>
        <v>0</v>
      </c>
      <c r="F2711" t="str">
        <f t="shared" si="129"/>
        <v/>
      </c>
      <c r="G2711" t="str">
        <f>IF(AND(D2711=1,K2711=""),A2711&amp;":"&amp;B2711&amp;":"&amp;C2711,"")</f>
        <v>billing:BillTimeTable:BillCycle</v>
      </c>
      <c r="H2711" t="str">
        <f>IF(AND(D2711=1,K2711="?"),A2711&amp;":"&amp;B2711&amp;":"&amp;C2711,"")</f>
        <v/>
      </c>
      <c r="I2711" t="str">
        <f t="shared" si="130"/>
        <v/>
      </c>
    </row>
    <row r="2712" spans="1:17" x14ac:dyDescent="0.2">
      <c r="A2712" t="s">
        <v>1904</v>
      </c>
      <c r="B2712" t="s">
        <v>127</v>
      </c>
      <c r="C2712" t="s">
        <v>129</v>
      </c>
      <c r="D2712">
        <v>343</v>
      </c>
      <c r="E2712">
        <f t="shared" si="128"/>
        <v>0</v>
      </c>
      <c r="F2712" t="str">
        <f t="shared" si="129"/>
        <v/>
      </c>
      <c r="G2712" t="str">
        <f>IF(AND(D2712=1,K2712=""),A2712&amp;":"&amp;B2712&amp;":"&amp;C2712,"")</f>
        <v/>
      </c>
      <c r="H2712" t="str">
        <f>IF(AND(D2712=1,K2712="?"),A2712&amp;":"&amp;B2712&amp;":"&amp;C2712,"")</f>
        <v/>
      </c>
      <c r="I2712" t="str">
        <f t="shared" si="130"/>
        <v/>
      </c>
      <c r="K2712" s="1" t="s">
        <v>130</v>
      </c>
      <c r="L2712" s="1" t="s">
        <v>131</v>
      </c>
      <c r="M2712" s="1" t="s">
        <v>102</v>
      </c>
      <c r="N2712" s="1" t="s">
        <v>132</v>
      </c>
      <c r="O2712" s="1" t="s">
        <v>133</v>
      </c>
      <c r="P2712" s="1" t="s">
        <v>134</v>
      </c>
      <c r="Q2712" s="1" t="s">
        <v>135</v>
      </c>
    </row>
    <row r="2713" spans="1:17" x14ac:dyDescent="0.2">
      <c r="A2713" t="s">
        <v>1904</v>
      </c>
      <c r="B2713" t="s">
        <v>127</v>
      </c>
      <c r="C2713" t="s">
        <v>120</v>
      </c>
      <c r="D2713">
        <v>1</v>
      </c>
      <c r="E2713">
        <f t="shared" si="128"/>
        <v>0</v>
      </c>
      <c r="F2713" t="str">
        <f t="shared" si="129"/>
        <v/>
      </c>
      <c r="G2713" t="str">
        <f>IF(AND(D2713=1,K2713=""),A2713&amp;":"&amp;B2713&amp;":"&amp;C2713,"")</f>
        <v/>
      </c>
      <c r="H2713" t="str">
        <f>IF(AND(D2713=1,K2713="?"),A2713&amp;":"&amp;B2713&amp;":"&amp;C2713,"")</f>
        <v/>
      </c>
      <c r="I2713" t="str">
        <f t="shared" si="130"/>
        <v/>
      </c>
      <c r="K2713" s="1" t="s">
        <v>67</v>
      </c>
    </row>
    <row r="2714" spans="1:17" x14ac:dyDescent="0.2">
      <c r="A2714" t="s">
        <v>1904</v>
      </c>
      <c r="B2714" t="s">
        <v>127</v>
      </c>
      <c r="C2714" t="s">
        <v>136</v>
      </c>
      <c r="D2714">
        <v>202</v>
      </c>
      <c r="E2714">
        <f t="shared" si="128"/>
        <v>0</v>
      </c>
      <c r="F2714" t="str">
        <f t="shared" si="129"/>
        <v/>
      </c>
      <c r="G2714" t="str">
        <f>IF(AND(D2714=1,K2714=""),A2714&amp;":"&amp;B2714&amp;":"&amp;C2714,"")</f>
        <v/>
      </c>
      <c r="H2714" t="str">
        <f>IF(AND(D2714=1,K2714="?"),A2714&amp;":"&amp;B2714&amp;":"&amp;C2714,"")</f>
        <v/>
      </c>
      <c r="I2714" t="str">
        <f t="shared" si="130"/>
        <v/>
      </c>
      <c r="K2714" s="1" t="s">
        <v>137</v>
      </c>
      <c r="L2714" s="1" t="s">
        <v>138</v>
      </c>
      <c r="M2714" s="1" t="s">
        <v>139</v>
      </c>
      <c r="N2714" s="1" t="s">
        <v>140</v>
      </c>
      <c r="O2714" s="1" t="s">
        <v>141</v>
      </c>
      <c r="P2714" s="1" t="s">
        <v>142</v>
      </c>
      <c r="Q2714" s="1" t="s">
        <v>143</v>
      </c>
    </row>
    <row r="2715" spans="1:17" x14ac:dyDescent="0.2">
      <c r="A2715" t="s">
        <v>1904</v>
      </c>
      <c r="B2715" t="s">
        <v>127</v>
      </c>
      <c r="C2715" t="s">
        <v>144</v>
      </c>
      <c r="D2715">
        <v>3</v>
      </c>
      <c r="E2715">
        <f t="shared" si="128"/>
        <v>0</v>
      </c>
      <c r="F2715" t="str">
        <f t="shared" si="129"/>
        <v/>
      </c>
      <c r="G2715" t="str">
        <f>IF(AND(D2715=1,K2715=""),A2715&amp;":"&amp;B2715&amp;":"&amp;C2715,"")</f>
        <v/>
      </c>
      <c r="H2715" t="str">
        <f>IF(AND(D2715=1,K2715="?"),A2715&amp;":"&amp;B2715&amp;":"&amp;C2715,"")</f>
        <v/>
      </c>
      <c r="I2715" t="str">
        <f t="shared" si="130"/>
        <v/>
      </c>
      <c r="K2715" s="1" t="s">
        <v>66</v>
      </c>
      <c r="L2715" s="1" t="s">
        <v>68</v>
      </c>
      <c r="M2715" s="1" t="s">
        <v>80</v>
      </c>
    </row>
    <row r="2716" spans="1:17" x14ac:dyDescent="0.2">
      <c r="A2716" t="s">
        <v>1904</v>
      </c>
      <c r="B2716" t="s">
        <v>127</v>
      </c>
      <c r="C2716" t="s">
        <v>145</v>
      </c>
      <c r="D2716">
        <v>14</v>
      </c>
      <c r="E2716">
        <f t="shared" si="128"/>
        <v>0</v>
      </c>
      <c r="F2716" t="str">
        <f t="shared" si="129"/>
        <v/>
      </c>
      <c r="G2716" t="str">
        <f>IF(AND(D2716=1,K2716=""),A2716&amp;":"&amp;B2716&amp;":"&amp;C2716,"")</f>
        <v/>
      </c>
      <c r="H2716" t="str">
        <f>IF(AND(D2716=1,K2716="?"),A2716&amp;":"&amp;B2716&amp;":"&amp;C2716,"")</f>
        <v/>
      </c>
      <c r="I2716" t="str">
        <f t="shared" si="130"/>
        <v/>
      </c>
      <c r="L2716" s="1" t="s">
        <v>146</v>
      </c>
      <c r="M2716" s="1" t="s">
        <v>147</v>
      </c>
      <c r="N2716" s="1" t="s">
        <v>148</v>
      </c>
      <c r="O2716" s="1" t="s">
        <v>149</v>
      </c>
      <c r="P2716" s="1" t="s">
        <v>150</v>
      </c>
      <c r="Q2716" s="1" t="s">
        <v>151</v>
      </c>
    </row>
    <row r="2717" spans="1:17" x14ac:dyDescent="0.2">
      <c r="A2717" t="s">
        <v>1904</v>
      </c>
      <c r="B2717" t="s">
        <v>127</v>
      </c>
      <c r="C2717" t="s">
        <v>152</v>
      </c>
      <c r="D2717">
        <v>8</v>
      </c>
      <c r="E2717">
        <f t="shared" si="128"/>
        <v>0</v>
      </c>
      <c r="F2717" t="str">
        <f t="shared" si="129"/>
        <v/>
      </c>
      <c r="G2717" t="str">
        <f>IF(AND(D2717=1,K2717=""),A2717&amp;":"&amp;B2717&amp;":"&amp;C2717,"")</f>
        <v/>
      </c>
      <c r="H2717" t="str">
        <f>IF(AND(D2717=1,K2717="?"),A2717&amp;":"&amp;B2717&amp;":"&amp;C2717,"")</f>
        <v/>
      </c>
      <c r="I2717" t="str">
        <f t="shared" si="130"/>
        <v/>
      </c>
      <c r="K2717" s="1" t="s">
        <v>153</v>
      </c>
      <c r="L2717" s="1" t="s">
        <v>154</v>
      </c>
      <c r="M2717" s="1" t="s">
        <v>155</v>
      </c>
      <c r="N2717" s="1" t="s">
        <v>156</v>
      </c>
      <c r="O2717" s="1" t="s">
        <v>157</v>
      </c>
      <c r="P2717" s="1" t="s">
        <v>158</v>
      </c>
      <c r="Q2717" s="1" t="s">
        <v>159</v>
      </c>
    </row>
    <row r="2718" spans="1:17" x14ac:dyDescent="0.2">
      <c r="A2718" t="s">
        <v>1904</v>
      </c>
      <c r="B2718" t="s">
        <v>127</v>
      </c>
      <c r="C2718" t="s">
        <v>160</v>
      </c>
      <c r="D2718">
        <v>3</v>
      </c>
      <c r="E2718">
        <f t="shared" si="128"/>
        <v>0</v>
      </c>
      <c r="F2718" t="str">
        <f t="shared" si="129"/>
        <v/>
      </c>
      <c r="G2718" t="str">
        <f>IF(AND(D2718=1,K2718=""),A2718&amp;":"&amp;B2718&amp;":"&amp;C2718,"")</f>
        <v/>
      </c>
      <c r="H2718" t="str">
        <f>IF(AND(D2718=1,K2718="?"),A2718&amp;":"&amp;B2718&amp;":"&amp;C2718,"")</f>
        <v/>
      </c>
      <c r="I2718" t="str">
        <f t="shared" si="130"/>
        <v/>
      </c>
      <c r="K2718" s="1" t="s">
        <v>66</v>
      </c>
      <c r="L2718" s="1" t="s">
        <v>67</v>
      </c>
      <c r="M2718" s="1" t="s">
        <v>161</v>
      </c>
    </row>
    <row r="2719" spans="1:17" x14ac:dyDescent="0.2">
      <c r="A2719" t="s">
        <v>1904</v>
      </c>
      <c r="B2719" t="s">
        <v>162</v>
      </c>
      <c r="C2719" t="s">
        <v>163</v>
      </c>
      <c r="D2719">
        <v>1</v>
      </c>
      <c r="E2719">
        <f t="shared" si="128"/>
        <v>0</v>
      </c>
      <c r="F2719" t="str">
        <f t="shared" si="129"/>
        <v/>
      </c>
      <c r="G2719" t="str">
        <f>IF(AND(D2719=1,K2719=""),A2719&amp;":"&amp;B2719&amp;":"&amp;C2719,"")</f>
        <v>billing:BRAND:Address</v>
      </c>
      <c r="H2719" t="str">
        <f>IF(AND(D2719=1,K2719="?"),A2719&amp;":"&amp;B2719&amp;":"&amp;C2719,"")</f>
        <v/>
      </c>
      <c r="I2719" t="str">
        <f t="shared" si="130"/>
        <v/>
      </c>
    </row>
    <row r="2720" spans="1:17" x14ac:dyDescent="0.2">
      <c r="A2720" t="s">
        <v>1904</v>
      </c>
      <c r="B2720" t="s">
        <v>162</v>
      </c>
      <c r="C2720" t="s">
        <v>120</v>
      </c>
      <c r="D2720">
        <v>1</v>
      </c>
      <c r="E2720">
        <f t="shared" si="128"/>
        <v>0</v>
      </c>
      <c r="F2720" t="str">
        <f t="shared" si="129"/>
        <v/>
      </c>
      <c r="G2720" t="str">
        <f>IF(AND(D2720=1,K2720=""),A2720&amp;":"&amp;B2720&amp;":"&amp;C2720,"")</f>
        <v/>
      </c>
      <c r="H2720" t="str">
        <f>IF(AND(D2720=1,K2720="?"),A2720&amp;":"&amp;B2720&amp;":"&amp;C2720,"")</f>
        <v/>
      </c>
      <c r="I2720" t="str">
        <f t="shared" si="130"/>
        <v/>
      </c>
      <c r="K2720" s="1" t="s">
        <v>67</v>
      </c>
    </row>
    <row r="2721" spans="1:11" x14ac:dyDescent="0.2">
      <c r="A2721" t="s">
        <v>1904</v>
      </c>
      <c r="B2721" t="s">
        <v>162</v>
      </c>
      <c r="C2721" t="s">
        <v>164</v>
      </c>
      <c r="D2721">
        <v>1</v>
      </c>
      <c r="E2721">
        <f t="shared" si="128"/>
        <v>0</v>
      </c>
      <c r="F2721" t="str">
        <f t="shared" si="129"/>
        <v/>
      </c>
      <c r="G2721" t="str">
        <f>IF(AND(D2721=1,K2721=""),A2721&amp;":"&amp;B2721&amp;":"&amp;C2721,"")</f>
        <v/>
      </c>
      <c r="H2721" t="str">
        <f>IF(AND(D2721=1,K2721="?"),A2721&amp;":"&amp;B2721&amp;":"&amp;C2721,"")</f>
        <v/>
      </c>
      <c r="I2721" t="str">
        <f t="shared" si="130"/>
        <v/>
      </c>
      <c r="K2721" s="1" t="s">
        <v>165</v>
      </c>
    </row>
    <row r="2722" spans="1:11" x14ac:dyDescent="0.2">
      <c r="A2722" t="s">
        <v>1904</v>
      </c>
      <c r="B2722" t="s">
        <v>162</v>
      </c>
      <c r="C2722" t="s">
        <v>166</v>
      </c>
      <c r="D2722">
        <v>1</v>
      </c>
      <c r="E2722">
        <f t="shared" si="128"/>
        <v>0</v>
      </c>
      <c r="F2722" t="str">
        <f t="shared" si="129"/>
        <v/>
      </c>
      <c r="G2722" t="str">
        <f>IF(AND(D2722=1,K2722=""),A2722&amp;":"&amp;B2722&amp;":"&amp;C2722,"")</f>
        <v>billing:BRAND:ContactName</v>
      </c>
      <c r="H2722" t="str">
        <f>IF(AND(D2722=1,K2722="?"),A2722&amp;":"&amp;B2722&amp;":"&amp;C2722,"")</f>
        <v/>
      </c>
      <c r="I2722" t="str">
        <f t="shared" si="130"/>
        <v/>
      </c>
    </row>
    <row r="2723" spans="1:11" x14ac:dyDescent="0.2">
      <c r="A2723" t="s">
        <v>1904</v>
      </c>
      <c r="B2723" t="s">
        <v>162</v>
      </c>
      <c r="C2723" t="s">
        <v>167</v>
      </c>
      <c r="D2723">
        <v>1</v>
      </c>
      <c r="E2723">
        <f t="shared" si="128"/>
        <v>0</v>
      </c>
      <c r="F2723" t="str">
        <f t="shared" si="129"/>
        <v/>
      </c>
      <c r="G2723" t="str">
        <f>IF(AND(D2723=1,K2723=""),A2723&amp;":"&amp;B2723&amp;":"&amp;C2723,"")</f>
        <v>billing:BRAND:ProgPath</v>
      </c>
      <c r="H2723" t="str">
        <f>IF(AND(D2723=1,K2723="?"),A2723&amp;":"&amp;B2723&amp;":"&amp;C2723,"")</f>
        <v/>
      </c>
      <c r="I2723" t="str">
        <f t="shared" si="130"/>
        <v/>
      </c>
    </row>
    <row r="2724" spans="1:11" x14ac:dyDescent="0.2">
      <c r="A2724" t="s">
        <v>1904</v>
      </c>
      <c r="B2724" t="s">
        <v>162</v>
      </c>
      <c r="C2724" t="s">
        <v>168</v>
      </c>
      <c r="D2724">
        <v>1</v>
      </c>
      <c r="E2724">
        <f t="shared" si="128"/>
        <v>0</v>
      </c>
      <c r="F2724" t="str">
        <f t="shared" si="129"/>
        <v/>
      </c>
      <c r="G2724" t="str">
        <f>IF(AND(D2724=1,K2724=""),A2724&amp;":"&amp;B2724&amp;":"&amp;C2724,"")</f>
        <v>billing:BRAND:PostOffice</v>
      </c>
      <c r="H2724" t="str">
        <f>IF(AND(D2724=1,K2724="?"),A2724&amp;":"&amp;B2724&amp;":"&amp;C2724,"")</f>
        <v/>
      </c>
      <c r="I2724" t="str">
        <f t="shared" si="130"/>
        <v/>
      </c>
    </row>
    <row r="2725" spans="1:11" x14ac:dyDescent="0.2">
      <c r="A2725" t="s">
        <v>1904</v>
      </c>
      <c r="B2725" t="s">
        <v>162</v>
      </c>
      <c r="C2725" t="s">
        <v>169</v>
      </c>
      <c r="D2725">
        <v>1</v>
      </c>
      <c r="E2725">
        <f t="shared" si="128"/>
        <v>0</v>
      </c>
      <c r="F2725" t="str">
        <f t="shared" si="129"/>
        <v/>
      </c>
      <c r="G2725" t="str">
        <f>IF(AND(D2725=1,K2725=""),A2725&amp;":"&amp;B2725&amp;":"&amp;C2725,"")</f>
        <v>billing:BRAND:Phone</v>
      </c>
      <c r="H2725" t="str">
        <f>IF(AND(D2725=1,K2725="?"),A2725&amp;":"&amp;B2725&amp;":"&amp;C2725,"")</f>
        <v/>
      </c>
      <c r="I2725" t="str">
        <f t="shared" si="130"/>
        <v/>
      </c>
    </row>
    <row r="2726" spans="1:11" x14ac:dyDescent="0.2">
      <c r="A2726" t="s">
        <v>1904</v>
      </c>
      <c r="B2726" t="s">
        <v>162</v>
      </c>
      <c r="C2726" t="s">
        <v>170</v>
      </c>
      <c r="D2726">
        <v>1</v>
      </c>
      <c r="E2726">
        <f t="shared" si="128"/>
        <v>0</v>
      </c>
      <c r="F2726" t="str">
        <f t="shared" si="129"/>
        <v/>
      </c>
      <c r="G2726" t="str">
        <f>IF(AND(D2726=1,K2726=""),A2726&amp;":"&amp;B2726&amp;":"&amp;C2726,"")</f>
        <v>billing:BRAND:email</v>
      </c>
      <c r="H2726" t="str">
        <f>IF(AND(D2726=1,K2726="?"),A2726&amp;":"&amp;B2726&amp;":"&amp;C2726,"")</f>
        <v/>
      </c>
      <c r="I2726" t="str">
        <f t="shared" si="130"/>
        <v/>
      </c>
    </row>
    <row r="2727" spans="1:11" x14ac:dyDescent="0.2">
      <c r="A2727" t="s">
        <v>1904</v>
      </c>
      <c r="B2727" t="s">
        <v>162</v>
      </c>
      <c r="C2727" t="s">
        <v>171</v>
      </c>
      <c r="D2727">
        <v>1</v>
      </c>
      <c r="E2727">
        <f t="shared" si="128"/>
        <v>0</v>
      </c>
      <c r="F2727" t="str">
        <f t="shared" si="129"/>
        <v/>
      </c>
      <c r="G2727" t="str">
        <f>IF(AND(D2727=1,K2727=""),A2727&amp;":"&amp;B2727&amp;":"&amp;C2727,"")</f>
        <v>billing:BRAND:directory</v>
      </c>
      <c r="H2727" t="str">
        <f>IF(AND(D2727=1,K2727="?"),A2727&amp;":"&amp;B2727&amp;":"&amp;C2727,"")</f>
        <v/>
      </c>
      <c r="I2727" t="str">
        <f t="shared" si="130"/>
        <v/>
      </c>
    </row>
    <row r="2728" spans="1:11" x14ac:dyDescent="0.2">
      <c r="A2728" t="s">
        <v>1904</v>
      </c>
      <c r="B2728" t="s">
        <v>172</v>
      </c>
      <c r="C2728" t="s">
        <v>120</v>
      </c>
      <c r="D2728">
        <v>0</v>
      </c>
      <c r="E2728">
        <f t="shared" si="128"/>
        <v>1</v>
      </c>
      <c r="F2728" t="str">
        <f t="shared" si="129"/>
        <v>billing:CGMember:Brand</v>
      </c>
      <c r="G2728" t="str">
        <f>IF(AND(D2728=1,K2728=""),A2728&amp;":"&amp;B2728&amp;":"&amp;C2728,"")</f>
        <v/>
      </c>
      <c r="H2728" t="str">
        <f>IF(AND(D2728=1,K2728="?"),A2728&amp;":"&amp;B2728&amp;":"&amp;C2728,"")</f>
        <v/>
      </c>
      <c r="I2728" t="str">
        <f t="shared" si="130"/>
        <v/>
      </c>
    </row>
    <row r="2729" spans="1:11" x14ac:dyDescent="0.2">
      <c r="A2729" t="s">
        <v>1904</v>
      </c>
      <c r="B2729" t="s">
        <v>172</v>
      </c>
      <c r="C2729" t="s">
        <v>173</v>
      </c>
      <c r="D2729">
        <v>0</v>
      </c>
      <c r="E2729">
        <f t="shared" si="128"/>
        <v>1</v>
      </c>
      <c r="F2729" t="str">
        <f t="shared" si="129"/>
        <v>billing:CGMember:CustGroup</v>
      </c>
      <c r="G2729" t="str">
        <f>IF(AND(D2729=1,K2729=""),A2729&amp;":"&amp;B2729&amp;":"&amp;C2729,"")</f>
        <v/>
      </c>
      <c r="H2729" t="str">
        <f>IF(AND(D2729=1,K2729="?"),A2729&amp;":"&amp;B2729&amp;":"&amp;C2729,"")</f>
        <v/>
      </c>
      <c r="I2729" t="str">
        <f t="shared" si="130"/>
        <v/>
      </c>
    </row>
    <row r="2730" spans="1:11" x14ac:dyDescent="0.2">
      <c r="A2730" t="s">
        <v>1904</v>
      </c>
      <c r="B2730" t="s">
        <v>172</v>
      </c>
      <c r="C2730" t="s">
        <v>174</v>
      </c>
      <c r="D2730">
        <v>0</v>
      </c>
      <c r="E2730">
        <f t="shared" si="128"/>
        <v>1</v>
      </c>
      <c r="F2730" t="str">
        <f t="shared" si="129"/>
        <v>billing:CGMember:CustName</v>
      </c>
      <c r="G2730" t="str">
        <f>IF(AND(D2730=1,K2730=""),A2730&amp;":"&amp;B2730&amp;":"&amp;C2730,"")</f>
        <v/>
      </c>
      <c r="H2730" t="str">
        <f>IF(AND(D2730=1,K2730="?"),A2730&amp;":"&amp;B2730&amp;":"&amp;C2730,"")</f>
        <v/>
      </c>
      <c r="I2730" t="str">
        <f t="shared" si="130"/>
        <v/>
      </c>
    </row>
    <row r="2731" spans="1:11" x14ac:dyDescent="0.2">
      <c r="A2731" t="s">
        <v>1904</v>
      </c>
      <c r="B2731" t="s">
        <v>172</v>
      </c>
      <c r="C2731" t="s">
        <v>119</v>
      </c>
      <c r="D2731">
        <v>0</v>
      </c>
      <c r="E2731">
        <f t="shared" si="128"/>
        <v>1</v>
      </c>
      <c r="F2731" t="str">
        <f t="shared" si="129"/>
        <v>billing:CGMember:CustNum</v>
      </c>
      <c r="G2731" t="str">
        <f>IF(AND(D2731=1,K2731=""),A2731&amp;":"&amp;B2731&amp;":"&amp;C2731,"")</f>
        <v/>
      </c>
      <c r="H2731" t="str">
        <f>IF(AND(D2731=1,K2731="?"),A2731&amp;":"&amp;B2731&amp;":"&amp;C2731,"")</f>
        <v/>
      </c>
      <c r="I2731" t="str">
        <f t="shared" si="130"/>
        <v/>
      </c>
    </row>
    <row r="2732" spans="1:11" x14ac:dyDescent="0.2">
      <c r="A2732" t="s">
        <v>1904</v>
      </c>
      <c r="B2732" t="s">
        <v>172</v>
      </c>
      <c r="C2732" t="s">
        <v>175</v>
      </c>
      <c r="D2732">
        <v>0</v>
      </c>
      <c r="E2732">
        <f t="shared" si="128"/>
        <v>1</v>
      </c>
      <c r="F2732" t="str">
        <f t="shared" si="129"/>
        <v>billing:CGMember:Memo</v>
      </c>
      <c r="G2732" t="str">
        <f>IF(AND(D2732=1,K2732=""),A2732&amp;":"&amp;B2732&amp;":"&amp;C2732,"")</f>
        <v/>
      </c>
      <c r="H2732" t="str">
        <f>IF(AND(D2732=1,K2732="?"),A2732&amp;":"&amp;B2732&amp;":"&amp;C2732,"")</f>
        <v/>
      </c>
      <c r="I2732" t="str">
        <f t="shared" si="130"/>
        <v/>
      </c>
    </row>
    <row r="2733" spans="1:11" x14ac:dyDescent="0.2">
      <c r="A2733" t="s">
        <v>1904</v>
      </c>
      <c r="B2733" t="s">
        <v>176</v>
      </c>
      <c r="C2733" t="s">
        <v>177</v>
      </c>
      <c r="D2733">
        <v>0</v>
      </c>
      <c r="E2733">
        <f t="shared" si="128"/>
        <v>1</v>
      </c>
      <c r="F2733" t="str">
        <f t="shared" si="129"/>
        <v>billing:CoBasis:BillCode</v>
      </c>
      <c r="G2733" t="str">
        <f>IF(AND(D2733=1,K2733=""),A2733&amp;":"&amp;B2733&amp;":"&amp;C2733,"")</f>
        <v/>
      </c>
      <c r="H2733" t="str">
        <f>IF(AND(D2733=1,K2733="?"),A2733&amp;":"&amp;B2733&amp;":"&amp;C2733,"")</f>
        <v/>
      </c>
      <c r="I2733" t="str">
        <f t="shared" si="130"/>
        <v/>
      </c>
    </row>
    <row r="2734" spans="1:11" x14ac:dyDescent="0.2">
      <c r="A2734" t="s">
        <v>1904</v>
      </c>
      <c r="B2734" t="s">
        <v>176</v>
      </c>
      <c r="C2734" t="s">
        <v>120</v>
      </c>
      <c r="D2734">
        <v>0</v>
      </c>
      <c r="E2734">
        <f t="shared" si="128"/>
        <v>1</v>
      </c>
      <c r="F2734" t="str">
        <f t="shared" si="129"/>
        <v>billing:CoBasis:Brand</v>
      </c>
      <c r="G2734" t="str">
        <f>IF(AND(D2734=1,K2734=""),A2734&amp;":"&amp;B2734&amp;":"&amp;C2734,"")</f>
        <v/>
      </c>
      <c r="H2734" t="str">
        <f>IF(AND(D2734=1,K2734="?"),A2734&amp;":"&amp;B2734&amp;":"&amp;C2734,"")</f>
        <v/>
      </c>
      <c r="I2734" t="str">
        <f t="shared" si="130"/>
        <v/>
      </c>
    </row>
    <row r="2735" spans="1:11" x14ac:dyDescent="0.2">
      <c r="A2735" t="s">
        <v>1904</v>
      </c>
      <c r="B2735" t="s">
        <v>176</v>
      </c>
      <c r="C2735" t="s">
        <v>178</v>
      </c>
      <c r="D2735">
        <v>0</v>
      </c>
      <c r="E2735">
        <f t="shared" si="128"/>
        <v>1</v>
      </c>
      <c r="F2735" t="str">
        <f t="shared" si="129"/>
        <v>billing:CoBasis:CCN</v>
      </c>
      <c r="G2735" t="str">
        <f>IF(AND(D2735=1,K2735=""),A2735&amp;":"&amp;B2735&amp;":"&amp;C2735,"")</f>
        <v/>
      </c>
      <c r="H2735" t="str">
        <f>IF(AND(D2735=1,K2735="?"),A2735&amp;":"&amp;B2735&amp;":"&amp;C2735,"")</f>
        <v/>
      </c>
      <c r="I2735" t="str">
        <f t="shared" si="130"/>
        <v/>
      </c>
    </row>
    <row r="2736" spans="1:11" x14ac:dyDescent="0.2">
      <c r="A2736" t="s">
        <v>1904</v>
      </c>
      <c r="B2736" t="s">
        <v>176</v>
      </c>
      <c r="C2736" t="s">
        <v>179</v>
      </c>
      <c r="D2736">
        <v>0</v>
      </c>
      <c r="E2736">
        <f t="shared" si="128"/>
        <v>1</v>
      </c>
      <c r="F2736" t="str">
        <f t="shared" si="129"/>
        <v>billing:CoBasis:CoAmt</v>
      </c>
      <c r="G2736" t="str">
        <f>IF(AND(D2736=1,K2736=""),A2736&amp;":"&amp;B2736&amp;":"&amp;C2736,"")</f>
        <v/>
      </c>
      <c r="H2736" t="str">
        <f>IF(AND(D2736=1,K2736="?"),A2736&amp;":"&amp;B2736&amp;":"&amp;C2736,"")</f>
        <v/>
      </c>
      <c r="I2736" t="str">
        <f t="shared" si="130"/>
        <v/>
      </c>
    </row>
    <row r="2737" spans="1:9" x14ac:dyDescent="0.2">
      <c r="A2737" t="s">
        <v>1904</v>
      </c>
      <c r="B2737" t="s">
        <v>176</v>
      </c>
      <c r="C2737" t="s">
        <v>180</v>
      </c>
      <c r="D2737">
        <v>0</v>
      </c>
      <c r="E2737">
        <f t="shared" si="128"/>
        <v>1</v>
      </c>
      <c r="F2737" t="str">
        <f t="shared" si="129"/>
        <v>billing:CoBasis:CommLimit</v>
      </c>
      <c r="G2737" t="str">
        <f>IF(AND(D2737=1,K2737=""),A2737&amp;":"&amp;B2737&amp;":"&amp;C2737,"")</f>
        <v/>
      </c>
      <c r="H2737" t="str">
        <f>IF(AND(D2737=1,K2737="?"),A2737&amp;":"&amp;B2737&amp;":"&amp;C2737,"")</f>
        <v/>
      </c>
      <c r="I2737" t="str">
        <f t="shared" si="130"/>
        <v/>
      </c>
    </row>
    <row r="2738" spans="1:9" x14ac:dyDescent="0.2">
      <c r="A2738" t="s">
        <v>1904</v>
      </c>
      <c r="B2738" t="s">
        <v>176</v>
      </c>
      <c r="C2738" t="s">
        <v>181</v>
      </c>
      <c r="D2738">
        <v>0</v>
      </c>
      <c r="E2738">
        <f t="shared" si="128"/>
        <v>1</v>
      </c>
      <c r="F2738" t="str">
        <f t="shared" si="129"/>
        <v>billing:CoBasis:CoPerc</v>
      </c>
      <c r="G2738" t="str">
        <f>IF(AND(D2738=1,K2738=""),A2738&amp;":"&amp;B2738&amp;":"&amp;C2738,"")</f>
        <v/>
      </c>
      <c r="H2738" t="str">
        <f>IF(AND(D2738=1,K2738="?"),A2738&amp;":"&amp;B2738&amp;":"&amp;C2738,"")</f>
        <v/>
      </c>
      <c r="I2738" t="str">
        <f t="shared" si="130"/>
        <v/>
      </c>
    </row>
    <row r="2739" spans="1:9" x14ac:dyDescent="0.2">
      <c r="A2739" t="s">
        <v>1904</v>
      </c>
      <c r="B2739" t="s">
        <v>176</v>
      </c>
      <c r="C2739" t="s">
        <v>182</v>
      </c>
      <c r="D2739">
        <v>0</v>
      </c>
      <c r="E2739">
        <f t="shared" si="128"/>
        <v>1</v>
      </c>
      <c r="F2739" t="str">
        <f t="shared" si="129"/>
        <v>billing:CoBasis:CoRuleID</v>
      </c>
      <c r="G2739" t="str">
        <f>IF(AND(D2739=1,K2739=""),A2739&amp;":"&amp;B2739&amp;":"&amp;C2739,"")</f>
        <v/>
      </c>
      <c r="H2739" t="str">
        <f>IF(AND(D2739=1,K2739="?"),A2739&amp;":"&amp;B2739&amp;":"&amp;C2739,"")</f>
        <v/>
      </c>
      <c r="I2739" t="str">
        <f t="shared" si="130"/>
        <v/>
      </c>
    </row>
    <row r="2740" spans="1:9" x14ac:dyDescent="0.2">
      <c r="A2740" t="s">
        <v>1904</v>
      </c>
      <c r="B2740" t="s">
        <v>176</v>
      </c>
      <c r="C2740" t="s">
        <v>183</v>
      </c>
      <c r="D2740">
        <v>0</v>
      </c>
      <c r="E2740">
        <f t="shared" si="128"/>
        <v>1</v>
      </c>
      <c r="F2740" t="str">
        <f t="shared" si="129"/>
        <v>billing:CoBasis:SubsQty</v>
      </c>
      <c r="G2740" t="str">
        <f>IF(AND(D2740=1,K2740=""),A2740&amp;":"&amp;B2740&amp;":"&amp;C2740,"")</f>
        <v/>
      </c>
      <c r="H2740" t="str">
        <f>IF(AND(D2740=1,K2740="?"),A2740&amp;":"&amp;B2740&amp;":"&amp;C2740,"")</f>
        <v/>
      </c>
      <c r="I2740" t="str">
        <f t="shared" si="130"/>
        <v/>
      </c>
    </row>
    <row r="2741" spans="1:9" x14ac:dyDescent="0.2">
      <c r="A2741" t="s">
        <v>1904</v>
      </c>
      <c r="B2741" t="s">
        <v>184</v>
      </c>
      <c r="C2741" t="s">
        <v>185</v>
      </c>
      <c r="D2741">
        <v>0</v>
      </c>
      <c r="E2741">
        <f t="shared" si="128"/>
        <v>1</v>
      </c>
      <c r="F2741" t="str">
        <f t="shared" si="129"/>
        <v>billing:CoEvent:Salesman</v>
      </c>
      <c r="G2741" t="str">
        <f>IF(AND(D2741=1,K2741=""),A2741&amp;":"&amp;B2741&amp;":"&amp;C2741,"")</f>
        <v/>
      </c>
      <c r="H2741" t="str">
        <f>IF(AND(D2741=1,K2741="?"),A2741&amp;":"&amp;B2741&amp;":"&amp;C2741,"")</f>
        <v/>
      </c>
      <c r="I2741" t="str">
        <f t="shared" si="130"/>
        <v/>
      </c>
    </row>
    <row r="2742" spans="1:9" x14ac:dyDescent="0.2">
      <c r="A2742" t="s">
        <v>1904</v>
      </c>
      <c r="B2742" t="s">
        <v>184</v>
      </c>
      <c r="C2742" t="s">
        <v>37</v>
      </c>
      <c r="D2742">
        <v>0</v>
      </c>
      <c r="E2742">
        <f t="shared" si="128"/>
        <v>1</v>
      </c>
      <c r="F2742" t="str">
        <f t="shared" si="129"/>
        <v>billing:CoEvent:HostTable</v>
      </c>
      <c r="G2742" t="str">
        <f>IF(AND(D2742=1,K2742=""),A2742&amp;":"&amp;B2742&amp;":"&amp;C2742,"")</f>
        <v/>
      </c>
      <c r="H2742" t="str">
        <f>IF(AND(D2742=1,K2742="?"),A2742&amp;":"&amp;B2742&amp;":"&amp;C2742,"")</f>
        <v/>
      </c>
      <c r="I2742" t="str">
        <f t="shared" si="130"/>
        <v/>
      </c>
    </row>
    <row r="2743" spans="1:9" x14ac:dyDescent="0.2">
      <c r="A2743" t="s">
        <v>1904</v>
      </c>
      <c r="B2743" t="s">
        <v>184</v>
      </c>
      <c r="C2743" t="s">
        <v>186</v>
      </c>
      <c r="D2743">
        <v>0</v>
      </c>
      <c r="E2743">
        <f t="shared" si="128"/>
        <v>1</v>
      </c>
      <c r="F2743" t="str">
        <f t="shared" si="129"/>
        <v>billing:CoEvent:CalcDate</v>
      </c>
      <c r="G2743" t="str">
        <f>IF(AND(D2743=1,K2743=""),A2743&amp;":"&amp;B2743&amp;":"&amp;C2743,"")</f>
        <v/>
      </c>
      <c r="H2743" t="str">
        <f>IF(AND(D2743=1,K2743="?"),A2743&amp;":"&amp;B2743&amp;":"&amp;C2743,"")</f>
        <v/>
      </c>
      <c r="I2743" t="str">
        <f t="shared" si="130"/>
        <v/>
      </c>
    </row>
    <row r="2744" spans="1:9" x14ac:dyDescent="0.2">
      <c r="A2744" t="s">
        <v>1904</v>
      </c>
      <c r="B2744" t="s">
        <v>184</v>
      </c>
      <c r="C2744" t="s">
        <v>187</v>
      </c>
      <c r="D2744">
        <v>0</v>
      </c>
      <c r="E2744">
        <f t="shared" si="128"/>
        <v>1</v>
      </c>
      <c r="F2744" t="str">
        <f t="shared" si="129"/>
        <v>billing:CoEvent:BaseAmt</v>
      </c>
      <c r="G2744" t="str">
        <f>IF(AND(D2744=1,K2744=""),A2744&amp;":"&amp;B2744&amp;":"&amp;C2744,"")</f>
        <v/>
      </c>
      <c r="H2744" t="str">
        <f>IF(AND(D2744=1,K2744="?"),A2744&amp;":"&amp;B2744&amp;":"&amp;C2744,"")</f>
        <v/>
      </c>
      <c r="I2744" t="str">
        <f t="shared" si="130"/>
        <v/>
      </c>
    </row>
    <row r="2745" spans="1:9" x14ac:dyDescent="0.2">
      <c r="A2745" t="s">
        <v>1904</v>
      </c>
      <c r="B2745" t="s">
        <v>184</v>
      </c>
      <c r="C2745" t="s">
        <v>120</v>
      </c>
      <c r="D2745">
        <v>0</v>
      </c>
      <c r="E2745">
        <f t="shared" si="128"/>
        <v>1</v>
      </c>
      <c r="F2745" t="str">
        <f t="shared" si="129"/>
        <v>billing:CoEvent:Brand</v>
      </c>
      <c r="G2745" t="str">
        <f>IF(AND(D2745=1,K2745=""),A2745&amp;":"&amp;B2745&amp;":"&amp;C2745,"")</f>
        <v/>
      </c>
      <c r="H2745" t="str">
        <f>IF(AND(D2745=1,K2745="?"),A2745&amp;":"&amp;B2745&amp;":"&amp;C2745,"")</f>
        <v/>
      </c>
      <c r="I2745" t="str">
        <f t="shared" si="130"/>
        <v/>
      </c>
    </row>
    <row r="2746" spans="1:9" x14ac:dyDescent="0.2">
      <c r="A2746" t="s">
        <v>1904</v>
      </c>
      <c r="B2746" t="s">
        <v>184</v>
      </c>
      <c r="C2746" t="s">
        <v>179</v>
      </c>
      <c r="D2746">
        <v>0</v>
      </c>
      <c r="E2746">
        <f t="shared" si="128"/>
        <v>1</v>
      </c>
      <c r="F2746" t="str">
        <f t="shared" si="129"/>
        <v>billing:CoEvent:CoAmt</v>
      </c>
      <c r="G2746" t="str">
        <f>IF(AND(D2746=1,K2746=""),A2746&amp;":"&amp;B2746&amp;":"&amp;C2746,"")</f>
        <v/>
      </c>
      <c r="H2746" t="str">
        <f>IF(AND(D2746=1,K2746="?"),A2746&amp;":"&amp;B2746&amp;":"&amp;C2746,"")</f>
        <v/>
      </c>
      <c r="I2746" t="str">
        <f t="shared" si="130"/>
        <v/>
      </c>
    </row>
    <row r="2747" spans="1:9" x14ac:dyDescent="0.2">
      <c r="A2747" t="s">
        <v>1904</v>
      </c>
      <c r="B2747" t="s">
        <v>184</v>
      </c>
      <c r="C2747" t="s">
        <v>188</v>
      </c>
      <c r="D2747">
        <v>0</v>
      </c>
      <c r="E2747">
        <f t="shared" si="128"/>
        <v>1</v>
      </c>
      <c r="F2747" t="str">
        <f t="shared" si="129"/>
        <v>billing:CoEvent:CoEventID</v>
      </c>
      <c r="G2747" t="str">
        <f>IF(AND(D2747=1,K2747=""),A2747&amp;":"&amp;B2747&amp;":"&amp;C2747,"")</f>
        <v/>
      </c>
      <c r="H2747" t="str">
        <f>IF(AND(D2747=1,K2747="?"),A2747&amp;":"&amp;B2747&amp;":"&amp;C2747,"")</f>
        <v/>
      </c>
      <c r="I2747" t="str">
        <f t="shared" si="130"/>
        <v/>
      </c>
    </row>
    <row r="2748" spans="1:9" x14ac:dyDescent="0.2">
      <c r="A2748" t="s">
        <v>1904</v>
      </c>
      <c r="B2748" t="s">
        <v>184</v>
      </c>
      <c r="C2748" t="s">
        <v>189</v>
      </c>
      <c r="D2748">
        <v>0</v>
      </c>
      <c r="E2748">
        <f t="shared" si="128"/>
        <v>1</v>
      </c>
      <c r="F2748" t="str">
        <f t="shared" si="129"/>
        <v>billing:CoEvent:CommAmt</v>
      </c>
      <c r="G2748" t="str">
        <f>IF(AND(D2748=1,K2748=""),A2748&amp;":"&amp;B2748&amp;":"&amp;C2748,"")</f>
        <v/>
      </c>
      <c r="H2748" t="str">
        <f>IF(AND(D2748=1,K2748="?"),A2748&amp;":"&amp;B2748&amp;":"&amp;C2748,"")</f>
        <v/>
      </c>
      <c r="I2748" t="str">
        <f t="shared" si="130"/>
        <v/>
      </c>
    </row>
    <row r="2749" spans="1:9" x14ac:dyDescent="0.2">
      <c r="A2749" t="s">
        <v>1904</v>
      </c>
      <c r="B2749" t="s">
        <v>184</v>
      </c>
      <c r="C2749" t="s">
        <v>190</v>
      </c>
      <c r="D2749">
        <v>0</v>
      </c>
      <c r="E2749">
        <f t="shared" si="128"/>
        <v>1</v>
      </c>
      <c r="F2749" t="str">
        <f t="shared" si="129"/>
        <v>billing:CoEvent:CommFrom</v>
      </c>
      <c r="G2749" t="str">
        <f>IF(AND(D2749=1,K2749=""),A2749&amp;":"&amp;B2749&amp;":"&amp;C2749,"")</f>
        <v/>
      </c>
      <c r="H2749" t="str">
        <f>IF(AND(D2749=1,K2749="?"),A2749&amp;":"&amp;B2749&amp;":"&amp;C2749,"")</f>
        <v/>
      </c>
      <c r="I2749" t="str">
        <f t="shared" si="130"/>
        <v/>
      </c>
    </row>
    <row r="2750" spans="1:9" x14ac:dyDescent="0.2">
      <c r="A2750" t="s">
        <v>1904</v>
      </c>
      <c r="B2750" t="s">
        <v>184</v>
      </c>
      <c r="C2750" t="s">
        <v>191</v>
      </c>
      <c r="D2750">
        <v>0</v>
      </c>
      <c r="E2750">
        <f t="shared" si="128"/>
        <v>1</v>
      </c>
      <c r="F2750" t="str">
        <f t="shared" si="129"/>
        <v>billing:CoEvent:CommTo</v>
      </c>
      <c r="G2750" t="str">
        <f>IF(AND(D2750=1,K2750=""),A2750&amp;":"&amp;B2750&amp;":"&amp;C2750,"")</f>
        <v/>
      </c>
      <c r="H2750" t="str">
        <f>IF(AND(D2750=1,K2750="?"),A2750&amp;":"&amp;B2750&amp;":"&amp;C2750,"")</f>
        <v/>
      </c>
      <c r="I2750" t="str">
        <f t="shared" si="130"/>
        <v/>
      </c>
    </row>
    <row r="2751" spans="1:9" x14ac:dyDescent="0.2">
      <c r="A2751" t="s">
        <v>1904</v>
      </c>
      <c r="B2751" t="s">
        <v>184</v>
      </c>
      <c r="C2751" t="s">
        <v>181</v>
      </c>
      <c r="D2751">
        <v>0</v>
      </c>
      <c r="E2751">
        <f t="shared" si="128"/>
        <v>1</v>
      </c>
      <c r="F2751" t="str">
        <f t="shared" si="129"/>
        <v>billing:CoEvent:CoPerc</v>
      </c>
      <c r="G2751" t="str">
        <f>IF(AND(D2751=1,K2751=""),A2751&amp;":"&amp;B2751&amp;":"&amp;C2751,"")</f>
        <v/>
      </c>
      <c r="H2751" t="str">
        <f>IF(AND(D2751=1,K2751="?"),A2751&amp;":"&amp;B2751&amp;":"&amp;C2751,"")</f>
        <v/>
      </c>
      <c r="I2751" t="str">
        <f t="shared" si="130"/>
        <v/>
      </c>
    </row>
    <row r="2752" spans="1:9" x14ac:dyDescent="0.2">
      <c r="A2752" t="s">
        <v>1904</v>
      </c>
      <c r="B2752" t="s">
        <v>184</v>
      </c>
      <c r="C2752" t="s">
        <v>192</v>
      </c>
      <c r="D2752">
        <v>0</v>
      </c>
      <c r="E2752">
        <f t="shared" si="128"/>
        <v>1</v>
      </c>
      <c r="F2752" t="str">
        <f t="shared" si="129"/>
        <v>billing:CoEvent:PaymDate</v>
      </c>
      <c r="G2752" t="str">
        <f>IF(AND(D2752=1,K2752=""),A2752&amp;":"&amp;B2752&amp;":"&amp;C2752,"")</f>
        <v/>
      </c>
      <c r="H2752" t="str">
        <f>IF(AND(D2752=1,K2752="?"),A2752&amp;":"&amp;B2752&amp;":"&amp;C2752,"")</f>
        <v/>
      </c>
      <c r="I2752" t="str">
        <f t="shared" si="130"/>
        <v/>
      </c>
    </row>
    <row r="2753" spans="1:11" x14ac:dyDescent="0.2">
      <c r="A2753" t="s">
        <v>1904</v>
      </c>
      <c r="B2753" t="s">
        <v>184</v>
      </c>
      <c r="C2753" t="s">
        <v>182</v>
      </c>
      <c r="D2753">
        <v>0</v>
      </c>
      <c r="E2753">
        <f t="shared" si="128"/>
        <v>1</v>
      </c>
      <c r="F2753" t="str">
        <f t="shared" si="129"/>
        <v>billing:CoEvent:CoRuleID</v>
      </c>
      <c r="G2753" t="str">
        <f>IF(AND(D2753=1,K2753=""),A2753&amp;":"&amp;B2753&amp;":"&amp;C2753,"")</f>
        <v/>
      </c>
      <c r="H2753" t="str">
        <f>IF(AND(D2753=1,K2753="?"),A2753&amp;":"&amp;B2753&amp;":"&amp;C2753,"")</f>
        <v/>
      </c>
      <c r="I2753" t="str">
        <f t="shared" si="130"/>
        <v/>
      </c>
    </row>
    <row r="2754" spans="1:11" x14ac:dyDescent="0.2">
      <c r="A2754" t="s">
        <v>1904</v>
      </c>
      <c r="B2754" t="s">
        <v>184</v>
      </c>
      <c r="C2754" t="s">
        <v>193</v>
      </c>
      <c r="D2754">
        <v>0</v>
      </c>
      <c r="E2754">
        <f t="shared" si="128"/>
        <v>1</v>
      </c>
      <c r="F2754" t="str">
        <f t="shared" si="129"/>
        <v>billing:CoEvent:CoTargId</v>
      </c>
      <c r="G2754" t="str">
        <f>IF(AND(D2754=1,K2754=""),A2754&amp;":"&amp;B2754&amp;":"&amp;C2754,"")</f>
        <v/>
      </c>
      <c r="H2754" t="str">
        <f>IF(AND(D2754=1,K2754="?"),A2754&amp;":"&amp;B2754&amp;":"&amp;C2754,"")</f>
        <v/>
      </c>
      <c r="I2754" t="str">
        <f t="shared" si="130"/>
        <v/>
      </c>
    </row>
    <row r="2755" spans="1:11" x14ac:dyDescent="0.2">
      <c r="A2755" t="s">
        <v>1904</v>
      </c>
      <c r="B2755" t="s">
        <v>184</v>
      </c>
      <c r="C2755" t="s">
        <v>119</v>
      </c>
      <c r="D2755">
        <v>0</v>
      </c>
      <c r="E2755">
        <f t="shared" si="128"/>
        <v>1</v>
      </c>
      <c r="F2755" t="str">
        <f t="shared" si="129"/>
        <v>billing:CoEvent:CustNum</v>
      </c>
      <c r="G2755" t="str">
        <f>IF(AND(D2755=1,K2755=""),A2755&amp;":"&amp;B2755&amp;":"&amp;C2755,"")</f>
        <v/>
      </c>
      <c r="H2755" t="str">
        <f>IF(AND(D2755=1,K2755="?"),A2755&amp;":"&amp;B2755&amp;":"&amp;C2755,"")</f>
        <v/>
      </c>
      <c r="I2755" t="str">
        <f t="shared" si="130"/>
        <v/>
      </c>
    </row>
    <row r="2756" spans="1:11" x14ac:dyDescent="0.2">
      <c r="A2756" t="s">
        <v>1904</v>
      </c>
      <c r="B2756" t="s">
        <v>184</v>
      </c>
      <c r="C2756" t="s">
        <v>194</v>
      </c>
      <c r="D2756">
        <v>0</v>
      </c>
      <c r="E2756">
        <f t="shared" ref="E2756:E2819" si="131">IF(D2756=0,1,0)</f>
        <v>1</v>
      </c>
      <c r="F2756" t="str">
        <f t="shared" ref="F2756:F2819" si="132">IF(E2756=1,A2756&amp;":"&amp;B2756&amp;":"&amp;C2756,"")</f>
        <v>billing:CoEvent:HostKey</v>
      </c>
      <c r="G2756" t="str">
        <f>IF(AND(D2756=1,K2756=""),A2756&amp;":"&amp;B2756&amp;":"&amp;C2756,"")</f>
        <v/>
      </c>
      <c r="H2756" t="str">
        <f>IF(AND(D2756=1,K2756="?"),A2756&amp;":"&amp;B2756&amp;":"&amp;C2756,"")</f>
        <v/>
      </c>
      <c r="I2756" t="str">
        <f t="shared" ref="I2756:I2819" si="133">IF(AND(D2756=1,K2756="0"),A2756&amp;":"&amp;B2756&amp;":"&amp;C2756,"")</f>
        <v/>
      </c>
    </row>
    <row r="2757" spans="1:11" x14ac:dyDescent="0.2">
      <c r="A2757" t="s">
        <v>1904</v>
      </c>
      <c r="B2757" t="s">
        <v>195</v>
      </c>
      <c r="C2757" t="s">
        <v>196</v>
      </c>
      <c r="D2757">
        <v>1</v>
      </c>
      <c r="E2757">
        <f t="shared" si="131"/>
        <v>0</v>
      </c>
      <c r="F2757" t="str">
        <f t="shared" si="132"/>
        <v/>
      </c>
      <c r="G2757" t="str">
        <f>IF(AND(D2757=1,K2757=""),A2757&amp;":"&amp;B2757&amp;":"&amp;C2757,"")</f>
        <v/>
      </c>
      <c r="H2757" t="str">
        <f>IF(AND(D2757=1,K2757="?"),A2757&amp;":"&amp;B2757&amp;":"&amp;C2757,"")</f>
        <v/>
      </c>
      <c r="I2757" t="str">
        <f t="shared" si="133"/>
        <v/>
      </c>
      <c r="K2757" s="1" t="s">
        <v>197</v>
      </c>
    </row>
    <row r="2758" spans="1:11" x14ac:dyDescent="0.2">
      <c r="A2758" t="s">
        <v>1904</v>
      </c>
      <c r="B2758" t="s">
        <v>195</v>
      </c>
      <c r="C2758" t="s">
        <v>198</v>
      </c>
      <c r="D2758">
        <v>1</v>
      </c>
      <c r="E2758">
        <f t="shared" si="131"/>
        <v>0</v>
      </c>
      <c r="F2758" t="str">
        <f t="shared" si="132"/>
        <v/>
      </c>
      <c r="G2758" t="str">
        <f>IF(AND(D2758=1,K2758=""),A2758&amp;":"&amp;B2758&amp;":"&amp;C2758,"")</f>
        <v/>
      </c>
      <c r="H2758" t="str">
        <f>IF(AND(D2758=1,K2758="?"),A2758&amp;":"&amp;B2758&amp;":"&amp;C2758,"")</f>
        <v/>
      </c>
      <c r="I2758" t="str">
        <f t="shared" si="133"/>
        <v/>
      </c>
      <c r="K2758" s="1" t="s">
        <v>199</v>
      </c>
    </row>
    <row r="2759" spans="1:11" x14ac:dyDescent="0.2">
      <c r="A2759" t="s">
        <v>1904</v>
      </c>
      <c r="B2759" t="s">
        <v>195</v>
      </c>
      <c r="C2759" t="s">
        <v>200</v>
      </c>
      <c r="D2759">
        <v>1</v>
      </c>
      <c r="E2759">
        <f t="shared" si="131"/>
        <v>0</v>
      </c>
      <c r="F2759" t="str">
        <f t="shared" si="132"/>
        <v/>
      </c>
      <c r="G2759" t="str">
        <f>IF(AND(D2759=1,K2759=""),A2759&amp;":"&amp;B2759&amp;":"&amp;C2759,"")</f>
        <v/>
      </c>
      <c r="H2759" t="str">
        <f>IF(AND(D2759=1,K2759="?"),A2759&amp;":"&amp;B2759&amp;":"&amp;C2759,"")</f>
        <v/>
      </c>
      <c r="I2759" t="str">
        <f t="shared" si="133"/>
        <v/>
      </c>
      <c r="K2759" s="1" t="s">
        <v>201</v>
      </c>
    </row>
    <row r="2760" spans="1:11" x14ac:dyDescent="0.2">
      <c r="A2760" t="s">
        <v>1904</v>
      </c>
      <c r="B2760" t="s">
        <v>195</v>
      </c>
      <c r="C2760" t="s">
        <v>202</v>
      </c>
      <c r="D2760">
        <v>1</v>
      </c>
      <c r="E2760">
        <f t="shared" si="131"/>
        <v>0</v>
      </c>
      <c r="F2760" t="str">
        <f t="shared" si="132"/>
        <v/>
      </c>
      <c r="G2760" t="str">
        <f>IF(AND(D2760=1,K2760=""),A2760&amp;":"&amp;B2760&amp;":"&amp;C2760,"")</f>
        <v/>
      </c>
      <c r="H2760" t="str">
        <f>IF(AND(D2760=1,K2760="?"),A2760&amp;":"&amp;B2760&amp;":"&amp;C2760,"")</f>
        <v/>
      </c>
      <c r="I2760" t="str">
        <f t="shared" si="133"/>
        <v/>
      </c>
      <c r="K2760" s="1" t="s">
        <v>203</v>
      </c>
    </row>
    <row r="2761" spans="1:11" x14ac:dyDescent="0.2">
      <c r="A2761" t="s">
        <v>1904</v>
      </c>
      <c r="B2761" t="s">
        <v>195</v>
      </c>
      <c r="C2761" t="s">
        <v>204</v>
      </c>
      <c r="D2761">
        <v>1</v>
      </c>
      <c r="E2761">
        <f t="shared" si="131"/>
        <v>0</v>
      </c>
      <c r="F2761" t="str">
        <f t="shared" si="132"/>
        <v/>
      </c>
      <c r="G2761" t="str">
        <f>IF(AND(D2761=1,K2761=""),A2761&amp;":"&amp;B2761&amp;":"&amp;C2761,"")</f>
        <v>billing:Company:Fax</v>
      </c>
      <c r="H2761" t="str">
        <f>IF(AND(D2761=1,K2761="?"),A2761&amp;":"&amp;B2761&amp;":"&amp;C2761,"")</f>
        <v/>
      </c>
      <c r="I2761" t="str">
        <f t="shared" si="133"/>
        <v/>
      </c>
    </row>
    <row r="2762" spans="1:11" x14ac:dyDescent="0.2">
      <c r="A2762" t="s">
        <v>1904</v>
      </c>
      <c r="B2762" t="s">
        <v>195</v>
      </c>
      <c r="C2762" t="s">
        <v>205</v>
      </c>
      <c r="D2762">
        <v>1</v>
      </c>
      <c r="E2762">
        <f t="shared" si="131"/>
        <v>0</v>
      </c>
      <c r="F2762" t="str">
        <f t="shared" si="132"/>
        <v/>
      </c>
      <c r="G2762" t="str">
        <f>IF(AND(D2762=1,K2762=""),A2762&amp;":"&amp;B2762&amp;":"&amp;C2762,"")</f>
        <v/>
      </c>
      <c r="H2762" t="str">
        <f>IF(AND(D2762=1,K2762="?"),A2762&amp;":"&amp;B2762&amp;":"&amp;C2762,"")</f>
        <v/>
      </c>
      <c r="I2762" t="str">
        <f t="shared" si="133"/>
        <v/>
      </c>
      <c r="K2762" s="1" t="s">
        <v>206</v>
      </c>
    </row>
    <row r="2763" spans="1:11" x14ac:dyDescent="0.2">
      <c r="A2763" t="s">
        <v>1904</v>
      </c>
      <c r="B2763" t="s">
        <v>195</v>
      </c>
      <c r="C2763" t="s">
        <v>169</v>
      </c>
      <c r="D2763">
        <v>1</v>
      </c>
      <c r="E2763">
        <f t="shared" si="131"/>
        <v>0</v>
      </c>
      <c r="F2763" t="str">
        <f t="shared" si="132"/>
        <v/>
      </c>
      <c r="G2763" t="str">
        <f>IF(AND(D2763=1,K2763=""),A2763&amp;":"&amp;B2763&amp;":"&amp;C2763,"")</f>
        <v/>
      </c>
      <c r="H2763" t="str">
        <f>IF(AND(D2763=1,K2763="?"),A2763&amp;":"&amp;B2763&amp;":"&amp;C2763,"")</f>
        <v/>
      </c>
      <c r="I2763" t="str">
        <f t="shared" si="133"/>
        <v/>
      </c>
      <c r="K2763" s="1" t="s">
        <v>207</v>
      </c>
    </row>
    <row r="2764" spans="1:11" x14ac:dyDescent="0.2">
      <c r="A2764" t="s">
        <v>1904</v>
      </c>
      <c r="B2764" t="s">
        <v>195</v>
      </c>
      <c r="C2764" t="s">
        <v>208</v>
      </c>
      <c r="D2764">
        <v>1</v>
      </c>
      <c r="E2764">
        <f t="shared" si="131"/>
        <v>0</v>
      </c>
      <c r="F2764" t="str">
        <f t="shared" si="132"/>
        <v/>
      </c>
      <c r="G2764" t="str">
        <f>IF(AND(D2764=1,K2764=""),A2764&amp;":"&amp;B2764&amp;":"&amp;C2764,"")</f>
        <v/>
      </c>
      <c r="H2764" t="str">
        <f>IF(AND(D2764=1,K2764="?"),A2764&amp;":"&amp;B2764&amp;":"&amp;C2764,"")</f>
        <v/>
      </c>
      <c r="I2764" t="str">
        <f t="shared" si="133"/>
        <v/>
      </c>
      <c r="K2764" s="1" t="s">
        <v>209</v>
      </c>
    </row>
    <row r="2765" spans="1:11" x14ac:dyDescent="0.2">
      <c r="A2765" t="s">
        <v>1904</v>
      </c>
      <c r="B2765" t="s">
        <v>195</v>
      </c>
      <c r="C2765" t="s">
        <v>210</v>
      </c>
      <c r="D2765">
        <v>1</v>
      </c>
      <c r="E2765">
        <f t="shared" si="131"/>
        <v>0</v>
      </c>
      <c r="F2765" t="str">
        <f t="shared" si="132"/>
        <v/>
      </c>
      <c r="G2765" t="str">
        <f>IF(AND(D2765=1,K2765=""),A2765&amp;":"&amp;B2765&amp;":"&amp;C2765,"")</f>
        <v/>
      </c>
      <c r="H2765" t="str">
        <f>IF(AND(D2765=1,K2765="?"),A2765&amp;":"&amp;B2765&amp;":"&amp;C2765,"")</f>
        <v/>
      </c>
      <c r="I2765" t="str">
        <f t="shared" si="133"/>
        <v>billing:Company:UnitCode</v>
      </c>
      <c r="K2765" s="1" t="s">
        <v>66</v>
      </c>
    </row>
    <row r="2766" spans="1:11" x14ac:dyDescent="0.2">
      <c r="A2766" t="s">
        <v>1904</v>
      </c>
      <c r="B2766" t="s">
        <v>195</v>
      </c>
      <c r="C2766" t="s">
        <v>168</v>
      </c>
      <c r="D2766">
        <v>1</v>
      </c>
      <c r="E2766">
        <f t="shared" si="131"/>
        <v>0</v>
      </c>
      <c r="F2766" t="str">
        <f t="shared" si="132"/>
        <v/>
      </c>
      <c r="G2766" t="str">
        <f>IF(AND(D2766=1,K2766=""),A2766&amp;":"&amp;B2766&amp;":"&amp;C2766,"")</f>
        <v/>
      </c>
      <c r="H2766" t="str">
        <f>IF(AND(D2766=1,K2766="?"),A2766&amp;":"&amp;B2766&amp;":"&amp;C2766,"")</f>
        <v/>
      </c>
      <c r="I2766" t="str">
        <f t="shared" si="133"/>
        <v/>
      </c>
      <c r="K2766" s="1" t="s">
        <v>211</v>
      </c>
    </row>
    <row r="2767" spans="1:11" x14ac:dyDescent="0.2">
      <c r="A2767" t="s">
        <v>1904</v>
      </c>
      <c r="B2767" t="s">
        <v>195</v>
      </c>
      <c r="C2767" t="s">
        <v>163</v>
      </c>
      <c r="D2767">
        <v>1</v>
      </c>
      <c r="E2767">
        <f t="shared" si="131"/>
        <v>0</v>
      </c>
      <c r="F2767" t="str">
        <f t="shared" si="132"/>
        <v/>
      </c>
      <c r="G2767" t="str">
        <f>IF(AND(D2767=1,K2767=""),A2767&amp;":"&amp;B2767&amp;":"&amp;C2767,"")</f>
        <v/>
      </c>
      <c r="H2767" t="str">
        <f>IF(AND(D2767=1,K2767="?"),A2767&amp;":"&amp;B2767&amp;":"&amp;C2767,"")</f>
        <v/>
      </c>
      <c r="I2767" t="str">
        <f t="shared" si="133"/>
        <v/>
      </c>
      <c r="K2767" s="1" t="s">
        <v>212</v>
      </c>
    </row>
    <row r="2768" spans="1:11" x14ac:dyDescent="0.2">
      <c r="A2768" t="s">
        <v>1904</v>
      </c>
      <c r="B2768" t="s">
        <v>195</v>
      </c>
      <c r="C2768" t="s">
        <v>213</v>
      </c>
      <c r="D2768">
        <v>1</v>
      </c>
      <c r="E2768">
        <f t="shared" si="131"/>
        <v>0</v>
      </c>
      <c r="F2768" t="str">
        <f t="shared" si="132"/>
        <v/>
      </c>
      <c r="G2768" t="str">
        <f>IF(AND(D2768=1,K2768=""),A2768&amp;":"&amp;B2768&amp;":"&amp;C2768,"")</f>
        <v/>
      </c>
      <c r="H2768" t="str">
        <f>IF(AND(D2768=1,K2768="?"),A2768&amp;":"&amp;B2768&amp;":"&amp;C2768,"")</f>
        <v/>
      </c>
      <c r="I2768" t="str">
        <f t="shared" si="133"/>
        <v/>
      </c>
      <c r="K2768" s="1" t="s">
        <v>214</v>
      </c>
    </row>
    <row r="2769" spans="1:11" x14ac:dyDescent="0.2">
      <c r="A2769" t="s">
        <v>1904</v>
      </c>
      <c r="B2769" t="s">
        <v>195</v>
      </c>
      <c r="C2769" t="s">
        <v>215</v>
      </c>
      <c r="D2769">
        <v>1</v>
      </c>
      <c r="E2769">
        <f t="shared" si="131"/>
        <v>0</v>
      </c>
      <c r="F2769" t="str">
        <f t="shared" si="132"/>
        <v/>
      </c>
      <c r="G2769" t="str">
        <f>IF(AND(D2769=1,K2769=""),A2769&amp;":"&amp;B2769&amp;":"&amp;C2769,"")</f>
        <v/>
      </c>
      <c r="H2769" t="str">
        <f>IF(AND(D2769=1,K2769="?"),A2769&amp;":"&amp;B2769&amp;":"&amp;C2769,"")</f>
        <v/>
      </c>
      <c r="I2769" t="str">
        <f t="shared" si="133"/>
        <v/>
      </c>
      <c r="K2769" s="1" t="s">
        <v>216</v>
      </c>
    </row>
    <row r="2770" spans="1:11" x14ac:dyDescent="0.2">
      <c r="A2770" t="s">
        <v>1904</v>
      </c>
      <c r="B2770" t="s">
        <v>195</v>
      </c>
      <c r="C2770" t="s">
        <v>217</v>
      </c>
      <c r="D2770">
        <v>1</v>
      </c>
      <c r="E2770">
        <f t="shared" si="131"/>
        <v>0</v>
      </c>
      <c r="F2770" t="str">
        <f t="shared" si="132"/>
        <v/>
      </c>
      <c r="G2770" t="str">
        <f>IF(AND(D2770=1,K2770=""),A2770&amp;":"&amp;B2770&amp;":"&amp;C2770,"")</f>
        <v/>
      </c>
      <c r="H2770" t="str">
        <f>IF(AND(D2770=1,K2770="?"),A2770&amp;":"&amp;B2770&amp;":"&amp;C2770,"")</f>
        <v/>
      </c>
      <c r="I2770" t="str">
        <f t="shared" si="133"/>
        <v/>
      </c>
      <c r="K2770" s="1" t="s">
        <v>218</v>
      </c>
    </row>
    <row r="2771" spans="1:11" x14ac:dyDescent="0.2">
      <c r="A2771" t="s">
        <v>1904</v>
      </c>
      <c r="B2771" t="s">
        <v>195</v>
      </c>
      <c r="C2771" t="s">
        <v>120</v>
      </c>
      <c r="D2771">
        <v>1</v>
      </c>
      <c r="E2771">
        <f t="shared" si="131"/>
        <v>0</v>
      </c>
      <c r="F2771" t="str">
        <f t="shared" si="132"/>
        <v/>
      </c>
      <c r="G2771" t="str">
        <f>IF(AND(D2771=1,K2771=""),A2771&amp;":"&amp;B2771&amp;":"&amp;C2771,"")</f>
        <v/>
      </c>
      <c r="H2771" t="str">
        <f>IF(AND(D2771=1,K2771="?"),A2771&amp;":"&amp;B2771&amp;":"&amp;C2771,"")</f>
        <v/>
      </c>
      <c r="I2771" t="str">
        <f t="shared" si="133"/>
        <v/>
      </c>
      <c r="K2771" s="1" t="s">
        <v>67</v>
      </c>
    </row>
    <row r="2772" spans="1:11" x14ac:dyDescent="0.2">
      <c r="A2772" t="s">
        <v>1904</v>
      </c>
      <c r="B2772" t="s">
        <v>195</v>
      </c>
      <c r="C2772" t="s">
        <v>219</v>
      </c>
      <c r="D2772">
        <v>1</v>
      </c>
      <c r="E2772">
        <f t="shared" si="131"/>
        <v>0</v>
      </c>
      <c r="F2772" t="str">
        <f t="shared" si="132"/>
        <v/>
      </c>
      <c r="G2772" t="str">
        <f>IF(AND(D2772=1,K2772=""),A2772&amp;":"&amp;B2772&amp;":"&amp;C2772,"")</f>
        <v/>
      </c>
      <c r="H2772" t="str">
        <f>IF(AND(D2772=1,K2772="?"),A2772&amp;":"&amp;B2772&amp;":"&amp;C2772,"")</f>
        <v/>
      </c>
      <c r="I2772" t="str">
        <f t="shared" si="133"/>
        <v/>
      </c>
      <c r="K2772" s="1" t="s">
        <v>220</v>
      </c>
    </row>
    <row r="2773" spans="1:11" x14ac:dyDescent="0.2">
      <c r="A2773" t="s">
        <v>1904</v>
      </c>
      <c r="B2773" t="s">
        <v>221</v>
      </c>
      <c r="C2773" t="s">
        <v>222</v>
      </c>
      <c r="D2773">
        <v>0</v>
      </c>
      <c r="E2773">
        <f t="shared" si="131"/>
        <v>1</v>
      </c>
      <c r="F2773" t="str">
        <f t="shared" si="132"/>
        <v>billing:CoRule:RuleDesc</v>
      </c>
      <c r="G2773" t="str">
        <f>IF(AND(D2773=1,K2773=""),A2773&amp;":"&amp;B2773&amp;":"&amp;C2773,"")</f>
        <v/>
      </c>
      <c r="H2773" t="str">
        <f>IF(AND(D2773=1,K2773="?"),A2773&amp;":"&amp;B2773&amp;":"&amp;C2773,"")</f>
        <v/>
      </c>
      <c r="I2773" t="str">
        <f t="shared" si="133"/>
        <v/>
      </c>
    </row>
    <row r="2774" spans="1:11" x14ac:dyDescent="0.2">
      <c r="A2774" t="s">
        <v>1904</v>
      </c>
      <c r="B2774" t="s">
        <v>221</v>
      </c>
      <c r="C2774" t="s">
        <v>223</v>
      </c>
      <c r="D2774">
        <v>0</v>
      </c>
      <c r="E2774">
        <f t="shared" si="131"/>
        <v>1</v>
      </c>
      <c r="F2774" t="str">
        <f t="shared" si="132"/>
        <v>billing:CoRule:QtyPaidInv</v>
      </c>
      <c r="G2774" t="str">
        <f>IF(AND(D2774=1,K2774=""),A2774&amp;":"&amp;B2774&amp;":"&amp;C2774,"")</f>
        <v/>
      </c>
      <c r="H2774" t="str">
        <f>IF(AND(D2774=1,K2774="?"),A2774&amp;":"&amp;B2774&amp;":"&amp;C2774,"")</f>
        <v/>
      </c>
      <c r="I2774" t="str">
        <f t="shared" si="133"/>
        <v/>
      </c>
    </row>
    <row r="2775" spans="1:11" x14ac:dyDescent="0.2">
      <c r="A2775" t="s">
        <v>1904</v>
      </c>
      <c r="B2775" t="s">
        <v>221</v>
      </c>
      <c r="C2775" t="s">
        <v>224</v>
      </c>
      <c r="D2775">
        <v>0</v>
      </c>
      <c r="E2775">
        <f t="shared" si="131"/>
        <v>1</v>
      </c>
      <c r="F2775" t="str">
        <f t="shared" si="132"/>
        <v>billing:CoRule:ActivationSMS</v>
      </c>
      <c r="G2775" t="str">
        <f>IF(AND(D2775=1,K2775=""),A2775&amp;":"&amp;B2775&amp;":"&amp;C2775,"")</f>
        <v/>
      </c>
      <c r="H2775" t="str">
        <f>IF(AND(D2775=1,K2775="?"),A2775&amp;":"&amp;B2775&amp;":"&amp;C2775,"")</f>
        <v/>
      </c>
      <c r="I2775" t="str">
        <f t="shared" si="133"/>
        <v/>
      </c>
    </row>
    <row r="2776" spans="1:11" x14ac:dyDescent="0.2">
      <c r="A2776" t="s">
        <v>1904</v>
      </c>
      <c r="B2776" t="s">
        <v>221</v>
      </c>
      <c r="C2776" t="s">
        <v>225</v>
      </c>
      <c r="D2776">
        <v>0</v>
      </c>
      <c r="E2776">
        <f t="shared" si="131"/>
        <v>1</v>
      </c>
      <c r="F2776" t="str">
        <f t="shared" si="132"/>
        <v>billing:CoRule:AllowedDNI</v>
      </c>
      <c r="G2776" t="str">
        <f>IF(AND(D2776=1,K2776=""),A2776&amp;":"&amp;B2776&amp;":"&amp;C2776,"")</f>
        <v/>
      </c>
      <c r="H2776" t="str">
        <f>IF(AND(D2776=1,K2776="?"),A2776&amp;":"&amp;B2776&amp;":"&amp;C2776,"")</f>
        <v/>
      </c>
      <c r="I2776" t="str">
        <f t="shared" si="133"/>
        <v/>
      </c>
    </row>
    <row r="2777" spans="1:11" x14ac:dyDescent="0.2">
      <c r="A2777" t="s">
        <v>1904</v>
      </c>
      <c r="B2777" t="s">
        <v>221</v>
      </c>
      <c r="C2777" t="s">
        <v>226</v>
      </c>
      <c r="D2777">
        <v>0</v>
      </c>
      <c r="E2777">
        <f t="shared" si="131"/>
        <v>1</v>
      </c>
      <c r="F2777" t="str">
        <f t="shared" si="132"/>
        <v>billing:CoRule:AmtBilled</v>
      </c>
      <c r="G2777" t="str">
        <f>IF(AND(D2777=1,K2777=""),A2777&amp;":"&amp;B2777&amp;":"&amp;C2777,"")</f>
        <v/>
      </c>
      <c r="H2777" t="str">
        <f>IF(AND(D2777=1,K2777="?"),A2777&amp;":"&amp;B2777&amp;":"&amp;C2777,"")</f>
        <v/>
      </c>
      <c r="I2777" t="str">
        <f t="shared" si="133"/>
        <v/>
      </c>
    </row>
    <row r="2778" spans="1:11" x14ac:dyDescent="0.2">
      <c r="A2778" t="s">
        <v>1904</v>
      </c>
      <c r="B2778" t="s">
        <v>221</v>
      </c>
      <c r="C2778" t="s">
        <v>227</v>
      </c>
      <c r="D2778">
        <v>0</v>
      </c>
      <c r="E2778">
        <f t="shared" si="131"/>
        <v>1</v>
      </c>
      <c r="F2778" t="str">
        <f t="shared" si="132"/>
        <v>billing:CoRule:BasisType</v>
      </c>
      <c r="G2778" t="str">
        <f>IF(AND(D2778=1,K2778=""),A2778&amp;":"&amp;B2778&amp;":"&amp;C2778,"")</f>
        <v/>
      </c>
      <c r="H2778" t="str">
        <f>IF(AND(D2778=1,K2778="?"),A2778&amp;":"&amp;B2778&amp;":"&amp;C2778,"")</f>
        <v/>
      </c>
      <c r="I2778" t="str">
        <f t="shared" si="133"/>
        <v/>
      </c>
    </row>
    <row r="2779" spans="1:11" x14ac:dyDescent="0.2">
      <c r="A2779" t="s">
        <v>1904</v>
      </c>
      <c r="B2779" t="s">
        <v>221</v>
      </c>
      <c r="C2779" t="s">
        <v>177</v>
      </c>
      <c r="D2779">
        <v>0</v>
      </c>
      <c r="E2779">
        <f t="shared" si="131"/>
        <v>1</v>
      </c>
      <c r="F2779" t="str">
        <f t="shared" si="132"/>
        <v>billing:CoRule:BillCode</v>
      </c>
      <c r="G2779" t="str">
        <f>IF(AND(D2779=1,K2779=""),A2779&amp;":"&amp;B2779&amp;":"&amp;C2779,"")</f>
        <v/>
      </c>
      <c r="H2779" t="str">
        <f>IF(AND(D2779=1,K2779="?"),A2779&amp;":"&amp;B2779&amp;":"&amp;C2779,"")</f>
        <v/>
      </c>
      <c r="I2779" t="str">
        <f t="shared" si="133"/>
        <v/>
      </c>
    </row>
    <row r="2780" spans="1:11" x14ac:dyDescent="0.2">
      <c r="A2780" t="s">
        <v>1904</v>
      </c>
      <c r="B2780" t="s">
        <v>221</v>
      </c>
      <c r="C2780" t="s">
        <v>120</v>
      </c>
      <c r="D2780">
        <v>0</v>
      </c>
      <c r="E2780">
        <f t="shared" si="131"/>
        <v>1</v>
      </c>
      <c r="F2780" t="str">
        <f t="shared" si="132"/>
        <v>billing:CoRule:Brand</v>
      </c>
      <c r="G2780" t="str">
        <f>IF(AND(D2780=1,K2780=""),A2780&amp;":"&amp;B2780&amp;":"&amp;C2780,"")</f>
        <v/>
      </c>
      <c r="H2780" t="str">
        <f>IF(AND(D2780=1,K2780="?"),A2780&amp;":"&amp;B2780&amp;":"&amp;C2780,"")</f>
        <v/>
      </c>
      <c r="I2780" t="str">
        <f t="shared" si="133"/>
        <v/>
      </c>
    </row>
    <row r="2781" spans="1:11" x14ac:dyDescent="0.2">
      <c r="A2781" t="s">
        <v>1904</v>
      </c>
      <c r="B2781" t="s">
        <v>221</v>
      </c>
      <c r="C2781" t="s">
        <v>178</v>
      </c>
      <c r="D2781">
        <v>0</v>
      </c>
      <c r="E2781">
        <f t="shared" si="131"/>
        <v>1</v>
      </c>
      <c r="F2781" t="str">
        <f t="shared" si="132"/>
        <v>billing:CoRule:CCN</v>
      </c>
      <c r="G2781" t="str">
        <f>IF(AND(D2781=1,K2781=""),A2781&amp;":"&amp;B2781&amp;":"&amp;C2781,"")</f>
        <v/>
      </c>
      <c r="H2781" t="str">
        <f>IF(AND(D2781=1,K2781="?"),A2781&amp;":"&amp;B2781&amp;":"&amp;C2781,"")</f>
        <v/>
      </c>
      <c r="I2781" t="str">
        <f t="shared" si="133"/>
        <v/>
      </c>
    </row>
    <row r="2782" spans="1:11" x14ac:dyDescent="0.2">
      <c r="A2782" t="s">
        <v>1904</v>
      </c>
      <c r="B2782" t="s">
        <v>221</v>
      </c>
      <c r="C2782" t="s">
        <v>228</v>
      </c>
      <c r="D2782">
        <v>0</v>
      </c>
      <c r="E2782">
        <f t="shared" si="131"/>
        <v>1</v>
      </c>
      <c r="F2782" t="str">
        <f t="shared" si="132"/>
        <v>billing:CoRule:CLIType</v>
      </c>
      <c r="G2782" t="str">
        <f>IF(AND(D2782=1,K2782=""),A2782&amp;":"&amp;B2782&amp;":"&amp;C2782,"")</f>
        <v/>
      </c>
      <c r="H2782" t="str">
        <f>IF(AND(D2782=1,K2782="?"),A2782&amp;":"&amp;B2782&amp;":"&amp;C2782,"")</f>
        <v/>
      </c>
      <c r="I2782" t="str">
        <f t="shared" si="133"/>
        <v/>
      </c>
    </row>
    <row r="2783" spans="1:11" x14ac:dyDescent="0.2">
      <c r="A2783" t="s">
        <v>1904</v>
      </c>
      <c r="B2783" t="s">
        <v>221</v>
      </c>
      <c r="C2783" t="s">
        <v>119</v>
      </c>
      <c r="D2783">
        <v>0</v>
      </c>
      <c r="E2783">
        <f t="shared" si="131"/>
        <v>1</v>
      </c>
      <c r="F2783" t="str">
        <f t="shared" si="132"/>
        <v>billing:CoRule:CustNum</v>
      </c>
      <c r="G2783" t="str">
        <f>IF(AND(D2783=1,K2783=""),A2783&amp;":"&amp;B2783&amp;":"&amp;C2783,"")</f>
        <v/>
      </c>
      <c r="H2783" t="str">
        <f>IF(AND(D2783=1,K2783="?"),A2783&amp;":"&amp;B2783&amp;":"&amp;C2783,"")</f>
        <v/>
      </c>
      <c r="I2783" t="str">
        <f t="shared" si="133"/>
        <v/>
      </c>
    </row>
    <row r="2784" spans="1:11" x14ac:dyDescent="0.2">
      <c r="A2784" t="s">
        <v>1904</v>
      </c>
      <c r="B2784" t="s">
        <v>221</v>
      </c>
      <c r="C2784" t="s">
        <v>229</v>
      </c>
      <c r="D2784">
        <v>0</v>
      </c>
      <c r="E2784">
        <f t="shared" si="131"/>
        <v>1</v>
      </c>
      <c r="F2784" t="str">
        <f t="shared" si="132"/>
        <v>billing:CoRule:CreationSMS</v>
      </c>
      <c r="G2784" t="str">
        <f>IF(AND(D2784=1,K2784=""),A2784&amp;":"&amp;B2784&amp;":"&amp;C2784,"")</f>
        <v/>
      </c>
      <c r="H2784" t="str">
        <f>IF(AND(D2784=1,K2784="?"),A2784&amp;":"&amp;B2784&amp;":"&amp;C2784,"")</f>
        <v/>
      </c>
      <c r="I2784" t="str">
        <f t="shared" si="133"/>
        <v/>
      </c>
    </row>
    <row r="2785" spans="1:9" x14ac:dyDescent="0.2">
      <c r="A2785" t="s">
        <v>1904</v>
      </c>
      <c r="B2785" t="s">
        <v>221</v>
      </c>
      <c r="C2785" t="s">
        <v>230</v>
      </c>
      <c r="D2785">
        <v>0</v>
      </c>
      <c r="E2785">
        <f t="shared" si="131"/>
        <v>1</v>
      </c>
      <c r="F2785" t="str">
        <f t="shared" si="132"/>
        <v>billing:CoRule:coTo</v>
      </c>
      <c r="G2785" t="str">
        <f>IF(AND(D2785=1,K2785=""),A2785&amp;":"&amp;B2785&amp;":"&amp;C2785,"")</f>
        <v/>
      </c>
      <c r="H2785" t="str">
        <f>IF(AND(D2785=1,K2785="?"),A2785&amp;":"&amp;B2785&amp;":"&amp;C2785,"")</f>
        <v/>
      </c>
      <c r="I2785" t="str">
        <f t="shared" si="133"/>
        <v/>
      </c>
    </row>
    <row r="2786" spans="1:9" x14ac:dyDescent="0.2">
      <c r="A2786" t="s">
        <v>1904</v>
      </c>
      <c r="B2786" t="s">
        <v>221</v>
      </c>
      <c r="C2786" t="s">
        <v>182</v>
      </c>
      <c r="D2786">
        <v>0</v>
      </c>
      <c r="E2786">
        <f t="shared" si="131"/>
        <v>1</v>
      </c>
      <c r="F2786" t="str">
        <f t="shared" si="132"/>
        <v>billing:CoRule:CoRuleID</v>
      </c>
      <c r="G2786" t="str">
        <f>IF(AND(D2786=1,K2786=""),A2786&amp;":"&amp;B2786&amp;":"&amp;C2786,"")</f>
        <v/>
      </c>
      <c r="H2786" t="str">
        <f>IF(AND(D2786=1,K2786="?"),A2786&amp;":"&amp;B2786&amp;":"&amp;C2786,"")</f>
        <v/>
      </c>
      <c r="I2786" t="str">
        <f t="shared" si="133"/>
        <v/>
      </c>
    </row>
    <row r="2787" spans="1:9" x14ac:dyDescent="0.2">
      <c r="A2787" t="s">
        <v>1904</v>
      </c>
      <c r="B2787" t="s">
        <v>221</v>
      </c>
      <c r="C2787" t="s">
        <v>231</v>
      </c>
      <c r="D2787">
        <v>0</v>
      </c>
      <c r="E2787">
        <f t="shared" si="131"/>
        <v>1</v>
      </c>
      <c r="F2787" t="str">
        <f t="shared" si="132"/>
        <v>billing:CoRule:coNoInst</v>
      </c>
      <c r="G2787" t="str">
        <f>IF(AND(D2787=1,K2787=""),A2787&amp;":"&amp;B2787&amp;":"&amp;C2787,"")</f>
        <v/>
      </c>
      <c r="H2787" t="str">
        <f>IF(AND(D2787=1,K2787="?"),A2787&amp;":"&amp;B2787&amp;":"&amp;C2787,"")</f>
        <v/>
      </c>
      <c r="I2787" t="str">
        <f t="shared" si="133"/>
        <v/>
      </c>
    </row>
    <row r="2788" spans="1:9" x14ac:dyDescent="0.2">
      <c r="A2788" t="s">
        <v>1904</v>
      </c>
      <c r="B2788" t="s">
        <v>221</v>
      </c>
      <c r="C2788" t="s">
        <v>232</v>
      </c>
      <c r="D2788">
        <v>0</v>
      </c>
      <c r="E2788">
        <f t="shared" si="131"/>
        <v>1</v>
      </c>
      <c r="F2788" t="str">
        <f t="shared" si="132"/>
        <v>billing:CoRule:CommPoint</v>
      </c>
      <c r="G2788" t="str">
        <f>IF(AND(D2788=1,K2788=""),A2788&amp;":"&amp;B2788&amp;":"&amp;C2788,"")</f>
        <v/>
      </c>
      <c r="H2788" t="str">
        <f>IF(AND(D2788=1,K2788="?"),A2788&amp;":"&amp;B2788&amp;":"&amp;C2788,"")</f>
        <v/>
      </c>
      <c r="I2788" t="str">
        <f t="shared" si="133"/>
        <v/>
      </c>
    </row>
    <row r="2789" spans="1:9" x14ac:dyDescent="0.2">
      <c r="A2789" t="s">
        <v>1904</v>
      </c>
      <c r="B2789" t="s">
        <v>221</v>
      </c>
      <c r="C2789" t="s">
        <v>233</v>
      </c>
      <c r="D2789">
        <v>0</v>
      </c>
      <c r="E2789">
        <f t="shared" si="131"/>
        <v>1</v>
      </c>
      <c r="F2789" t="str">
        <f t="shared" si="132"/>
        <v>billing:CoRule:CommAmount</v>
      </c>
      <c r="G2789" t="str">
        <f>IF(AND(D2789=1,K2789=""),A2789&amp;":"&amp;B2789&amp;":"&amp;C2789,"")</f>
        <v/>
      </c>
      <c r="H2789" t="str">
        <f>IF(AND(D2789=1,K2789="?"),A2789&amp;":"&amp;B2789&amp;":"&amp;C2789,"")</f>
        <v/>
      </c>
      <c r="I2789" t="str">
        <f t="shared" si="133"/>
        <v/>
      </c>
    </row>
    <row r="2790" spans="1:9" x14ac:dyDescent="0.2">
      <c r="A2790" t="s">
        <v>1904</v>
      </c>
      <c r="B2790" t="s">
        <v>221</v>
      </c>
      <c r="C2790" t="s">
        <v>234</v>
      </c>
      <c r="D2790">
        <v>0</v>
      </c>
      <c r="E2790">
        <f t="shared" si="131"/>
        <v>1</v>
      </c>
      <c r="F2790" t="str">
        <f t="shared" si="132"/>
        <v>billing:CoRule:coInterval</v>
      </c>
      <c r="G2790" t="str">
        <f>IF(AND(D2790=1,K2790=""),A2790&amp;":"&amp;B2790&amp;":"&amp;C2790,"")</f>
        <v/>
      </c>
      <c r="H2790" t="str">
        <f>IF(AND(D2790=1,K2790="?"),A2790&amp;":"&amp;B2790&amp;":"&amp;C2790,"")</f>
        <v/>
      </c>
      <c r="I2790" t="str">
        <f t="shared" si="133"/>
        <v/>
      </c>
    </row>
    <row r="2791" spans="1:9" x14ac:dyDescent="0.2">
      <c r="A2791" t="s">
        <v>1904</v>
      </c>
      <c r="B2791" t="s">
        <v>221</v>
      </c>
      <c r="C2791" t="s">
        <v>235</v>
      </c>
      <c r="D2791">
        <v>0</v>
      </c>
      <c r="E2791">
        <f t="shared" si="131"/>
        <v>1</v>
      </c>
      <c r="F2791" t="str">
        <f t="shared" si="132"/>
        <v>billing:CoRule:coFrom</v>
      </c>
      <c r="G2791" t="str">
        <f>IF(AND(D2791=1,K2791=""),A2791&amp;":"&amp;B2791&amp;":"&amp;C2791,"")</f>
        <v/>
      </c>
      <c r="H2791" t="str">
        <f>IF(AND(D2791=1,K2791="?"),A2791&amp;":"&amp;B2791&amp;":"&amp;C2791,"")</f>
        <v/>
      </c>
      <c r="I2791" t="str">
        <f t="shared" si="133"/>
        <v/>
      </c>
    </row>
    <row r="2792" spans="1:9" x14ac:dyDescent="0.2">
      <c r="A2792" t="s">
        <v>1904</v>
      </c>
      <c r="B2792" t="s">
        <v>221</v>
      </c>
      <c r="C2792" t="s">
        <v>236</v>
      </c>
      <c r="D2792">
        <v>0</v>
      </c>
      <c r="E2792">
        <f t="shared" si="131"/>
        <v>1</v>
      </c>
      <c r="F2792" t="str">
        <f t="shared" si="132"/>
        <v>billing:CoRule:FtGrp</v>
      </c>
      <c r="G2792" t="str">
        <f>IF(AND(D2792=1,K2792=""),A2792&amp;":"&amp;B2792&amp;":"&amp;C2792,"")</f>
        <v/>
      </c>
      <c r="H2792" t="str">
        <f>IF(AND(D2792=1,K2792="?"),A2792&amp;":"&amp;B2792&amp;":"&amp;C2792,"")</f>
        <v/>
      </c>
      <c r="I2792" t="str">
        <f t="shared" si="133"/>
        <v/>
      </c>
    </row>
    <row r="2793" spans="1:9" x14ac:dyDescent="0.2">
      <c r="A2793" t="s">
        <v>1904</v>
      </c>
      <c r="B2793" t="s">
        <v>221</v>
      </c>
      <c r="C2793" t="s">
        <v>237</v>
      </c>
      <c r="D2793">
        <v>0</v>
      </c>
      <c r="E2793">
        <f t="shared" si="131"/>
        <v>1</v>
      </c>
      <c r="F2793" t="str">
        <f t="shared" si="132"/>
        <v>billing:CoRule:RuleType</v>
      </c>
      <c r="G2793" t="str">
        <f>IF(AND(D2793=1,K2793=""),A2793&amp;":"&amp;B2793&amp;":"&amp;C2793,"")</f>
        <v/>
      </c>
      <c r="H2793" t="str">
        <f>IF(AND(D2793=1,K2793="?"),A2793&amp;":"&amp;B2793&amp;":"&amp;C2793,"")</f>
        <v/>
      </c>
      <c r="I2793" t="str">
        <f t="shared" si="133"/>
        <v/>
      </c>
    </row>
    <row r="2794" spans="1:9" x14ac:dyDescent="0.2">
      <c r="A2794" t="s">
        <v>1904</v>
      </c>
      <c r="B2794" t="s">
        <v>221</v>
      </c>
      <c r="C2794" t="s">
        <v>238</v>
      </c>
      <c r="D2794">
        <v>0</v>
      </c>
      <c r="E2794">
        <f t="shared" si="131"/>
        <v>1</v>
      </c>
      <c r="F2794" t="str">
        <f t="shared" si="132"/>
        <v>billing:CoRule:Priority</v>
      </c>
      <c r="G2794" t="str">
        <f>IF(AND(D2794=1,K2794=""),A2794&amp;":"&amp;B2794&amp;":"&amp;C2794,"")</f>
        <v/>
      </c>
      <c r="H2794" t="str">
        <f>IF(AND(D2794=1,K2794="?"),A2794&amp;":"&amp;B2794&amp;":"&amp;C2794,"")</f>
        <v/>
      </c>
      <c r="I2794" t="str">
        <f t="shared" si="133"/>
        <v/>
      </c>
    </row>
    <row r="2795" spans="1:9" x14ac:dyDescent="0.2">
      <c r="A2795" t="s">
        <v>1904</v>
      </c>
      <c r="B2795" t="s">
        <v>221</v>
      </c>
      <c r="C2795" t="s">
        <v>239</v>
      </c>
      <c r="D2795">
        <v>0</v>
      </c>
      <c r="E2795">
        <f t="shared" si="131"/>
        <v>1</v>
      </c>
      <c r="F2795" t="str">
        <f t="shared" si="132"/>
        <v>billing:CoRule:PPSource</v>
      </c>
      <c r="G2795" t="str">
        <f>IF(AND(D2795=1,K2795=""),A2795&amp;":"&amp;B2795&amp;":"&amp;C2795,"")</f>
        <v/>
      </c>
      <c r="H2795" t="str">
        <f>IF(AND(D2795=1,K2795="?"),A2795&amp;":"&amp;B2795&amp;":"&amp;C2795,"")</f>
        <v/>
      </c>
      <c r="I2795" t="str">
        <f t="shared" si="133"/>
        <v/>
      </c>
    </row>
    <row r="2796" spans="1:9" x14ac:dyDescent="0.2">
      <c r="A2796" t="s">
        <v>1904</v>
      </c>
      <c r="B2796" t="s">
        <v>221</v>
      </c>
      <c r="C2796" t="s">
        <v>240</v>
      </c>
      <c r="D2796">
        <v>0</v>
      </c>
      <c r="E2796">
        <f t="shared" si="131"/>
        <v>1</v>
      </c>
      <c r="F2796" t="str">
        <f t="shared" si="132"/>
        <v>billing:CoRule:PPReqPrefix</v>
      </c>
      <c r="G2796" t="str">
        <f>IF(AND(D2796=1,K2796=""),A2796&amp;":"&amp;B2796&amp;":"&amp;C2796,"")</f>
        <v/>
      </c>
      <c r="H2796" t="str">
        <f>IF(AND(D2796=1,K2796="?"),A2796&amp;":"&amp;B2796&amp;":"&amp;C2796,"")</f>
        <v/>
      </c>
      <c r="I2796" t="str">
        <f t="shared" si="133"/>
        <v/>
      </c>
    </row>
    <row r="2797" spans="1:9" x14ac:dyDescent="0.2">
      <c r="A2797" t="s">
        <v>1904</v>
      </c>
      <c r="B2797" t="s">
        <v>221</v>
      </c>
      <c r="C2797" t="s">
        <v>241</v>
      </c>
      <c r="D2797">
        <v>0</v>
      </c>
      <c r="E2797">
        <f t="shared" si="131"/>
        <v>1</v>
      </c>
      <c r="F2797" t="str">
        <f t="shared" si="132"/>
        <v>billing:CoRule:PayType</v>
      </c>
      <c r="G2797" t="str">
        <f>IF(AND(D2797=1,K2797=""),A2797&amp;":"&amp;B2797&amp;":"&amp;C2797,"")</f>
        <v/>
      </c>
      <c r="H2797" t="str">
        <f>IF(AND(D2797=1,K2797="?"),A2797&amp;":"&amp;B2797&amp;":"&amp;C2797,"")</f>
        <v/>
      </c>
      <c r="I2797" t="str">
        <f t="shared" si="133"/>
        <v/>
      </c>
    </row>
    <row r="2798" spans="1:9" x14ac:dyDescent="0.2">
      <c r="A2798" t="s">
        <v>1904</v>
      </c>
      <c r="B2798" t="s">
        <v>221</v>
      </c>
      <c r="C2798" t="s">
        <v>242</v>
      </c>
      <c r="D2798">
        <v>0</v>
      </c>
      <c r="E2798">
        <f t="shared" si="131"/>
        <v>1</v>
      </c>
      <c r="F2798" t="str">
        <f t="shared" si="132"/>
        <v>billing:CoRule:ParentRule</v>
      </c>
      <c r="G2798" t="str">
        <f>IF(AND(D2798=1,K2798=""),A2798&amp;":"&amp;B2798&amp;":"&amp;C2798,"")</f>
        <v/>
      </c>
      <c r="H2798" t="str">
        <f>IF(AND(D2798=1,K2798="?"),A2798&amp;":"&amp;B2798&amp;":"&amp;C2798,"")</f>
        <v/>
      </c>
      <c r="I2798" t="str">
        <f t="shared" si="133"/>
        <v/>
      </c>
    </row>
    <row r="2799" spans="1:9" x14ac:dyDescent="0.2">
      <c r="A2799" t="s">
        <v>1904</v>
      </c>
      <c r="B2799" t="s">
        <v>221</v>
      </c>
      <c r="C2799" t="s">
        <v>243</v>
      </c>
      <c r="D2799">
        <v>0</v>
      </c>
      <c r="E2799">
        <f t="shared" si="131"/>
        <v>1</v>
      </c>
      <c r="F2799" t="str">
        <f t="shared" si="132"/>
        <v>billing:CoRule:OpenDays</v>
      </c>
      <c r="G2799" t="str">
        <f>IF(AND(D2799=1,K2799=""),A2799&amp;":"&amp;B2799&amp;":"&amp;C2799,"")</f>
        <v/>
      </c>
      <c r="H2799" t="str">
        <f>IF(AND(D2799=1,K2799="?"),A2799&amp;":"&amp;B2799&amp;":"&amp;C2799,"")</f>
        <v/>
      </c>
      <c r="I2799" t="str">
        <f t="shared" si="133"/>
        <v/>
      </c>
    </row>
    <row r="2800" spans="1:9" x14ac:dyDescent="0.2">
      <c r="A2800" t="s">
        <v>1904</v>
      </c>
      <c r="B2800" t="s">
        <v>221</v>
      </c>
      <c r="C2800" t="s">
        <v>244</v>
      </c>
      <c r="D2800">
        <v>0</v>
      </c>
      <c r="E2800">
        <f t="shared" si="131"/>
        <v>1</v>
      </c>
      <c r="F2800" t="str">
        <f t="shared" si="132"/>
        <v>billing:CoRule:MaxPendingDays</v>
      </c>
      <c r="G2800" t="str">
        <f>IF(AND(D2800=1,K2800=""),A2800&amp;":"&amp;B2800&amp;":"&amp;C2800,"")</f>
        <v/>
      </c>
      <c r="H2800" t="str">
        <f>IF(AND(D2800=1,K2800="?"),A2800&amp;":"&amp;B2800&amp;":"&amp;C2800,"")</f>
        <v/>
      </c>
      <c r="I2800" t="str">
        <f t="shared" si="133"/>
        <v/>
      </c>
    </row>
    <row r="2801" spans="1:9" x14ac:dyDescent="0.2">
      <c r="A2801" t="s">
        <v>1904</v>
      </c>
      <c r="B2801" t="s">
        <v>245</v>
      </c>
      <c r="C2801" t="s">
        <v>193</v>
      </c>
      <c r="D2801">
        <v>0</v>
      </c>
      <c r="E2801">
        <f t="shared" si="131"/>
        <v>1</v>
      </c>
      <c r="F2801" t="str">
        <f t="shared" si="132"/>
        <v>billing:CoShare:CoTargId</v>
      </c>
      <c r="G2801" t="str">
        <f>IF(AND(D2801=1,K2801=""),A2801&amp;":"&amp;B2801&amp;":"&amp;C2801,"")</f>
        <v/>
      </c>
      <c r="H2801" t="str">
        <f>IF(AND(D2801=1,K2801="?"),A2801&amp;":"&amp;B2801&amp;":"&amp;C2801,"")</f>
        <v/>
      </c>
      <c r="I2801" t="str">
        <f t="shared" si="133"/>
        <v/>
      </c>
    </row>
    <row r="2802" spans="1:9" x14ac:dyDescent="0.2">
      <c r="A2802" t="s">
        <v>1904</v>
      </c>
      <c r="B2802" t="s">
        <v>245</v>
      </c>
      <c r="C2802" t="s">
        <v>246</v>
      </c>
      <c r="D2802">
        <v>0</v>
      </c>
      <c r="E2802">
        <f t="shared" si="131"/>
        <v>1</v>
      </c>
      <c r="F2802" t="str">
        <f t="shared" si="132"/>
        <v>billing:CoShare:RsLevel</v>
      </c>
      <c r="G2802" t="str">
        <f>IF(AND(D2802=1,K2802=""),A2802&amp;":"&amp;B2802&amp;":"&amp;C2802,"")</f>
        <v/>
      </c>
      <c r="H2802" t="str">
        <f>IF(AND(D2802=1,K2802="?"),A2802&amp;":"&amp;B2802&amp;":"&amp;C2802,"")</f>
        <v/>
      </c>
      <c r="I2802" t="str">
        <f t="shared" si="133"/>
        <v/>
      </c>
    </row>
    <row r="2803" spans="1:9" x14ac:dyDescent="0.2">
      <c r="A2803" t="s">
        <v>1904</v>
      </c>
      <c r="B2803" t="s">
        <v>245</v>
      </c>
      <c r="C2803" t="s">
        <v>247</v>
      </c>
      <c r="D2803">
        <v>0</v>
      </c>
      <c r="E2803">
        <f t="shared" si="131"/>
        <v>1</v>
      </c>
      <c r="F2803" t="str">
        <f t="shared" si="132"/>
        <v>billing:CoShare:TargType</v>
      </c>
      <c r="G2803" t="str">
        <f>IF(AND(D2803=1,K2803=""),A2803&amp;":"&amp;B2803&amp;":"&amp;C2803,"")</f>
        <v/>
      </c>
      <c r="H2803" t="str">
        <f>IF(AND(D2803=1,K2803="?"),A2803&amp;":"&amp;B2803&amp;":"&amp;C2803,"")</f>
        <v/>
      </c>
      <c r="I2803" t="str">
        <f t="shared" si="133"/>
        <v/>
      </c>
    </row>
    <row r="2804" spans="1:9" x14ac:dyDescent="0.2">
      <c r="A2804" t="s">
        <v>1904</v>
      </c>
      <c r="B2804" t="s">
        <v>245</v>
      </c>
      <c r="C2804" t="s">
        <v>248</v>
      </c>
      <c r="D2804">
        <v>0</v>
      </c>
      <c r="E2804">
        <f t="shared" si="131"/>
        <v>1</v>
      </c>
      <c r="F2804" t="str">
        <f t="shared" si="132"/>
        <v>billing:CoShare:CoTarg</v>
      </c>
      <c r="G2804" t="str">
        <f>IF(AND(D2804=1,K2804=""),A2804&amp;":"&amp;B2804&amp;":"&amp;C2804,"")</f>
        <v/>
      </c>
      <c r="H2804" t="str">
        <f>IF(AND(D2804=1,K2804="?"),A2804&amp;":"&amp;B2804&amp;":"&amp;C2804,"")</f>
        <v/>
      </c>
      <c r="I2804" t="str">
        <f t="shared" si="133"/>
        <v/>
      </c>
    </row>
    <row r="2805" spans="1:9" x14ac:dyDescent="0.2">
      <c r="A2805" t="s">
        <v>1904</v>
      </c>
      <c r="B2805" t="s">
        <v>245</v>
      </c>
      <c r="C2805" t="s">
        <v>120</v>
      </c>
      <c r="D2805">
        <v>0</v>
      </c>
      <c r="E2805">
        <f t="shared" si="131"/>
        <v>1</v>
      </c>
      <c r="F2805" t="str">
        <f t="shared" si="132"/>
        <v>billing:CoShare:Brand</v>
      </c>
      <c r="G2805" t="str">
        <f>IF(AND(D2805=1,K2805=""),A2805&amp;":"&amp;B2805&amp;":"&amp;C2805,"")</f>
        <v/>
      </c>
      <c r="H2805" t="str">
        <f>IF(AND(D2805=1,K2805="?"),A2805&amp;":"&amp;B2805&amp;":"&amp;C2805,"")</f>
        <v/>
      </c>
      <c r="I2805" t="str">
        <f t="shared" si="133"/>
        <v/>
      </c>
    </row>
    <row r="2806" spans="1:9" x14ac:dyDescent="0.2">
      <c r="A2806" t="s">
        <v>1904</v>
      </c>
      <c r="B2806" t="s">
        <v>245</v>
      </c>
      <c r="C2806" t="s">
        <v>179</v>
      </c>
      <c r="D2806">
        <v>0</v>
      </c>
      <c r="E2806">
        <f t="shared" si="131"/>
        <v>1</v>
      </c>
      <c r="F2806" t="str">
        <f t="shared" si="132"/>
        <v>billing:CoShare:CoAmt</v>
      </c>
      <c r="G2806" t="str">
        <f>IF(AND(D2806=1,K2806=""),A2806&amp;":"&amp;B2806&amp;":"&amp;C2806,"")</f>
        <v/>
      </c>
      <c r="H2806" t="str">
        <f>IF(AND(D2806=1,K2806="?"),A2806&amp;":"&amp;B2806&amp;":"&amp;C2806,"")</f>
        <v/>
      </c>
      <c r="I2806" t="str">
        <f t="shared" si="133"/>
        <v/>
      </c>
    </row>
    <row r="2807" spans="1:9" x14ac:dyDescent="0.2">
      <c r="A2807" t="s">
        <v>1904</v>
      </c>
      <c r="B2807" t="s">
        <v>245</v>
      </c>
      <c r="C2807" t="s">
        <v>181</v>
      </c>
      <c r="D2807">
        <v>0</v>
      </c>
      <c r="E2807">
        <f t="shared" si="131"/>
        <v>1</v>
      </c>
      <c r="F2807" t="str">
        <f t="shared" si="132"/>
        <v>billing:CoShare:CoPerc</v>
      </c>
      <c r="G2807" t="str">
        <f>IF(AND(D2807=1,K2807=""),A2807&amp;":"&amp;B2807&amp;":"&amp;C2807,"")</f>
        <v/>
      </c>
      <c r="H2807" t="str">
        <f>IF(AND(D2807=1,K2807="?"),A2807&amp;":"&amp;B2807&amp;":"&amp;C2807,"")</f>
        <v/>
      </c>
      <c r="I2807" t="str">
        <f t="shared" si="133"/>
        <v/>
      </c>
    </row>
    <row r="2808" spans="1:9" x14ac:dyDescent="0.2">
      <c r="A2808" t="s">
        <v>1904</v>
      </c>
      <c r="B2808" t="s">
        <v>248</v>
      </c>
      <c r="C2808" t="s">
        <v>249</v>
      </c>
      <c r="D2808">
        <v>0</v>
      </c>
      <c r="E2808">
        <f t="shared" si="131"/>
        <v>1</v>
      </c>
      <c r="F2808" t="str">
        <f t="shared" si="132"/>
        <v>billing:CoTarg:PromotedID</v>
      </c>
      <c r="G2808" t="str">
        <f>IF(AND(D2808=1,K2808=""),A2808&amp;":"&amp;B2808&amp;":"&amp;C2808,"")</f>
        <v/>
      </c>
      <c r="H2808" t="str">
        <f>IF(AND(D2808=1,K2808="?"),A2808&amp;":"&amp;B2808&amp;":"&amp;C2808,"")</f>
        <v/>
      </c>
      <c r="I2808" t="str">
        <f t="shared" si="133"/>
        <v/>
      </c>
    </row>
    <row r="2809" spans="1:9" x14ac:dyDescent="0.2">
      <c r="A2809" t="s">
        <v>1904</v>
      </c>
      <c r="B2809" t="s">
        <v>248</v>
      </c>
      <c r="C2809" t="s">
        <v>246</v>
      </c>
      <c r="D2809">
        <v>0</v>
      </c>
      <c r="E2809">
        <f t="shared" si="131"/>
        <v>1</v>
      </c>
      <c r="F2809" t="str">
        <f t="shared" si="132"/>
        <v>billing:CoTarg:RsLevel</v>
      </c>
      <c r="G2809" t="str">
        <f>IF(AND(D2809=1,K2809=""),A2809&amp;":"&amp;B2809&amp;":"&amp;C2809,"")</f>
        <v/>
      </c>
      <c r="H2809" t="str">
        <f>IF(AND(D2809=1,K2809="?"),A2809&amp;":"&amp;B2809&amp;":"&amp;C2809,"")</f>
        <v/>
      </c>
      <c r="I2809" t="str">
        <f t="shared" si="133"/>
        <v/>
      </c>
    </row>
    <row r="2810" spans="1:9" x14ac:dyDescent="0.2">
      <c r="A2810" t="s">
        <v>1904</v>
      </c>
      <c r="B2810" t="s">
        <v>248</v>
      </c>
      <c r="C2810" t="s">
        <v>250</v>
      </c>
      <c r="D2810">
        <v>0</v>
      </c>
      <c r="E2810">
        <f t="shared" si="131"/>
        <v>1</v>
      </c>
      <c r="F2810" t="str">
        <f t="shared" si="132"/>
        <v>billing:CoTarg:StatusReason</v>
      </c>
      <c r="G2810" t="str">
        <f>IF(AND(D2810=1,K2810=""),A2810&amp;":"&amp;B2810&amp;":"&amp;C2810,"")</f>
        <v/>
      </c>
      <c r="H2810" t="str">
        <f>IF(AND(D2810=1,K2810="?"),A2810&amp;":"&amp;B2810&amp;":"&amp;C2810,"")</f>
        <v/>
      </c>
      <c r="I2810" t="str">
        <f t="shared" si="133"/>
        <v/>
      </c>
    </row>
    <row r="2811" spans="1:9" x14ac:dyDescent="0.2">
      <c r="A2811" t="s">
        <v>1904</v>
      </c>
      <c r="B2811" t="s">
        <v>248</v>
      </c>
      <c r="C2811" t="s">
        <v>183</v>
      </c>
      <c r="D2811">
        <v>0</v>
      </c>
      <c r="E2811">
        <f t="shared" si="131"/>
        <v>1</v>
      </c>
      <c r="F2811" t="str">
        <f t="shared" si="132"/>
        <v>billing:CoTarg:SubsQty</v>
      </c>
      <c r="G2811" t="str">
        <f>IF(AND(D2811=1,K2811=""),A2811&amp;":"&amp;B2811&amp;":"&amp;C2811,"")</f>
        <v/>
      </c>
      <c r="H2811" t="str">
        <f>IF(AND(D2811=1,K2811="?"),A2811&amp;":"&amp;B2811&amp;":"&amp;C2811,"")</f>
        <v/>
      </c>
      <c r="I2811" t="str">
        <f t="shared" si="133"/>
        <v/>
      </c>
    </row>
    <row r="2812" spans="1:9" x14ac:dyDescent="0.2">
      <c r="A2812" t="s">
        <v>1904</v>
      </c>
      <c r="B2812" t="s">
        <v>248</v>
      </c>
      <c r="C2812" t="s">
        <v>247</v>
      </c>
      <c r="D2812">
        <v>0</v>
      </c>
      <c r="E2812">
        <f t="shared" si="131"/>
        <v>1</v>
      </c>
      <c r="F2812" t="str">
        <f t="shared" si="132"/>
        <v>billing:CoTarg:TargType</v>
      </c>
      <c r="G2812" t="str">
        <f>IF(AND(D2812=1,K2812=""),A2812&amp;":"&amp;B2812&amp;":"&amp;C2812,"")</f>
        <v/>
      </c>
      <c r="H2812" t="str">
        <f>IF(AND(D2812=1,K2812="?"),A2812&amp;":"&amp;B2812&amp;":"&amp;C2812,"")</f>
        <v/>
      </c>
      <c r="I2812" t="str">
        <f t="shared" si="133"/>
        <v/>
      </c>
    </row>
    <row r="2813" spans="1:9" x14ac:dyDescent="0.2">
      <c r="A2813" t="s">
        <v>1904</v>
      </c>
      <c r="B2813" t="s">
        <v>248</v>
      </c>
      <c r="C2813" t="s">
        <v>251</v>
      </c>
      <c r="D2813">
        <v>0</v>
      </c>
      <c r="E2813">
        <f t="shared" si="131"/>
        <v>1</v>
      </c>
      <c r="F2813" t="str">
        <f t="shared" si="132"/>
        <v>billing:CoTarg:PromotedCLI</v>
      </c>
      <c r="G2813" t="str">
        <f>IF(AND(D2813=1,K2813=""),A2813&amp;":"&amp;B2813&amp;":"&amp;C2813,"")</f>
        <v/>
      </c>
      <c r="H2813" t="str">
        <f>IF(AND(D2813=1,K2813="?"),A2813&amp;":"&amp;B2813&amp;":"&amp;C2813,"")</f>
        <v/>
      </c>
      <c r="I2813" t="str">
        <f t="shared" si="133"/>
        <v/>
      </c>
    </row>
    <row r="2814" spans="1:9" x14ac:dyDescent="0.2">
      <c r="A2814" t="s">
        <v>1904</v>
      </c>
      <c r="B2814" t="s">
        <v>248</v>
      </c>
      <c r="C2814" t="s">
        <v>252</v>
      </c>
      <c r="D2814">
        <v>0</v>
      </c>
      <c r="E2814">
        <f t="shared" si="131"/>
        <v>1</v>
      </c>
      <c r="F2814" t="str">
        <f t="shared" si="132"/>
        <v>billing:CoTarg:OrderId</v>
      </c>
      <c r="G2814" t="str">
        <f>IF(AND(D2814=1,K2814=""),A2814&amp;":"&amp;B2814&amp;":"&amp;C2814,"")</f>
        <v/>
      </c>
      <c r="H2814" t="str">
        <f>IF(AND(D2814=1,K2814="?"),A2814&amp;":"&amp;B2814&amp;":"&amp;C2814,"")</f>
        <v/>
      </c>
      <c r="I2814" t="str">
        <f t="shared" si="133"/>
        <v/>
      </c>
    </row>
    <row r="2815" spans="1:9" x14ac:dyDescent="0.2">
      <c r="A2815" t="s">
        <v>1904</v>
      </c>
      <c r="B2815" t="s">
        <v>248</v>
      </c>
      <c r="C2815" t="s">
        <v>253</v>
      </c>
      <c r="D2815">
        <v>0</v>
      </c>
      <c r="E2815">
        <f t="shared" si="131"/>
        <v>1</v>
      </c>
      <c r="F2815" t="str">
        <f t="shared" si="132"/>
        <v>billing:CoTarg:HandledTS</v>
      </c>
      <c r="G2815" t="str">
        <f>IF(AND(D2815=1,K2815=""),A2815&amp;":"&amp;B2815&amp;":"&amp;C2815,"")</f>
        <v/>
      </c>
      <c r="H2815" t="str">
        <f>IF(AND(D2815=1,K2815="?"),A2815&amp;":"&amp;B2815&amp;":"&amp;C2815,"")</f>
        <v/>
      </c>
      <c r="I2815" t="str">
        <f t="shared" si="133"/>
        <v/>
      </c>
    </row>
    <row r="2816" spans="1:9" x14ac:dyDescent="0.2">
      <c r="A2816" t="s">
        <v>1904</v>
      </c>
      <c r="B2816" t="s">
        <v>248</v>
      </c>
      <c r="C2816" t="s">
        <v>254</v>
      </c>
      <c r="D2816">
        <v>0</v>
      </c>
      <c r="E2816">
        <f t="shared" si="131"/>
        <v>1</v>
      </c>
      <c r="F2816" t="str">
        <f t="shared" si="132"/>
        <v>billing:CoTarg:CreatedTS</v>
      </c>
      <c r="G2816" t="str">
        <f>IF(AND(D2816=1,K2816=""),A2816&amp;":"&amp;B2816&amp;":"&amp;C2816,"")</f>
        <v/>
      </c>
      <c r="H2816" t="str">
        <f>IF(AND(D2816=1,K2816="?"),A2816&amp;":"&amp;B2816&amp;":"&amp;C2816,"")</f>
        <v/>
      </c>
      <c r="I2816" t="str">
        <f t="shared" si="133"/>
        <v/>
      </c>
    </row>
    <row r="2817" spans="1:17" x14ac:dyDescent="0.2">
      <c r="A2817" t="s">
        <v>1904</v>
      </c>
      <c r="B2817" t="s">
        <v>248</v>
      </c>
      <c r="C2817" t="s">
        <v>193</v>
      </c>
      <c r="D2817">
        <v>0</v>
      </c>
      <c r="E2817">
        <f t="shared" si="131"/>
        <v>1</v>
      </c>
      <c r="F2817" t="str">
        <f t="shared" si="132"/>
        <v>billing:CoTarg:CoTargId</v>
      </c>
      <c r="G2817" t="str">
        <f>IF(AND(D2817=1,K2817=""),A2817&amp;":"&amp;B2817&amp;":"&amp;C2817,"")</f>
        <v/>
      </c>
      <c r="H2817" t="str">
        <f>IF(AND(D2817=1,K2817="?"),A2817&amp;":"&amp;B2817&amp;":"&amp;C2817,"")</f>
        <v/>
      </c>
      <c r="I2817" t="str">
        <f t="shared" si="133"/>
        <v/>
      </c>
    </row>
    <row r="2818" spans="1:17" x14ac:dyDescent="0.2">
      <c r="A2818" t="s">
        <v>1904</v>
      </c>
      <c r="B2818" t="s">
        <v>248</v>
      </c>
      <c r="C2818" t="s">
        <v>248</v>
      </c>
      <c r="D2818">
        <v>0</v>
      </c>
      <c r="E2818">
        <f t="shared" si="131"/>
        <v>1</v>
      </c>
      <c r="F2818" t="str">
        <f t="shared" si="132"/>
        <v>billing:CoTarg:CoTarg</v>
      </c>
      <c r="G2818" t="str">
        <f>IF(AND(D2818=1,K2818=""),A2818&amp;":"&amp;B2818&amp;":"&amp;C2818,"")</f>
        <v/>
      </c>
      <c r="H2818" t="str">
        <f>IF(AND(D2818=1,K2818="?"),A2818&amp;":"&amp;B2818&amp;":"&amp;C2818,"")</f>
        <v/>
      </c>
      <c r="I2818" t="str">
        <f t="shared" si="133"/>
        <v/>
      </c>
    </row>
    <row r="2819" spans="1:17" x14ac:dyDescent="0.2">
      <c r="A2819" t="s">
        <v>1904</v>
      </c>
      <c r="B2819" t="s">
        <v>248</v>
      </c>
      <c r="C2819" t="s">
        <v>182</v>
      </c>
      <c r="D2819">
        <v>0</v>
      </c>
      <c r="E2819">
        <f t="shared" si="131"/>
        <v>1</v>
      </c>
      <c r="F2819" t="str">
        <f t="shared" si="132"/>
        <v>billing:CoTarg:CoRuleID</v>
      </c>
      <c r="G2819" t="str">
        <f>IF(AND(D2819=1,K2819=""),A2819&amp;":"&amp;B2819&amp;":"&amp;C2819,"")</f>
        <v/>
      </c>
      <c r="H2819" t="str">
        <f>IF(AND(D2819=1,K2819="?"),A2819&amp;":"&amp;B2819&amp;":"&amp;C2819,"")</f>
        <v/>
      </c>
      <c r="I2819" t="str">
        <f t="shared" si="133"/>
        <v/>
      </c>
    </row>
    <row r="2820" spans="1:17" x14ac:dyDescent="0.2">
      <c r="A2820" t="s">
        <v>1904</v>
      </c>
      <c r="B2820" t="s">
        <v>248</v>
      </c>
      <c r="C2820" t="s">
        <v>181</v>
      </c>
      <c r="D2820">
        <v>0</v>
      </c>
      <c r="E2820">
        <f t="shared" ref="E2820:E2883" si="134">IF(D2820=0,1,0)</f>
        <v>1</v>
      </c>
      <c r="F2820" t="str">
        <f t="shared" ref="F2820:F2883" si="135">IF(E2820=1,A2820&amp;":"&amp;B2820&amp;":"&amp;C2820,"")</f>
        <v>billing:CoTarg:CoPerc</v>
      </c>
      <c r="G2820" t="str">
        <f>IF(AND(D2820=1,K2820=""),A2820&amp;":"&amp;B2820&amp;":"&amp;C2820,"")</f>
        <v/>
      </c>
      <c r="H2820" t="str">
        <f>IF(AND(D2820=1,K2820="?"),A2820&amp;":"&amp;B2820&amp;":"&amp;C2820,"")</f>
        <v/>
      </c>
      <c r="I2820" t="str">
        <f t="shared" ref="I2820:I2883" si="136">IF(AND(D2820=1,K2820="0"),A2820&amp;":"&amp;B2820&amp;":"&amp;C2820,"")</f>
        <v/>
      </c>
    </row>
    <row r="2821" spans="1:17" x14ac:dyDescent="0.2">
      <c r="A2821" t="s">
        <v>1904</v>
      </c>
      <c r="B2821" t="s">
        <v>248</v>
      </c>
      <c r="C2821" t="s">
        <v>231</v>
      </c>
      <c r="D2821">
        <v>0</v>
      </c>
      <c r="E2821">
        <f t="shared" si="134"/>
        <v>1</v>
      </c>
      <c r="F2821" t="str">
        <f t="shared" si="135"/>
        <v>billing:CoTarg:coNoInst</v>
      </c>
      <c r="G2821" t="str">
        <f>IF(AND(D2821=1,K2821=""),A2821&amp;":"&amp;B2821&amp;":"&amp;C2821,"")</f>
        <v/>
      </c>
      <c r="H2821" t="str">
        <f>IF(AND(D2821=1,K2821="?"),A2821&amp;":"&amp;B2821&amp;":"&amp;C2821,"")</f>
        <v/>
      </c>
      <c r="I2821" t="str">
        <f t="shared" si="136"/>
        <v/>
      </c>
    </row>
    <row r="2822" spans="1:17" x14ac:dyDescent="0.2">
      <c r="A2822" t="s">
        <v>1904</v>
      </c>
      <c r="B2822" t="s">
        <v>248</v>
      </c>
      <c r="C2822" t="s">
        <v>255</v>
      </c>
      <c r="D2822">
        <v>0</v>
      </c>
      <c r="E2822">
        <f t="shared" si="134"/>
        <v>1</v>
      </c>
      <c r="F2822" t="str">
        <f t="shared" si="135"/>
        <v>billing:CoTarg:CommStatus</v>
      </c>
      <c r="G2822" t="str">
        <f>IF(AND(D2822=1,K2822=""),A2822&amp;":"&amp;B2822&amp;":"&amp;C2822,"")</f>
        <v/>
      </c>
      <c r="H2822" t="str">
        <f>IF(AND(D2822=1,K2822="?"),A2822&amp;":"&amp;B2822&amp;":"&amp;C2822,"")</f>
        <v/>
      </c>
      <c r="I2822" t="str">
        <f t="shared" si="136"/>
        <v/>
      </c>
    </row>
    <row r="2823" spans="1:17" x14ac:dyDescent="0.2">
      <c r="A2823" t="s">
        <v>1904</v>
      </c>
      <c r="B2823" t="s">
        <v>248</v>
      </c>
      <c r="C2823" t="s">
        <v>180</v>
      </c>
      <c r="D2823">
        <v>0</v>
      </c>
      <c r="E2823">
        <f t="shared" si="134"/>
        <v>1</v>
      </c>
      <c r="F2823" t="str">
        <f t="shared" si="135"/>
        <v>billing:CoTarg:CommLimit</v>
      </c>
      <c r="G2823" t="str">
        <f>IF(AND(D2823=1,K2823=""),A2823&amp;":"&amp;B2823&amp;":"&amp;C2823,"")</f>
        <v/>
      </c>
      <c r="H2823" t="str">
        <f>IF(AND(D2823=1,K2823="?"),A2823&amp;":"&amp;B2823&amp;":"&amp;C2823,"")</f>
        <v/>
      </c>
      <c r="I2823" t="str">
        <f t="shared" si="136"/>
        <v/>
      </c>
    </row>
    <row r="2824" spans="1:17" x14ac:dyDescent="0.2">
      <c r="A2824" t="s">
        <v>1904</v>
      </c>
      <c r="B2824" t="s">
        <v>248</v>
      </c>
      <c r="C2824" t="s">
        <v>179</v>
      </c>
      <c r="D2824">
        <v>0</v>
      </c>
      <c r="E2824">
        <f t="shared" si="134"/>
        <v>1</v>
      </c>
      <c r="F2824" t="str">
        <f t="shared" si="135"/>
        <v>billing:CoTarg:CoAmt</v>
      </c>
      <c r="G2824" t="str">
        <f>IF(AND(D2824=1,K2824=""),A2824&amp;":"&amp;B2824&amp;":"&amp;C2824,"")</f>
        <v/>
      </c>
      <c r="H2824" t="str">
        <f>IF(AND(D2824=1,K2824="?"),A2824&amp;":"&amp;B2824&amp;":"&amp;C2824,"")</f>
        <v/>
      </c>
      <c r="I2824" t="str">
        <f t="shared" si="136"/>
        <v/>
      </c>
    </row>
    <row r="2825" spans="1:17" x14ac:dyDescent="0.2">
      <c r="A2825" t="s">
        <v>1904</v>
      </c>
      <c r="B2825" t="s">
        <v>248</v>
      </c>
      <c r="C2825" t="s">
        <v>120</v>
      </c>
      <c r="D2825">
        <v>0</v>
      </c>
      <c r="E2825">
        <f t="shared" si="134"/>
        <v>1</v>
      </c>
      <c r="F2825" t="str">
        <f t="shared" si="135"/>
        <v>billing:CoTarg:Brand</v>
      </c>
      <c r="G2825" t="str">
        <f>IF(AND(D2825=1,K2825=""),A2825&amp;":"&amp;B2825&amp;":"&amp;C2825,"")</f>
        <v/>
      </c>
      <c r="H2825" t="str">
        <f>IF(AND(D2825=1,K2825="?"),A2825&amp;":"&amp;B2825&amp;":"&amp;C2825,"")</f>
        <v/>
      </c>
      <c r="I2825" t="str">
        <f t="shared" si="136"/>
        <v/>
      </c>
    </row>
    <row r="2826" spans="1:17" x14ac:dyDescent="0.2">
      <c r="A2826" t="s">
        <v>1904</v>
      </c>
      <c r="B2826" t="s">
        <v>256</v>
      </c>
      <c r="C2826" t="s">
        <v>257</v>
      </c>
      <c r="D2826">
        <v>1</v>
      </c>
      <c r="E2826">
        <f t="shared" si="134"/>
        <v>0</v>
      </c>
      <c r="F2826" t="str">
        <f t="shared" si="135"/>
        <v/>
      </c>
      <c r="G2826" t="str">
        <f>IF(AND(D2826=1,K2826=""),A2826&amp;":"&amp;B2826&amp;":"&amp;C2826,"")</f>
        <v>billing:Country:FraudGroup</v>
      </c>
      <c r="H2826" t="str">
        <f>IF(AND(D2826=1,K2826="?"),A2826&amp;":"&amp;B2826&amp;":"&amp;C2826,"")</f>
        <v/>
      </c>
      <c r="I2826" t="str">
        <f t="shared" si="136"/>
        <v/>
      </c>
    </row>
    <row r="2827" spans="1:17" x14ac:dyDescent="0.2">
      <c r="A2827" t="s">
        <v>1904</v>
      </c>
      <c r="B2827" t="s">
        <v>256</v>
      </c>
      <c r="C2827" t="s">
        <v>256</v>
      </c>
      <c r="D2827">
        <v>256</v>
      </c>
      <c r="E2827">
        <f t="shared" si="134"/>
        <v>0</v>
      </c>
      <c r="F2827" t="str">
        <f t="shared" si="135"/>
        <v/>
      </c>
      <c r="G2827" t="str">
        <f>IF(AND(D2827=1,K2827=""),A2827&amp;":"&amp;B2827&amp;":"&amp;C2827,"")</f>
        <v/>
      </c>
      <c r="H2827" t="str">
        <f>IF(AND(D2827=1,K2827="?"),A2827&amp;":"&amp;B2827&amp;":"&amp;C2827,"")</f>
        <v/>
      </c>
      <c r="I2827" t="str">
        <f t="shared" si="136"/>
        <v/>
      </c>
      <c r="K2827" s="1" t="s">
        <v>258</v>
      </c>
      <c r="L2827" s="1" t="s">
        <v>259</v>
      </c>
      <c r="M2827" s="1" t="s">
        <v>260</v>
      </c>
      <c r="N2827" s="1" t="s">
        <v>261</v>
      </c>
      <c r="O2827" s="1" t="s">
        <v>262</v>
      </c>
      <c r="P2827" s="1" t="s">
        <v>263</v>
      </c>
      <c r="Q2827" s="1" t="s">
        <v>264</v>
      </c>
    </row>
    <row r="2828" spans="1:17" x14ac:dyDescent="0.2">
      <c r="A2828" t="s">
        <v>1904</v>
      </c>
      <c r="B2828" t="s">
        <v>256</v>
      </c>
      <c r="C2828" t="s">
        <v>265</v>
      </c>
      <c r="D2828">
        <v>256</v>
      </c>
      <c r="E2828">
        <f t="shared" si="134"/>
        <v>0</v>
      </c>
      <c r="F2828" t="str">
        <f t="shared" si="135"/>
        <v/>
      </c>
      <c r="G2828" t="str">
        <f>IF(AND(D2828=1,K2828=""),A2828&amp;":"&amp;B2828&amp;":"&amp;C2828,"")</f>
        <v/>
      </c>
      <c r="H2828" t="str">
        <f>IF(AND(D2828=1,K2828="?"),A2828&amp;":"&amp;B2828&amp;":"&amp;C2828,"")</f>
        <v/>
      </c>
      <c r="I2828" t="str">
        <f t="shared" si="136"/>
        <v/>
      </c>
      <c r="K2828" s="1" t="s">
        <v>266</v>
      </c>
      <c r="L2828" s="1" t="s">
        <v>267</v>
      </c>
      <c r="M2828" s="1" t="s">
        <v>268</v>
      </c>
      <c r="N2828" s="1" t="s">
        <v>269</v>
      </c>
      <c r="O2828" s="1" t="s">
        <v>270</v>
      </c>
      <c r="P2828" s="1" t="s">
        <v>271</v>
      </c>
      <c r="Q2828" s="1" t="s">
        <v>272</v>
      </c>
    </row>
    <row r="2829" spans="1:17" x14ac:dyDescent="0.2">
      <c r="A2829" t="s">
        <v>1904</v>
      </c>
      <c r="B2829" t="s">
        <v>273</v>
      </c>
      <c r="C2829" t="s">
        <v>252</v>
      </c>
      <c r="D2829">
        <v>0</v>
      </c>
      <c r="E2829">
        <f t="shared" si="134"/>
        <v>1</v>
      </c>
      <c r="F2829" t="str">
        <f t="shared" si="135"/>
        <v>billing:CreditRate:OrderId</v>
      </c>
      <c r="G2829" t="str">
        <f>IF(AND(D2829=1,K2829=""),A2829&amp;":"&amp;B2829&amp;":"&amp;C2829,"")</f>
        <v/>
      </c>
      <c r="H2829" t="str">
        <f>IF(AND(D2829=1,K2829="?"),A2829&amp;":"&amp;B2829&amp;":"&amp;C2829,"")</f>
        <v/>
      </c>
      <c r="I2829" t="str">
        <f t="shared" si="136"/>
        <v/>
      </c>
    </row>
    <row r="2830" spans="1:17" x14ac:dyDescent="0.2">
      <c r="A2830" t="s">
        <v>1904</v>
      </c>
      <c r="B2830" t="s">
        <v>273</v>
      </c>
      <c r="C2830" t="s">
        <v>274</v>
      </c>
      <c r="D2830">
        <v>0</v>
      </c>
      <c r="E2830">
        <f t="shared" si="134"/>
        <v>1</v>
      </c>
      <c r="F2830" t="str">
        <f t="shared" si="135"/>
        <v>billing:CreditRate:PersonId</v>
      </c>
      <c r="G2830" t="str">
        <f>IF(AND(D2830=1,K2830=""),A2830&amp;":"&amp;B2830&amp;":"&amp;C2830,"")</f>
        <v/>
      </c>
      <c r="H2830" t="str">
        <f>IF(AND(D2830=1,K2830="?"),A2830&amp;":"&amp;B2830&amp;":"&amp;C2830,"")</f>
        <v/>
      </c>
      <c r="I2830" t="str">
        <f t="shared" si="136"/>
        <v/>
      </c>
    </row>
    <row r="2831" spans="1:17" x14ac:dyDescent="0.2">
      <c r="A2831" t="s">
        <v>1904</v>
      </c>
      <c r="B2831" t="s">
        <v>273</v>
      </c>
      <c r="C2831" t="s">
        <v>275</v>
      </c>
      <c r="D2831">
        <v>0</v>
      </c>
      <c r="E2831">
        <f t="shared" si="134"/>
        <v>1</v>
      </c>
      <c r="F2831" t="str">
        <f t="shared" si="135"/>
        <v>billing:CreditRate:CrStamp</v>
      </c>
      <c r="G2831" t="str">
        <f>IF(AND(D2831=1,K2831=""),A2831&amp;":"&amp;B2831&amp;":"&amp;C2831,"")</f>
        <v/>
      </c>
      <c r="H2831" t="str">
        <f>IF(AND(D2831=1,K2831="?"),A2831&amp;":"&amp;B2831&amp;":"&amp;C2831,"")</f>
        <v/>
      </c>
      <c r="I2831" t="str">
        <f t="shared" si="136"/>
        <v/>
      </c>
    </row>
    <row r="2832" spans="1:17" x14ac:dyDescent="0.2">
      <c r="A2832" t="s">
        <v>1904</v>
      </c>
      <c r="B2832" t="s">
        <v>273</v>
      </c>
      <c r="C2832" t="s">
        <v>276</v>
      </c>
      <c r="D2832">
        <v>0</v>
      </c>
      <c r="E2832">
        <f t="shared" si="134"/>
        <v>1</v>
      </c>
      <c r="F2832" t="str">
        <f t="shared" si="135"/>
        <v>billing:CreditRate:CRReply</v>
      </c>
      <c r="G2832" t="str">
        <f>IF(AND(D2832=1,K2832=""),A2832&amp;":"&amp;B2832&amp;":"&amp;C2832,"")</f>
        <v/>
      </c>
      <c r="H2832" t="str">
        <f>IF(AND(D2832=1,K2832="?"),A2832&amp;":"&amp;B2832&amp;":"&amp;C2832,"")</f>
        <v/>
      </c>
      <c r="I2832" t="str">
        <f t="shared" si="136"/>
        <v/>
      </c>
    </row>
    <row r="2833" spans="1:12" x14ac:dyDescent="0.2">
      <c r="A2833" t="s">
        <v>1904</v>
      </c>
      <c r="B2833" t="s">
        <v>273</v>
      </c>
      <c r="C2833" t="s">
        <v>277</v>
      </c>
      <c r="D2833">
        <v>0</v>
      </c>
      <c r="E2833">
        <f t="shared" si="134"/>
        <v>1</v>
      </c>
      <c r="F2833" t="str">
        <f t="shared" si="135"/>
        <v>billing:CreditRate:Handler</v>
      </c>
      <c r="G2833" t="str">
        <f>IF(AND(D2833=1,K2833=""),A2833&amp;":"&amp;B2833&amp;":"&amp;C2833,"")</f>
        <v/>
      </c>
      <c r="H2833" t="str">
        <f>IF(AND(D2833=1,K2833="?"),A2833&amp;":"&amp;B2833&amp;":"&amp;C2833,"")</f>
        <v/>
      </c>
      <c r="I2833" t="str">
        <f t="shared" si="136"/>
        <v/>
      </c>
    </row>
    <row r="2834" spans="1:12" x14ac:dyDescent="0.2">
      <c r="A2834" t="s">
        <v>1904</v>
      </c>
      <c r="B2834" t="s">
        <v>278</v>
      </c>
      <c r="C2834" t="s">
        <v>279</v>
      </c>
      <c r="D2834">
        <v>2</v>
      </c>
      <c r="E2834">
        <f t="shared" si="134"/>
        <v>0</v>
      </c>
      <c r="F2834" t="str">
        <f t="shared" si="135"/>
        <v/>
      </c>
      <c r="G2834" t="str">
        <f>IF(AND(D2834=1,K2834=""),A2834&amp;":"&amp;B2834&amp;":"&amp;C2834,"")</f>
        <v/>
      </c>
      <c r="H2834" t="str">
        <f>IF(AND(D2834=1,K2834="?"),A2834&amp;":"&amp;B2834&amp;":"&amp;C2834,"")</f>
        <v/>
      </c>
      <c r="I2834" t="str">
        <f t="shared" si="136"/>
        <v/>
      </c>
      <c r="K2834" s="1" t="s">
        <v>67</v>
      </c>
      <c r="L2834" s="1" t="s">
        <v>280</v>
      </c>
    </row>
    <row r="2835" spans="1:12" x14ac:dyDescent="0.2">
      <c r="A2835" t="s">
        <v>1904</v>
      </c>
      <c r="B2835" t="s">
        <v>278</v>
      </c>
      <c r="C2835" t="s">
        <v>281</v>
      </c>
      <c r="D2835">
        <v>2</v>
      </c>
      <c r="E2835">
        <f t="shared" si="134"/>
        <v>0</v>
      </c>
      <c r="F2835" t="str">
        <f t="shared" si="135"/>
        <v/>
      </c>
      <c r="G2835" t="str">
        <f>IF(AND(D2835=1,K2835=""),A2835&amp;":"&amp;B2835&amp;":"&amp;C2835,"")</f>
        <v/>
      </c>
      <c r="H2835" t="str">
        <f>IF(AND(D2835=1,K2835="?"),A2835&amp;":"&amp;B2835&amp;":"&amp;C2835,"")</f>
        <v/>
      </c>
      <c r="I2835" t="str">
        <f t="shared" si="136"/>
        <v/>
      </c>
      <c r="K2835" s="1" t="s">
        <v>282</v>
      </c>
      <c r="L2835" s="1" t="s">
        <v>283</v>
      </c>
    </row>
    <row r="2836" spans="1:12" x14ac:dyDescent="0.2">
      <c r="A2836" t="s">
        <v>1904</v>
      </c>
      <c r="B2836" t="s">
        <v>278</v>
      </c>
      <c r="C2836" t="s">
        <v>284</v>
      </c>
      <c r="D2836">
        <v>2</v>
      </c>
      <c r="E2836">
        <f t="shared" si="134"/>
        <v>0</v>
      </c>
      <c r="F2836" t="str">
        <f t="shared" si="135"/>
        <v/>
      </c>
      <c r="G2836" t="str">
        <f>IF(AND(D2836=1,K2836=""),A2836&amp;":"&amp;B2836&amp;":"&amp;C2836,"")</f>
        <v/>
      </c>
      <c r="H2836" t="str">
        <f>IF(AND(D2836=1,K2836="?"),A2836&amp;":"&amp;B2836&amp;":"&amp;C2836,"")</f>
        <v/>
      </c>
      <c r="I2836" t="str">
        <f t="shared" si="136"/>
        <v/>
      </c>
      <c r="K2836" s="1" t="s">
        <v>285</v>
      </c>
      <c r="L2836" s="1" t="s">
        <v>286</v>
      </c>
    </row>
    <row r="2837" spans="1:12" x14ac:dyDescent="0.2">
      <c r="A2837" t="s">
        <v>1904</v>
      </c>
      <c r="B2837" t="s">
        <v>284</v>
      </c>
      <c r="C2837" t="s">
        <v>284</v>
      </c>
      <c r="D2837">
        <v>2</v>
      </c>
      <c r="E2837">
        <f t="shared" si="134"/>
        <v>0</v>
      </c>
      <c r="F2837" t="str">
        <f t="shared" si="135"/>
        <v/>
      </c>
      <c r="G2837" t="str">
        <f>IF(AND(D2837=1,K2837=""),A2837&amp;":"&amp;B2837&amp;":"&amp;C2837,"")</f>
        <v/>
      </c>
      <c r="H2837" t="str">
        <f>IF(AND(D2837=1,K2837="?"),A2837&amp;":"&amp;B2837&amp;":"&amp;C2837,"")</f>
        <v/>
      </c>
      <c r="I2837" t="str">
        <f t="shared" si="136"/>
        <v/>
      </c>
      <c r="K2837" s="1" t="s">
        <v>285</v>
      </c>
      <c r="L2837" s="1" t="s">
        <v>286</v>
      </c>
    </row>
    <row r="2838" spans="1:12" x14ac:dyDescent="0.2">
      <c r="A2838" t="s">
        <v>1904</v>
      </c>
      <c r="B2838" t="s">
        <v>284</v>
      </c>
      <c r="C2838" t="s">
        <v>287</v>
      </c>
      <c r="D2838">
        <v>2</v>
      </c>
      <c r="E2838">
        <f t="shared" si="134"/>
        <v>0</v>
      </c>
      <c r="F2838" t="str">
        <f t="shared" si="135"/>
        <v/>
      </c>
      <c r="G2838" t="str">
        <f>IF(AND(D2838=1,K2838=""),A2838&amp;":"&amp;B2838&amp;":"&amp;C2838,"")</f>
        <v/>
      </c>
      <c r="H2838" t="str">
        <f>IF(AND(D2838=1,K2838="?"),A2838&amp;":"&amp;B2838&amp;":"&amp;C2838,"")</f>
        <v/>
      </c>
      <c r="I2838" t="str">
        <f t="shared" si="136"/>
        <v/>
      </c>
      <c r="L2838" s="1" t="s">
        <v>288</v>
      </c>
    </row>
    <row r="2839" spans="1:12" x14ac:dyDescent="0.2">
      <c r="A2839" t="s">
        <v>1904</v>
      </c>
      <c r="B2839" t="s">
        <v>284</v>
      </c>
      <c r="C2839" t="s">
        <v>289</v>
      </c>
      <c r="D2839">
        <v>1</v>
      </c>
      <c r="E2839">
        <f t="shared" si="134"/>
        <v>0</v>
      </c>
      <c r="F2839" t="str">
        <f t="shared" si="135"/>
        <v/>
      </c>
      <c r="G2839" t="str">
        <f>IF(AND(D2839=1,K2839=""),A2839&amp;":"&amp;B2839&amp;":"&amp;C2839,"")</f>
        <v/>
      </c>
      <c r="H2839" t="str">
        <f>IF(AND(D2839=1,K2839="?"),A2839&amp;":"&amp;B2839&amp;":"&amp;C2839,"")</f>
        <v/>
      </c>
      <c r="I2839" t="str">
        <f t="shared" si="136"/>
        <v/>
      </c>
      <c r="K2839" s="1" t="s">
        <v>290</v>
      </c>
    </row>
    <row r="2840" spans="1:12" x14ac:dyDescent="0.2">
      <c r="A2840" t="s">
        <v>1904</v>
      </c>
      <c r="B2840" t="s">
        <v>284</v>
      </c>
      <c r="C2840" t="s">
        <v>291</v>
      </c>
      <c r="D2840">
        <v>2</v>
      </c>
      <c r="E2840">
        <f t="shared" si="134"/>
        <v>0</v>
      </c>
      <c r="F2840" t="str">
        <f t="shared" si="135"/>
        <v/>
      </c>
      <c r="G2840" t="str">
        <f>IF(AND(D2840=1,K2840=""),A2840&amp;":"&amp;B2840&amp;":"&amp;C2840,"")</f>
        <v/>
      </c>
      <c r="H2840" t="str">
        <f>IF(AND(D2840=1,K2840="?"),A2840&amp;":"&amp;B2840&amp;":"&amp;C2840,"")</f>
        <v/>
      </c>
      <c r="I2840" t="str">
        <f t="shared" si="136"/>
        <v/>
      </c>
      <c r="K2840" s="1" t="s">
        <v>292</v>
      </c>
      <c r="L2840" s="1" t="s">
        <v>293</v>
      </c>
    </row>
    <row r="2841" spans="1:12" x14ac:dyDescent="0.2">
      <c r="A2841" t="s">
        <v>1904</v>
      </c>
      <c r="B2841" t="s">
        <v>173</v>
      </c>
      <c r="C2841" t="s">
        <v>120</v>
      </c>
      <c r="D2841">
        <v>0</v>
      </c>
      <c r="E2841">
        <f t="shared" si="134"/>
        <v>1</v>
      </c>
      <c r="F2841" t="str">
        <f t="shared" si="135"/>
        <v>billing:CustGroup:Brand</v>
      </c>
      <c r="G2841" t="str">
        <f>IF(AND(D2841=1,K2841=""),A2841&amp;":"&amp;B2841&amp;":"&amp;C2841,"")</f>
        <v/>
      </c>
      <c r="H2841" t="str">
        <f>IF(AND(D2841=1,K2841="?"),A2841&amp;":"&amp;B2841&amp;":"&amp;C2841,"")</f>
        <v/>
      </c>
      <c r="I2841" t="str">
        <f t="shared" si="136"/>
        <v/>
      </c>
    </row>
    <row r="2842" spans="1:12" x14ac:dyDescent="0.2">
      <c r="A2842" t="s">
        <v>1904</v>
      </c>
      <c r="B2842" t="s">
        <v>173</v>
      </c>
      <c r="C2842" t="s">
        <v>294</v>
      </c>
      <c r="D2842">
        <v>0</v>
      </c>
      <c r="E2842">
        <f t="shared" si="134"/>
        <v>1</v>
      </c>
      <c r="F2842" t="str">
        <f t="shared" si="135"/>
        <v>billing:CustGroup:CGName</v>
      </c>
      <c r="G2842" t="str">
        <f>IF(AND(D2842=1,K2842=""),A2842&amp;":"&amp;B2842&amp;":"&amp;C2842,"")</f>
        <v/>
      </c>
      <c r="H2842" t="str">
        <f>IF(AND(D2842=1,K2842="?"),A2842&amp;":"&amp;B2842&amp;":"&amp;C2842,"")</f>
        <v/>
      </c>
      <c r="I2842" t="str">
        <f t="shared" si="136"/>
        <v/>
      </c>
    </row>
    <row r="2843" spans="1:12" x14ac:dyDescent="0.2">
      <c r="A2843" t="s">
        <v>1904</v>
      </c>
      <c r="B2843" t="s">
        <v>173</v>
      </c>
      <c r="C2843" t="s">
        <v>295</v>
      </c>
      <c r="D2843">
        <v>0</v>
      </c>
      <c r="E2843">
        <f t="shared" si="134"/>
        <v>1</v>
      </c>
      <c r="F2843" t="str">
        <f t="shared" si="135"/>
        <v>billing:CustGroup:ChgDate</v>
      </c>
      <c r="G2843" t="str">
        <f>IF(AND(D2843=1,K2843=""),A2843&amp;":"&amp;B2843&amp;":"&amp;C2843,"")</f>
        <v/>
      </c>
      <c r="H2843" t="str">
        <f>IF(AND(D2843=1,K2843="?"),A2843&amp;":"&amp;B2843&amp;":"&amp;C2843,"")</f>
        <v/>
      </c>
      <c r="I2843" t="str">
        <f t="shared" si="136"/>
        <v/>
      </c>
    </row>
    <row r="2844" spans="1:12" x14ac:dyDescent="0.2">
      <c r="A2844" t="s">
        <v>1904</v>
      </c>
      <c r="B2844" t="s">
        <v>173</v>
      </c>
      <c r="C2844" t="s">
        <v>296</v>
      </c>
      <c r="D2844">
        <v>0</v>
      </c>
      <c r="E2844">
        <f t="shared" si="134"/>
        <v>1</v>
      </c>
      <c r="F2844" t="str">
        <f t="shared" si="135"/>
        <v>billing:CustGroup:ChgUser</v>
      </c>
      <c r="G2844" t="str">
        <f>IF(AND(D2844=1,K2844=""),A2844&amp;":"&amp;B2844&amp;":"&amp;C2844,"")</f>
        <v/>
      </c>
      <c r="H2844" t="str">
        <f>IF(AND(D2844=1,K2844="?"),A2844&amp;":"&amp;B2844&amp;":"&amp;C2844,"")</f>
        <v/>
      </c>
      <c r="I2844" t="str">
        <f t="shared" si="136"/>
        <v/>
      </c>
    </row>
    <row r="2845" spans="1:12" x14ac:dyDescent="0.2">
      <c r="A2845" t="s">
        <v>1904</v>
      </c>
      <c r="B2845" t="s">
        <v>173</v>
      </c>
      <c r="C2845" t="s">
        <v>297</v>
      </c>
      <c r="D2845">
        <v>0</v>
      </c>
      <c r="E2845">
        <f t="shared" si="134"/>
        <v>1</v>
      </c>
      <c r="F2845" t="str">
        <f t="shared" si="135"/>
        <v>billing:CustGroup:CreDate</v>
      </c>
      <c r="G2845" t="str">
        <f>IF(AND(D2845=1,K2845=""),A2845&amp;":"&amp;B2845&amp;":"&amp;C2845,"")</f>
        <v/>
      </c>
      <c r="H2845" t="str">
        <f>IF(AND(D2845=1,K2845="?"),A2845&amp;":"&amp;B2845&amp;":"&amp;C2845,"")</f>
        <v/>
      </c>
      <c r="I2845" t="str">
        <f t="shared" si="136"/>
        <v/>
      </c>
    </row>
    <row r="2846" spans="1:12" x14ac:dyDescent="0.2">
      <c r="A2846" t="s">
        <v>1904</v>
      </c>
      <c r="B2846" t="s">
        <v>173</v>
      </c>
      <c r="C2846" t="s">
        <v>298</v>
      </c>
      <c r="D2846">
        <v>0</v>
      </c>
      <c r="E2846">
        <f t="shared" si="134"/>
        <v>1</v>
      </c>
      <c r="F2846" t="str">
        <f t="shared" si="135"/>
        <v>billing:CustGroup:CreUser</v>
      </c>
      <c r="G2846" t="str">
        <f>IF(AND(D2846=1,K2846=""),A2846&amp;":"&amp;B2846&amp;":"&amp;C2846,"")</f>
        <v/>
      </c>
      <c r="H2846" t="str">
        <f>IF(AND(D2846=1,K2846="?"),A2846&amp;":"&amp;B2846&amp;":"&amp;C2846,"")</f>
        <v/>
      </c>
      <c r="I2846" t="str">
        <f t="shared" si="136"/>
        <v/>
      </c>
    </row>
    <row r="2847" spans="1:12" x14ac:dyDescent="0.2">
      <c r="A2847" t="s">
        <v>1904</v>
      </c>
      <c r="B2847" t="s">
        <v>173</v>
      </c>
      <c r="C2847" t="s">
        <v>173</v>
      </c>
      <c r="D2847">
        <v>0</v>
      </c>
      <c r="E2847">
        <f t="shared" si="134"/>
        <v>1</v>
      </c>
      <c r="F2847" t="str">
        <f t="shared" si="135"/>
        <v>billing:CustGroup:CustGroup</v>
      </c>
      <c r="G2847" t="str">
        <f>IF(AND(D2847=1,K2847=""),A2847&amp;":"&amp;B2847&amp;":"&amp;C2847,"")</f>
        <v/>
      </c>
      <c r="H2847" t="str">
        <f>IF(AND(D2847=1,K2847="?"),A2847&amp;":"&amp;B2847&amp;":"&amp;C2847,"")</f>
        <v/>
      </c>
      <c r="I2847" t="str">
        <f t="shared" si="136"/>
        <v/>
      </c>
    </row>
    <row r="2848" spans="1:12" x14ac:dyDescent="0.2">
      <c r="A2848" t="s">
        <v>1904</v>
      </c>
      <c r="B2848" t="s">
        <v>173</v>
      </c>
      <c r="C2848" t="s">
        <v>299</v>
      </c>
      <c r="D2848">
        <v>0</v>
      </c>
      <c r="E2848">
        <f t="shared" si="134"/>
        <v>1</v>
      </c>
      <c r="F2848" t="str">
        <f t="shared" si="135"/>
        <v>billing:CustGroup:EnterTask</v>
      </c>
      <c r="G2848" t="str">
        <f>IF(AND(D2848=1,K2848=""),A2848&amp;":"&amp;B2848&amp;":"&amp;C2848,"")</f>
        <v/>
      </c>
      <c r="H2848" t="str">
        <f>IF(AND(D2848=1,K2848="?"),A2848&amp;":"&amp;B2848&amp;":"&amp;C2848,"")</f>
        <v/>
      </c>
      <c r="I2848" t="str">
        <f t="shared" si="136"/>
        <v/>
      </c>
    </row>
    <row r="2849" spans="1:9" x14ac:dyDescent="0.2">
      <c r="A2849" t="s">
        <v>1904</v>
      </c>
      <c r="B2849" t="s">
        <v>173</v>
      </c>
      <c r="C2849" t="s">
        <v>300</v>
      </c>
      <c r="D2849">
        <v>0</v>
      </c>
      <c r="E2849">
        <f t="shared" si="134"/>
        <v>1</v>
      </c>
      <c r="F2849" t="str">
        <f t="shared" si="135"/>
        <v>billing:CustGroup:LeaveTask</v>
      </c>
      <c r="G2849" t="str">
        <f>IF(AND(D2849=1,K2849=""),A2849&amp;":"&amp;B2849&amp;":"&amp;C2849,"")</f>
        <v/>
      </c>
      <c r="H2849" t="str">
        <f>IF(AND(D2849=1,K2849="?"),A2849&amp;":"&amp;B2849&amp;":"&amp;C2849,"")</f>
        <v/>
      </c>
      <c r="I2849" t="str">
        <f t="shared" si="136"/>
        <v/>
      </c>
    </row>
    <row r="2850" spans="1:9" x14ac:dyDescent="0.2">
      <c r="A2850" t="s">
        <v>1904</v>
      </c>
      <c r="B2850" t="s">
        <v>173</v>
      </c>
      <c r="C2850" t="s">
        <v>301</v>
      </c>
      <c r="D2850">
        <v>0</v>
      </c>
      <c r="E2850">
        <f t="shared" si="134"/>
        <v>1</v>
      </c>
      <c r="F2850" t="str">
        <f t="shared" si="135"/>
        <v>billing:CustGroup:Memo[1]</v>
      </c>
      <c r="G2850" t="str">
        <f>IF(AND(D2850=1,K2850=""),A2850&amp;":"&amp;B2850&amp;":"&amp;C2850,"")</f>
        <v/>
      </c>
      <c r="H2850" t="str">
        <f>IF(AND(D2850=1,K2850="?"),A2850&amp;":"&amp;B2850&amp;":"&amp;C2850,"")</f>
        <v/>
      </c>
      <c r="I2850" t="str">
        <f t="shared" si="136"/>
        <v/>
      </c>
    </row>
    <row r="2851" spans="1:9" x14ac:dyDescent="0.2">
      <c r="A2851" t="s">
        <v>1904</v>
      </c>
      <c r="B2851" t="s">
        <v>173</v>
      </c>
      <c r="C2851" t="s">
        <v>302</v>
      </c>
      <c r="D2851">
        <v>0</v>
      </c>
      <c r="E2851">
        <f t="shared" si="134"/>
        <v>1</v>
      </c>
      <c r="F2851" t="str">
        <f t="shared" si="135"/>
        <v>billing:CustGroup:Memo[2]</v>
      </c>
      <c r="G2851" t="str">
        <f>IF(AND(D2851=1,K2851=""),A2851&amp;":"&amp;B2851&amp;":"&amp;C2851,"")</f>
        <v/>
      </c>
      <c r="H2851" t="str">
        <f>IF(AND(D2851=1,K2851="?"),A2851&amp;":"&amp;B2851&amp;":"&amp;C2851,"")</f>
        <v/>
      </c>
      <c r="I2851" t="str">
        <f t="shared" si="136"/>
        <v/>
      </c>
    </row>
    <row r="2852" spans="1:9" x14ac:dyDescent="0.2">
      <c r="A2852" t="s">
        <v>1904</v>
      </c>
      <c r="B2852" t="s">
        <v>173</v>
      </c>
      <c r="C2852" t="s">
        <v>303</v>
      </c>
      <c r="D2852">
        <v>0</v>
      </c>
      <c r="E2852">
        <f t="shared" si="134"/>
        <v>1</v>
      </c>
      <c r="F2852" t="str">
        <f t="shared" si="135"/>
        <v>billing:CustGroup:Memo[3]</v>
      </c>
      <c r="G2852" t="str">
        <f>IF(AND(D2852=1,K2852=""),A2852&amp;":"&amp;B2852&amp;":"&amp;C2852,"")</f>
        <v/>
      </c>
      <c r="H2852" t="str">
        <f>IF(AND(D2852=1,K2852="?"),A2852&amp;":"&amp;B2852&amp;":"&amp;C2852,"")</f>
        <v/>
      </c>
      <c r="I2852" t="str">
        <f t="shared" si="136"/>
        <v/>
      </c>
    </row>
    <row r="2853" spans="1:9" x14ac:dyDescent="0.2">
      <c r="A2853" t="s">
        <v>1904</v>
      </c>
      <c r="B2853" t="s">
        <v>173</v>
      </c>
      <c r="C2853" t="s">
        <v>304</v>
      </c>
      <c r="D2853">
        <v>0</v>
      </c>
      <c r="E2853">
        <f t="shared" si="134"/>
        <v>1</v>
      </c>
      <c r="F2853" t="str">
        <f t="shared" si="135"/>
        <v>billing:CustGroup:Memo[4]</v>
      </c>
      <c r="G2853" t="str">
        <f>IF(AND(D2853=1,K2853=""),A2853&amp;":"&amp;B2853&amp;":"&amp;C2853,"")</f>
        <v/>
      </c>
      <c r="H2853" t="str">
        <f>IF(AND(D2853=1,K2853="?"),A2853&amp;":"&amp;B2853&amp;":"&amp;C2853,"")</f>
        <v/>
      </c>
      <c r="I2853" t="str">
        <f t="shared" si="136"/>
        <v/>
      </c>
    </row>
    <row r="2854" spans="1:9" x14ac:dyDescent="0.2">
      <c r="A2854" t="s">
        <v>1904</v>
      </c>
      <c r="B2854" t="s">
        <v>173</v>
      </c>
      <c r="C2854" t="s">
        <v>305</v>
      </c>
      <c r="D2854">
        <v>0</v>
      </c>
      <c r="E2854">
        <f t="shared" si="134"/>
        <v>1</v>
      </c>
      <c r="F2854" t="str">
        <f t="shared" si="135"/>
        <v>billing:CustGroup:Memo[5]</v>
      </c>
      <c r="G2854" t="str">
        <f>IF(AND(D2854=1,K2854=""),A2854&amp;":"&amp;B2854&amp;":"&amp;C2854,"")</f>
        <v/>
      </c>
      <c r="H2854" t="str">
        <f>IF(AND(D2854=1,K2854="?"),A2854&amp;":"&amp;B2854&amp;":"&amp;C2854,"")</f>
        <v/>
      </c>
      <c r="I2854" t="str">
        <f t="shared" si="136"/>
        <v/>
      </c>
    </row>
    <row r="2855" spans="1:9" x14ac:dyDescent="0.2">
      <c r="A2855" t="s">
        <v>1904</v>
      </c>
      <c r="B2855" t="s">
        <v>173</v>
      </c>
      <c r="C2855" t="s">
        <v>306</v>
      </c>
      <c r="D2855">
        <v>0</v>
      </c>
      <c r="E2855">
        <f t="shared" si="134"/>
        <v>1</v>
      </c>
      <c r="F2855" t="str">
        <f t="shared" si="135"/>
        <v>billing:CustGroup:Memo[6]</v>
      </c>
      <c r="G2855" t="str">
        <f>IF(AND(D2855=1,K2855=""),A2855&amp;":"&amp;B2855&amp;":"&amp;C2855,"")</f>
        <v/>
      </c>
      <c r="H2855" t="str">
        <f>IF(AND(D2855=1,K2855="?"),A2855&amp;":"&amp;B2855&amp;":"&amp;C2855,"")</f>
        <v/>
      </c>
      <c r="I2855" t="str">
        <f t="shared" si="136"/>
        <v/>
      </c>
    </row>
    <row r="2856" spans="1:9" x14ac:dyDescent="0.2">
      <c r="A2856" t="s">
        <v>1904</v>
      </c>
      <c r="B2856" t="s">
        <v>173</v>
      </c>
      <c r="C2856" t="s">
        <v>307</v>
      </c>
      <c r="D2856">
        <v>0</v>
      </c>
      <c r="E2856">
        <f t="shared" si="134"/>
        <v>1</v>
      </c>
      <c r="F2856" t="str">
        <f t="shared" si="135"/>
        <v>billing:CustGroup:Memo[7]</v>
      </c>
      <c r="G2856" t="str">
        <f>IF(AND(D2856=1,K2856=""),A2856&amp;":"&amp;B2856&amp;":"&amp;C2856,"")</f>
        <v/>
      </c>
      <c r="H2856" t="str">
        <f>IF(AND(D2856=1,K2856="?"),A2856&amp;":"&amp;B2856&amp;":"&amp;C2856,"")</f>
        <v/>
      </c>
      <c r="I2856" t="str">
        <f t="shared" si="136"/>
        <v/>
      </c>
    </row>
    <row r="2857" spans="1:9" x14ac:dyDescent="0.2">
      <c r="A2857" t="s">
        <v>1904</v>
      </c>
      <c r="B2857" t="s">
        <v>173</v>
      </c>
      <c r="C2857" t="s">
        <v>308</v>
      </c>
      <c r="D2857">
        <v>0</v>
      </c>
      <c r="E2857">
        <f t="shared" si="134"/>
        <v>1</v>
      </c>
      <c r="F2857" t="str">
        <f t="shared" si="135"/>
        <v>billing:CustGroup:Memo[8]</v>
      </c>
      <c r="G2857" t="str">
        <f>IF(AND(D2857=1,K2857=""),A2857&amp;":"&amp;B2857&amp;":"&amp;C2857,"")</f>
        <v/>
      </c>
      <c r="H2857" t="str">
        <f>IF(AND(D2857=1,K2857="?"),A2857&amp;":"&amp;B2857&amp;":"&amp;C2857,"")</f>
        <v/>
      </c>
      <c r="I2857" t="str">
        <f t="shared" si="136"/>
        <v/>
      </c>
    </row>
    <row r="2858" spans="1:9" x14ac:dyDescent="0.2">
      <c r="A2858" t="s">
        <v>1904</v>
      </c>
      <c r="B2858" t="s">
        <v>173</v>
      </c>
      <c r="C2858" t="s">
        <v>309</v>
      </c>
      <c r="D2858">
        <v>0</v>
      </c>
      <c r="E2858">
        <f t="shared" si="134"/>
        <v>1</v>
      </c>
      <c r="F2858" t="str">
        <f t="shared" si="135"/>
        <v>billing:CustGroup:Memo[9]</v>
      </c>
      <c r="G2858" t="str">
        <f>IF(AND(D2858=1,K2858=""),A2858&amp;":"&amp;B2858&amp;":"&amp;C2858,"")</f>
        <v/>
      </c>
      <c r="H2858" t="str">
        <f>IF(AND(D2858=1,K2858="?"),A2858&amp;":"&amp;B2858&amp;":"&amp;C2858,"")</f>
        <v/>
      </c>
      <c r="I2858" t="str">
        <f t="shared" si="136"/>
        <v/>
      </c>
    </row>
    <row r="2859" spans="1:9" x14ac:dyDescent="0.2">
      <c r="A2859" t="s">
        <v>1904</v>
      </c>
      <c r="B2859" t="s">
        <v>173</v>
      </c>
      <c r="C2859" t="s">
        <v>310</v>
      </c>
      <c r="D2859">
        <v>0</v>
      </c>
      <c r="E2859">
        <f t="shared" si="134"/>
        <v>1</v>
      </c>
      <c r="F2859" t="str">
        <f t="shared" si="135"/>
        <v>billing:CustGroup:Memo[10]</v>
      </c>
      <c r="G2859" t="str">
        <f>IF(AND(D2859=1,K2859=""),A2859&amp;":"&amp;B2859&amp;":"&amp;C2859,"")</f>
        <v/>
      </c>
      <c r="H2859" t="str">
        <f>IF(AND(D2859=1,K2859="?"),A2859&amp;":"&amp;B2859&amp;":"&amp;C2859,"")</f>
        <v/>
      </c>
      <c r="I2859" t="str">
        <f t="shared" si="136"/>
        <v/>
      </c>
    </row>
    <row r="2860" spans="1:9" x14ac:dyDescent="0.2">
      <c r="A2860" t="s">
        <v>1904</v>
      </c>
      <c r="B2860" t="s">
        <v>173</v>
      </c>
      <c r="C2860" t="s">
        <v>311</v>
      </c>
      <c r="D2860">
        <v>0</v>
      </c>
      <c r="E2860">
        <f t="shared" si="134"/>
        <v>1</v>
      </c>
      <c r="F2860" t="str">
        <f t="shared" si="135"/>
        <v>billing:CustGroup:Memo[11]</v>
      </c>
      <c r="G2860" t="str">
        <f>IF(AND(D2860=1,K2860=""),A2860&amp;":"&amp;B2860&amp;":"&amp;C2860,"")</f>
        <v/>
      </c>
      <c r="H2860" t="str">
        <f>IF(AND(D2860=1,K2860="?"),A2860&amp;":"&amp;B2860&amp;":"&amp;C2860,"")</f>
        <v/>
      </c>
      <c r="I2860" t="str">
        <f t="shared" si="136"/>
        <v/>
      </c>
    </row>
    <row r="2861" spans="1:9" x14ac:dyDescent="0.2">
      <c r="A2861" t="s">
        <v>1904</v>
      </c>
      <c r="B2861" t="s">
        <v>173</v>
      </c>
      <c r="C2861" t="s">
        <v>312</v>
      </c>
      <c r="D2861">
        <v>0</v>
      </c>
      <c r="E2861">
        <f t="shared" si="134"/>
        <v>1</v>
      </c>
      <c r="F2861" t="str">
        <f t="shared" si="135"/>
        <v>billing:CustGroup:Memo[12]</v>
      </c>
      <c r="G2861" t="str">
        <f>IF(AND(D2861=1,K2861=""),A2861&amp;":"&amp;B2861&amp;":"&amp;C2861,"")</f>
        <v/>
      </c>
      <c r="H2861" t="str">
        <f>IF(AND(D2861=1,K2861="?"),A2861&amp;":"&amp;B2861&amp;":"&amp;C2861,"")</f>
        <v/>
      </c>
      <c r="I2861" t="str">
        <f t="shared" si="136"/>
        <v/>
      </c>
    </row>
    <row r="2862" spans="1:9" x14ac:dyDescent="0.2">
      <c r="A2862" t="s">
        <v>1904</v>
      </c>
      <c r="B2862" t="s">
        <v>173</v>
      </c>
      <c r="C2862" t="s">
        <v>313</v>
      </c>
      <c r="D2862">
        <v>0</v>
      </c>
      <c r="E2862">
        <f t="shared" si="134"/>
        <v>1</v>
      </c>
      <c r="F2862" t="str">
        <f t="shared" si="135"/>
        <v>billing:CustGroup:Memo[13]</v>
      </c>
      <c r="G2862" t="str">
        <f>IF(AND(D2862=1,K2862=""),A2862&amp;":"&amp;B2862&amp;":"&amp;C2862,"")</f>
        <v/>
      </c>
      <c r="H2862" t="str">
        <f>IF(AND(D2862=1,K2862="?"),A2862&amp;":"&amp;B2862&amp;":"&amp;C2862,"")</f>
        <v/>
      </c>
      <c r="I2862" t="str">
        <f t="shared" si="136"/>
        <v/>
      </c>
    </row>
    <row r="2863" spans="1:9" x14ac:dyDescent="0.2">
      <c r="A2863" t="s">
        <v>1904</v>
      </c>
      <c r="B2863" t="s">
        <v>173</v>
      </c>
      <c r="C2863" t="s">
        <v>314</v>
      </c>
      <c r="D2863">
        <v>0</v>
      </c>
      <c r="E2863">
        <f t="shared" si="134"/>
        <v>1</v>
      </c>
      <c r="F2863" t="str">
        <f t="shared" si="135"/>
        <v>billing:CustGroup:Memo[14]</v>
      </c>
      <c r="G2863" t="str">
        <f>IF(AND(D2863=1,K2863=""),A2863&amp;":"&amp;B2863&amp;":"&amp;C2863,"")</f>
        <v/>
      </c>
      <c r="H2863" t="str">
        <f>IF(AND(D2863=1,K2863="?"),A2863&amp;":"&amp;B2863&amp;":"&amp;C2863,"")</f>
        <v/>
      </c>
      <c r="I2863" t="str">
        <f t="shared" si="136"/>
        <v/>
      </c>
    </row>
    <row r="2864" spans="1:9" x14ac:dyDescent="0.2">
      <c r="A2864" t="s">
        <v>1904</v>
      </c>
      <c r="B2864" t="s">
        <v>173</v>
      </c>
      <c r="C2864" t="s">
        <v>315</v>
      </c>
      <c r="D2864">
        <v>0</v>
      </c>
      <c r="E2864">
        <f t="shared" si="134"/>
        <v>1</v>
      </c>
      <c r="F2864" t="str">
        <f t="shared" si="135"/>
        <v>billing:CustGroup:Memo[15]</v>
      </c>
      <c r="G2864" t="str">
        <f>IF(AND(D2864=1,K2864=""),A2864&amp;":"&amp;B2864&amp;":"&amp;C2864,"")</f>
        <v/>
      </c>
      <c r="H2864" t="str">
        <f>IF(AND(D2864=1,K2864="?"),A2864&amp;":"&amp;B2864&amp;":"&amp;C2864,"")</f>
        <v/>
      </c>
      <c r="I2864" t="str">
        <f t="shared" si="136"/>
        <v/>
      </c>
    </row>
    <row r="2865" spans="1:17" x14ac:dyDescent="0.2">
      <c r="A2865" t="s">
        <v>1904</v>
      </c>
      <c r="B2865" t="s">
        <v>173</v>
      </c>
      <c r="C2865" t="s">
        <v>316</v>
      </c>
      <c r="D2865">
        <v>0</v>
      </c>
      <c r="E2865">
        <f t="shared" si="134"/>
        <v>1</v>
      </c>
      <c r="F2865" t="str">
        <f t="shared" si="135"/>
        <v>billing:CustGroup:PrevCrit</v>
      </c>
      <c r="G2865" t="str">
        <f>IF(AND(D2865=1,K2865=""),A2865&amp;":"&amp;B2865&amp;":"&amp;C2865,"")</f>
        <v/>
      </c>
      <c r="H2865" t="str">
        <f>IF(AND(D2865=1,K2865="?"),A2865&amp;":"&amp;B2865&amp;":"&amp;C2865,"")</f>
        <v/>
      </c>
      <c r="I2865" t="str">
        <f t="shared" si="136"/>
        <v/>
      </c>
    </row>
    <row r="2866" spans="1:17" x14ac:dyDescent="0.2">
      <c r="A2866" t="s">
        <v>1904</v>
      </c>
      <c r="B2866" t="s">
        <v>317</v>
      </c>
      <c r="C2866" t="s">
        <v>119</v>
      </c>
      <c r="D2866">
        <v>203895</v>
      </c>
      <c r="E2866">
        <f t="shared" si="134"/>
        <v>0</v>
      </c>
      <c r="F2866" t="str">
        <f t="shared" si="135"/>
        <v/>
      </c>
      <c r="G2866" t="str">
        <f>IF(AND(D2866=1,K2866=""),A2866&amp;":"&amp;B2866&amp;":"&amp;C2866,"")</f>
        <v/>
      </c>
      <c r="H2866" t="str">
        <f>IF(AND(D2866=1,K2866="?"),A2866&amp;":"&amp;B2866&amp;":"&amp;C2866,"")</f>
        <v/>
      </c>
      <c r="I2866" t="str">
        <f t="shared" si="136"/>
        <v/>
      </c>
      <c r="K2866" s="1" t="s">
        <v>318</v>
      </c>
      <c r="L2866" s="1" t="s">
        <v>319</v>
      </c>
      <c r="M2866" s="1" t="s">
        <v>320</v>
      </c>
      <c r="N2866" s="1" t="s">
        <v>321</v>
      </c>
      <c r="O2866" s="1" t="s">
        <v>322</v>
      </c>
      <c r="P2866" s="1" t="s">
        <v>323</v>
      </c>
      <c r="Q2866" s="1" t="s">
        <v>324</v>
      </c>
    </row>
    <row r="2867" spans="1:17" x14ac:dyDescent="0.2">
      <c r="A2867" t="s">
        <v>1904</v>
      </c>
      <c r="B2867" t="s">
        <v>317</v>
      </c>
      <c r="C2867" t="s">
        <v>95</v>
      </c>
      <c r="D2867">
        <v>11</v>
      </c>
      <c r="E2867">
        <f t="shared" si="134"/>
        <v>0</v>
      </c>
      <c r="F2867" t="str">
        <f t="shared" si="135"/>
        <v/>
      </c>
      <c r="G2867" t="str">
        <f>IF(AND(D2867=1,K2867=""),A2867&amp;":"&amp;B2867&amp;":"&amp;C2867,"")</f>
        <v/>
      </c>
      <c r="H2867" t="str">
        <f>IF(AND(D2867=1,K2867="?"),A2867&amp;":"&amp;B2867&amp;":"&amp;C2867,"")</f>
        <v/>
      </c>
      <c r="I2867" t="str">
        <f t="shared" si="136"/>
        <v/>
      </c>
      <c r="K2867" s="1" t="s">
        <v>325</v>
      </c>
      <c r="L2867" s="1" t="s">
        <v>326</v>
      </c>
      <c r="M2867" s="1" t="s">
        <v>327</v>
      </c>
      <c r="N2867" s="1" t="s">
        <v>328</v>
      </c>
      <c r="O2867" s="1" t="s">
        <v>329</v>
      </c>
      <c r="P2867" s="1" t="s">
        <v>330</v>
      </c>
      <c r="Q2867" s="1" t="s">
        <v>331</v>
      </c>
    </row>
    <row r="2868" spans="1:17" x14ac:dyDescent="0.2">
      <c r="A2868" t="s">
        <v>1904</v>
      </c>
      <c r="B2868" t="s">
        <v>317</v>
      </c>
      <c r="C2868" t="s">
        <v>332</v>
      </c>
      <c r="D2868">
        <v>1</v>
      </c>
      <c r="E2868">
        <f t="shared" si="134"/>
        <v>0</v>
      </c>
      <c r="F2868" t="str">
        <f t="shared" si="135"/>
        <v/>
      </c>
      <c r="G2868" t="str">
        <f>IF(AND(D2868=1,K2868=""),A2868&amp;":"&amp;B2868&amp;":"&amp;C2868,"")</f>
        <v/>
      </c>
      <c r="H2868" t="str">
        <f>IF(AND(D2868=1,K2868="?"),A2868&amp;":"&amp;B2868&amp;":"&amp;C2868,"")</f>
        <v/>
      </c>
      <c r="I2868" t="str">
        <f t="shared" si="136"/>
        <v/>
      </c>
      <c r="K2868" s="1" t="s">
        <v>67</v>
      </c>
    </row>
    <row r="2869" spans="1:17" x14ac:dyDescent="0.2">
      <c r="A2869" t="s">
        <v>1904</v>
      </c>
      <c r="B2869" t="s">
        <v>317</v>
      </c>
      <c r="C2869" t="s">
        <v>333</v>
      </c>
      <c r="D2869">
        <v>4443</v>
      </c>
      <c r="E2869">
        <f t="shared" si="134"/>
        <v>0</v>
      </c>
      <c r="F2869" t="str">
        <f t="shared" si="135"/>
        <v/>
      </c>
      <c r="G2869" t="str">
        <f>IF(AND(D2869=1,K2869=""),A2869&amp;":"&amp;B2869&amp;":"&amp;C2869,"")</f>
        <v/>
      </c>
      <c r="H2869" t="str">
        <f>IF(AND(D2869=1,K2869="?"),A2869&amp;":"&amp;B2869&amp;":"&amp;C2869,"")</f>
        <v/>
      </c>
      <c r="I2869" t="str">
        <f t="shared" si="136"/>
        <v/>
      </c>
      <c r="K2869" s="1" t="s">
        <v>334</v>
      </c>
      <c r="L2869" s="1" t="s">
        <v>335</v>
      </c>
      <c r="M2869" s="1" t="s">
        <v>336</v>
      </c>
      <c r="N2869" s="1" t="s">
        <v>337</v>
      </c>
      <c r="O2869" s="1" t="s">
        <v>338</v>
      </c>
      <c r="P2869" s="1" t="s">
        <v>339</v>
      </c>
      <c r="Q2869" s="1" t="s">
        <v>340</v>
      </c>
    </row>
    <row r="2870" spans="1:17" x14ac:dyDescent="0.2">
      <c r="A2870" t="s">
        <v>1904</v>
      </c>
      <c r="B2870" t="s">
        <v>317</v>
      </c>
      <c r="C2870" t="s">
        <v>117</v>
      </c>
      <c r="D2870">
        <v>8</v>
      </c>
      <c r="E2870">
        <f t="shared" si="134"/>
        <v>0</v>
      </c>
      <c r="F2870" t="str">
        <f t="shared" si="135"/>
        <v/>
      </c>
      <c r="G2870" t="str">
        <f>IF(AND(D2870=1,K2870=""),A2870&amp;":"&amp;B2870&amp;":"&amp;C2870,"")</f>
        <v/>
      </c>
      <c r="H2870" t="str">
        <f>IF(AND(D2870=1,K2870="?"),A2870&amp;":"&amp;B2870&amp;":"&amp;C2870,"")</f>
        <v/>
      </c>
      <c r="I2870" t="str">
        <f t="shared" si="136"/>
        <v/>
      </c>
      <c r="K2870" s="1" t="s">
        <v>341</v>
      </c>
      <c r="L2870" s="1" t="s">
        <v>342</v>
      </c>
      <c r="M2870" s="1" t="s">
        <v>343</v>
      </c>
      <c r="N2870" s="1" t="s">
        <v>283</v>
      </c>
      <c r="O2870" s="1" t="s">
        <v>344</v>
      </c>
      <c r="P2870" s="1" t="s">
        <v>345</v>
      </c>
      <c r="Q2870" s="1" t="s">
        <v>346</v>
      </c>
    </row>
    <row r="2871" spans="1:17" x14ac:dyDescent="0.2">
      <c r="A2871" t="s">
        <v>1904</v>
      </c>
      <c r="B2871" t="s">
        <v>347</v>
      </c>
      <c r="C2871" t="s">
        <v>95</v>
      </c>
      <c r="D2871">
        <v>1</v>
      </c>
      <c r="E2871">
        <f t="shared" si="134"/>
        <v>0</v>
      </c>
      <c r="F2871" t="str">
        <f t="shared" si="135"/>
        <v/>
      </c>
      <c r="G2871" t="str">
        <f>IF(AND(D2871=1,K2871=""),A2871&amp;":"&amp;B2871&amp;":"&amp;C2871,"")</f>
        <v/>
      </c>
      <c r="H2871" t="str">
        <f>IF(AND(D2871=1,K2871="?"),A2871&amp;":"&amp;B2871&amp;":"&amp;C2871,"")</f>
        <v/>
      </c>
      <c r="I2871" t="str">
        <f t="shared" si="136"/>
        <v/>
      </c>
      <c r="K2871" s="1" t="s">
        <v>348</v>
      </c>
    </row>
    <row r="2872" spans="1:17" x14ac:dyDescent="0.2">
      <c r="A2872" t="s">
        <v>1904</v>
      </c>
      <c r="B2872" t="s">
        <v>347</v>
      </c>
      <c r="C2872" t="s">
        <v>120</v>
      </c>
      <c r="D2872">
        <v>2</v>
      </c>
      <c r="E2872">
        <f t="shared" si="134"/>
        <v>0</v>
      </c>
      <c r="F2872" t="str">
        <f t="shared" si="135"/>
        <v/>
      </c>
      <c r="G2872" t="str">
        <f>IF(AND(D2872=1,K2872=""),A2872&amp;":"&amp;B2872&amp;":"&amp;C2872,"")</f>
        <v/>
      </c>
      <c r="H2872" t="str">
        <f>IF(AND(D2872=1,K2872="?"),A2872&amp;":"&amp;B2872&amp;":"&amp;C2872,"")</f>
        <v/>
      </c>
      <c r="I2872" t="str">
        <f t="shared" si="136"/>
        <v/>
      </c>
      <c r="L2872" s="1" t="s">
        <v>67</v>
      </c>
    </row>
    <row r="2873" spans="1:17" x14ac:dyDescent="0.2">
      <c r="A2873" t="s">
        <v>1904</v>
      </c>
      <c r="B2873" t="s">
        <v>347</v>
      </c>
      <c r="C2873" t="s">
        <v>347</v>
      </c>
      <c r="D2873">
        <v>358</v>
      </c>
      <c r="E2873">
        <f t="shared" si="134"/>
        <v>0</v>
      </c>
      <c r="F2873" t="str">
        <f t="shared" si="135"/>
        <v/>
      </c>
      <c r="G2873" t="str">
        <f>IF(AND(D2873=1,K2873=""),A2873&amp;":"&amp;B2873&amp;":"&amp;C2873,"")</f>
        <v/>
      </c>
      <c r="H2873" t="str">
        <f>IF(AND(D2873=1,K2873="?"),A2873&amp;":"&amp;B2873&amp;":"&amp;C2873,"")</f>
        <v/>
      </c>
      <c r="I2873" t="str">
        <f t="shared" si="136"/>
        <v/>
      </c>
      <c r="K2873" s="1" t="s">
        <v>349</v>
      </c>
      <c r="L2873" s="1" t="s">
        <v>350</v>
      </c>
      <c r="M2873" s="1" t="s">
        <v>351</v>
      </c>
      <c r="N2873" s="1" t="s">
        <v>352</v>
      </c>
      <c r="O2873" s="1" t="s">
        <v>353</v>
      </c>
      <c r="P2873" s="1" t="s">
        <v>354</v>
      </c>
      <c r="Q2873" s="1" t="s">
        <v>355</v>
      </c>
    </row>
    <row r="2874" spans="1:17" x14ac:dyDescent="0.2">
      <c r="A2874" t="s">
        <v>1904</v>
      </c>
      <c r="B2874" t="s">
        <v>347</v>
      </c>
      <c r="C2874" t="s">
        <v>356</v>
      </c>
      <c r="D2874">
        <v>383</v>
      </c>
      <c r="E2874">
        <f t="shared" si="134"/>
        <v>0</v>
      </c>
      <c r="F2874" t="str">
        <f t="shared" si="135"/>
        <v/>
      </c>
      <c r="G2874" t="str">
        <f>IF(AND(D2874=1,K2874=""),A2874&amp;":"&amp;B2874&amp;":"&amp;C2874,"")</f>
        <v/>
      </c>
      <c r="H2874" t="str">
        <f>IF(AND(D2874=1,K2874="?"),A2874&amp;":"&amp;B2874&amp;":"&amp;C2874,"")</f>
        <v/>
      </c>
      <c r="I2874" t="str">
        <f t="shared" si="136"/>
        <v/>
      </c>
      <c r="L2874" s="1" t="s">
        <v>67</v>
      </c>
      <c r="M2874" s="1" t="s">
        <v>13</v>
      </c>
      <c r="N2874" s="1" t="s">
        <v>357</v>
      </c>
      <c r="O2874" s="1" t="s">
        <v>358</v>
      </c>
      <c r="P2874" s="1" t="s">
        <v>359</v>
      </c>
      <c r="Q2874" s="1" t="s">
        <v>360</v>
      </c>
    </row>
    <row r="2875" spans="1:17" x14ac:dyDescent="0.2">
      <c r="A2875" t="s">
        <v>1904</v>
      </c>
      <c r="B2875" t="s">
        <v>347</v>
      </c>
      <c r="C2875" t="s">
        <v>361</v>
      </c>
      <c r="D2875">
        <v>34</v>
      </c>
      <c r="E2875">
        <f t="shared" si="134"/>
        <v>0</v>
      </c>
      <c r="F2875" t="str">
        <f t="shared" si="135"/>
        <v/>
      </c>
      <c r="G2875" t="str">
        <f>IF(AND(D2875=1,K2875=""),A2875&amp;":"&amp;B2875&amp;":"&amp;C2875,"")</f>
        <v/>
      </c>
      <c r="H2875" t="str">
        <f>IF(AND(D2875=1,K2875="?"),A2875&amp;":"&amp;B2875&amp;":"&amp;C2875,"")</f>
        <v/>
      </c>
      <c r="I2875" t="str">
        <f t="shared" si="136"/>
        <v/>
      </c>
      <c r="K2875" s="1" t="s">
        <v>362</v>
      </c>
      <c r="L2875" s="1" t="s">
        <v>105</v>
      </c>
      <c r="M2875" s="1" t="s">
        <v>363</v>
      </c>
      <c r="N2875" s="1" t="s">
        <v>364</v>
      </c>
      <c r="O2875" s="1" t="s">
        <v>365</v>
      </c>
      <c r="P2875" s="1" t="s">
        <v>366</v>
      </c>
      <c r="Q2875" s="1" t="s">
        <v>107</v>
      </c>
    </row>
    <row r="2876" spans="1:17" x14ac:dyDescent="0.2">
      <c r="A2876" t="s">
        <v>1904</v>
      </c>
      <c r="B2876" t="s">
        <v>347</v>
      </c>
      <c r="C2876" t="s">
        <v>367</v>
      </c>
      <c r="D2876">
        <v>55</v>
      </c>
      <c r="E2876">
        <f t="shared" si="134"/>
        <v>0</v>
      </c>
      <c r="F2876" t="str">
        <f t="shared" si="135"/>
        <v/>
      </c>
      <c r="G2876" t="str">
        <f>IF(AND(D2876=1,K2876=""),A2876&amp;":"&amp;B2876&amp;":"&amp;C2876,"")</f>
        <v/>
      </c>
      <c r="H2876" t="str">
        <f>IF(AND(D2876=1,K2876="?"),A2876&amp;":"&amp;B2876&amp;":"&amp;C2876,"")</f>
        <v/>
      </c>
      <c r="I2876" t="str">
        <f t="shared" si="136"/>
        <v/>
      </c>
      <c r="K2876" s="1" t="s">
        <v>67</v>
      </c>
      <c r="L2876" s="1" t="s">
        <v>13</v>
      </c>
      <c r="M2876" s="1" t="s">
        <v>68</v>
      </c>
      <c r="N2876" s="1" t="s">
        <v>79</v>
      </c>
      <c r="O2876" s="1" t="s">
        <v>69</v>
      </c>
      <c r="P2876" s="1" t="s">
        <v>80</v>
      </c>
      <c r="Q2876" s="1" t="s">
        <v>368</v>
      </c>
    </row>
    <row r="2877" spans="1:17" x14ac:dyDescent="0.2">
      <c r="A2877" t="s">
        <v>1904</v>
      </c>
      <c r="B2877" t="s">
        <v>347</v>
      </c>
      <c r="C2877" t="s">
        <v>117</v>
      </c>
      <c r="D2877">
        <v>58</v>
      </c>
      <c r="E2877">
        <f t="shared" si="134"/>
        <v>0</v>
      </c>
      <c r="F2877" t="str">
        <f t="shared" si="135"/>
        <v/>
      </c>
      <c r="G2877" t="str">
        <f>IF(AND(D2877=1,K2877=""),A2877&amp;":"&amp;B2877&amp;":"&amp;C2877,"")</f>
        <v/>
      </c>
      <c r="H2877" t="str">
        <f>IF(AND(D2877=1,K2877="?"),A2877&amp;":"&amp;B2877&amp;":"&amp;C2877,"")</f>
        <v/>
      </c>
      <c r="I2877" t="str">
        <f t="shared" si="136"/>
        <v/>
      </c>
      <c r="K2877" s="1" t="s">
        <v>369</v>
      </c>
      <c r="L2877" s="1" t="s">
        <v>370</v>
      </c>
      <c r="M2877" s="1" t="s">
        <v>371</v>
      </c>
      <c r="N2877" s="1" t="s">
        <v>372</v>
      </c>
      <c r="O2877" s="1" t="s">
        <v>97</v>
      </c>
      <c r="P2877" s="1" t="s">
        <v>101</v>
      </c>
      <c r="Q2877" s="1" t="s">
        <v>140</v>
      </c>
    </row>
    <row r="2878" spans="1:17" x14ac:dyDescent="0.2">
      <c r="A2878" t="s">
        <v>1904</v>
      </c>
      <c r="B2878" t="s">
        <v>347</v>
      </c>
      <c r="C2878" t="s">
        <v>373</v>
      </c>
      <c r="D2878">
        <v>33</v>
      </c>
      <c r="E2878">
        <f t="shared" si="134"/>
        <v>0</v>
      </c>
      <c r="F2878" t="str">
        <f t="shared" si="135"/>
        <v/>
      </c>
      <c r="G2878" t="str">
        <f>IF(AND(D2878=1,K2878=""),A2878&amp;":"&amp;B2878&amp;":"&amp;C2878,"")</f>
        <v/>
      </c>
      <c r="H2878" t="str">
        <f>IF(AND(D2878=1,K2878="?"),A2878&amp;":"&amp;B2878&amp;":"&amp;C2878,"")</f>
        <v/>
      </c>
      <c r="I2878" t="str">
        <f t="shared" si="136"/>
        <v/>
      </c>
      <c r="K2878" s="1" t="s">
        <v>67</v>
      </c>
      <c r="L2878" s="1" t="s">
        <v>13</v>
      </c>
      <c r="M2878" s="1" t="s">
        <v>68</v>
      </c>
      <c r="N2878" s="1" t="s">
        <v>79</v>
      </c>
      <c r="O2878" s="1" t="s">
        <v>69</v>
      </c>
      <c r="P2878" s="1" t="s">
        <v>80</v>
      </c>
      <c r="Q2878" s="1" t="s">
        <v>368</v>
      </c>
    </row>
    <row r="2879" spans="1:17" x14ac:dyDescent="0.2">
      <c r="A2879" t="s">
        <v>1904</v>
      </c>
      <c r="B2879" t="s">
        <v>374</v>
      </c>
      <c r="C2879" t="s">
        <v>375</v>
      </c>
      <c r="D2879">
        <v>2</v>
      </c>
      <c r="E2879">
        <f t="shared" si="134"/>
        <v>0</v>
      </c>
      <c r="F2879" t="str">
        <f t="shared" si="135"/>
        <v/>
      </c>
      <c r="G2879" t="str">
        <f>IF(AND(D2879=1,K2879=""),A2879&amp;":"&amp;B2879&amp;":"&amp;C2879,"")</f>
        <v/>
      </c>
      <c r="H2879" t="str">
        <f>IF(AND(D2879=1,K2879="?"),A2879&amp;":"&amp;B2879&amp;":"&amp;C2879,"")</f>
        <v/>
      </c>
      <c r="I2879" t="str">
        <f t="shared" si="136"/>
        <v/>
      </c>
      <c r="K2879" s="1" t="s">
        <v>376</v>
      </c>
      <c r="L2879" s="1" t="s">
        <v>377</v>
      </c>
    </row>
    <row r="2880" spans="1:17" x14ac:dyDescent="0.2">
      <c r="A2880" t="s">
        <v>1904</v>
      </c>
      <c r="B2880" t="s">
        <v>374</v>
      </c>
      <c r="C2880" t="s">
        <v>367</v>
      </c>
      <c r="D2880">
        <v>40</v>
      </c>
      <c r="E2880">
        <f t="shared" si="134"/>
        <v>0</v>
      </c>
      <c r="F2880" t="str">
        <f t="shared" si="135"/>
        <v/>
      </c>
      <c r="G2880" t="str">
        <f>IF(AND(D2880=1,K2880=""),A2880&amp;":"&amp;B2880&amp;":"&amp;C2880,"")</f>
        <v/>
      </c>
      <c r="H2880" t="str">
        <f>IF(AND(D2880=1,K2880="?"),A2880&amp;":"&amp;B2880&amp;":"&amp;C2880,"")</f>
        <v/>
      </c>
      <c r="I2880" t="str">
        <f t="shared" si="136"/>
        <v/>
      </c>
      <c r="K2880" s="1" t="s">
        <v>67</v>
      </c>
      <c r="L2880" s="1" t="s">
        <v>13</v>
      </c>
      <c r="M2880" s="1" t="s">
        <v>68</v>
      </c>
      <c r="N2880" s="1" t="s">
        <v>79</v>
      </c>
      <c r="O2880" s="1" t="s">
        <v>69</v>
      </c>
      <c r="P2880" s="1" t="s">
        <v>80</v>
      </c>
      <c r="Q2880" s="1" t="s">
        <v>368</v>
      </c>
    </row>
    <row r="2881" spans="1:17" x14ac:dyDescent="0.2">
      <c r="A2881" t="s">
        <v>1904</v>
      </c>
      <c r="B2881" t="s">
        <v>374</v>
      </c>
      <c r="C2881" t="s">
        <v>378</v>
      </c>
      <c r="D2881">
        <v>9</v>
      </c>
      <c r="E2881">
        <f t="shared" si="134"/>
        <v>0</v>
      </c>
      <c r="F2881" t="str">
        <f t="shared" si="135"/>
        <v/>
      </c>
      <c r="G2881" t="str">
        <f>IF(AND(D2881=1,K2881=""),A2881&amp;":"&amp;B2881&amp;":"&amp;C2881,"")</f>
        <v/>
      </c>
      <c r="H2881" t="str">
        <f>IF(AND(D2881=1,K2881="?"),A2881&amp;":"&amp;B2881&amp;":"&amp;C2881,"")</f>
        <v/>
      </c>
      <c r="I2881" t="str">
        <f t="shared" si="136"/>
        <v/>
      </c>
      <c r="L2881" s="1" t="s">
        <v>379</v>
      </c>
      <c r="M2881" s="1" t="s">
        <v>67</v>
      </c>
      <c r="N2881" s="1" t="s">
        <v>380</v>
      </c>
      <c r="O2881" s="1" t="s">
        <v>161</v>
      </c>
      <c r="P2881" s="1" t="s">
        <v>381</v>
      </c>
      <c r="Q2881" s="1" t="s">
        <v>382</v>
      </c>
    </row>
    <row r="2882" spans="1:17" x14ac:dyDescent="0.2">
      <c r="A2882" t="s">
        <v>1904</v>
      </c>
      <c r="B2882" t="s">
        <v>374</v>
      </c>
      <c r="C2882" t="s">
        <v>95</v>
      </c>
      <c r="D2882">
        <v>1</v>
      </c>
      <c r="E2882">
        <f t="shared" si="134"/>
        <v>0</v>
      </c>
      <c r="F2882" t="str">
        <f t="shared" si="135"/>
        <v/>
      </c>
      <c r="G2882" t="str">
        <f>IF(AND(D2882=1,K2882=""),A2882&amp;":"&amp;B2882&amp;":"&amp;C2882,"")</f>
        <v/>
      </c>
      <c r="H2882" t="str">
        <f>IF(AND(D2882=1,K2882="?"),A2882&amp;":"&amp;B2882&amp;":"&amp;C2882,"")</f>
        <v/>
      </c>
      <c r="I2882" t="str">
        <f t="shared" si="136"/>
        <v/>
      </c>
      <c r="K2882" s="1" t="s">
        <v>348</v>
      </c>
    </row>
    <row r="2883" spans="1:17" x14ac:dyDescent="0.2">
      <c r="A2883" t="s">
        <v>1904</v>
      </c>
      <c r="B2883" t="s">
        <v>374</v>
      </c>
      <c r="C2883" t="s">
        <v>383</v>
      </c>
      <c r="D2883">
        <v>1</v>
      </c>
      <c r="E2883">
        <f t="shared" si="134"/>
        <v>0</v>
      </c>
      <c r="F2883" t="str">
        <f t="shared" si="135"/>
        <v/>
      </c>
      <c r="G2883" t="str">
        <f>IF(AND(D2883=1,K2883=""),A2883&amp;":"&amp;B2883&amp;":"&amp;C2883,"")</f>
        <v/>
      </c>
      <c r="H2883" t="str">
        <f>IF(AND(D2883=1,K2883="?"),A2883&amp;":"&amp;B2883&amp;":"&amp;C2883,"")</f>
        <v/>
      </c>
      <c r="I2883" t="str">
        <f t="shared" si="136"/>
        <v>billing:DFTimeTable:Ongoing</v>
      </c>
      <c r="K2883" s="1" t="s">
        <v>66</v>
      </c>
    </row>
    <row r="2884" spans="1:17" x14ac:dyDescent="0.2">
      <c r="A2884" t="s">
        <v>1904</v>
      </c>
      <c r="B2884" t="s">
        <v>374</v>
      </c>
      <c r="C2884" t="s">
        <v>384</v>
      </c>
      <c r="D2884">
        <v>53</v>
      </c>
      <c r="E2884">
        <f t="shared" ref="E2884:E2947" si="137">IF(D2884=0,1,0)</f>
        <v>0</v>
      </c>
      <c r="F2884" t="str">
        <f t="shared" ref="F2884:F2947" si="138">IF(E2884=1,A2884&amp;":"&amp;B2884&amp;":"&amp;C2884,"")</f>
        <v/>
      </c>
      <c r="G2884" t="str">
        <f>IF(AND(D2884=1,K2884=""),A2884&amp;":"&amp;B2884&amp;":"&amp;C2884,"")</f>
        <v/>
      </c>
      <c r="H2884" t="str">
        <f>IF(AND(D2884=1,K2884="?"),A2884&amp;":"&amp;B2884&amp;":"&amp;C2884,"")</f>
        <v/>
      </c>
      <c r="I2884" t="str">
        <f t="shared" ref="I2884:I2947" si="139">IF(AND(D2884=1,K2884="0"),A2884&amp;":"&amp;B2884&amp;":"&amp;C2884,"")</f>
        <v/>
      </c>
      <c r="K2884" s="1" t="s">
        <v>385</v>
      </c>
      <c r="L2884" s="1" t="s">
        <v>386</v>
      </c>
      <c r="M2884" s="1" t="s">
        <v>387</v>
      </c>
      <c r="N2884" s="1" t="s">
        <v>388</v>
      </c>
      <c r="O2884" s="1" t="s">
        <v>389</v>
      </c>
      <c r="P2884" s="1" t="s">
        <v>390</v>
      </c>
      <c r="Q2884" s="1" t="s">
        <v>391</v>
      </c>
    </row>
    <row r="2885" spans="1:17" x14ac:dyDescent="0.2">
      <c r="A2885" t="s">
        <v>1904</v>
      </c>
      <c r="B2885" t="s">
        <v>374</v>
      </c>
      <c r="C2885" t="s">
        <v>117</v>
      </c>
      <c r="D2885">
        <v>23</v>
      </c>
      <c r="E2885">
        <f t="shared" si="137"/>
        <v>0</v>
      </c>
      <c r="F2885" t="str">
        <f t="shared" si="138"/>
        <v/>
      </c>
      <c r="G2885" t="str">
        <f>IF(AND(D2885=1,K2885=""),A2885&amp;":"&amp;B2885&amp;":"&amp;C2885,"")</f>
        <v/>
      </c>
      <c r="H2885" t="str">
        <f>IF(AND(D2885=1,K2885="?"),A2885&amp;":"&amp;B2885&amp;":"&amp;C2885,"")</f>
        <v/>
      </c>
      <c r="I2885" t="str">
        <f t="shared" si="139"/>
        <v/>
      </c>
      <c r="K2885" s="1" t="s">
        <v>392</v>
      </c>
      <c r="L2885" s="1" t="s">
        <v>393</v>
      </c>
      <c r="M2885" s="1" t="s">
        <v>394</v>
      </c>
      <c r="N2885" s="1" t="s">
        <v>395</v>
      </c>
      <c r="O2885" s="1" t="s">
        <v>396</v>
      </c>
      <c r="P2885" s="1" t="s">
        <v>397</v>
      </c>
      <c r="Q2885" s="1" t="s">
        <v>398</v>
      </c>
    </row>
    <row r="2886" spans="1:17" x14ac:dyDescent="0.2">
      <c r="A2886" t="s">
        <v>1904</v>
      </c>
      <c r="B2886" t="s">
        <v>374</v>
      </c>
      <c r="C2886" t="s">
        <v>399</v>
      </c>
      <c r="D2886">
        <v>1</v>
      </c>
      <c r="E2886">
        <f t="shared" si="137"/>
        <v>0</v>
      </c>
      <c r="F2886" t="str">
        <f t="shared" si="138"/>
        <v/>
      </c>
      <c r="G2886" t="str">
        <f>IF(AND(D2886=1,K2886=""),A2886&amp;":"&amp;B2886&amp;":"&amp;C2886,"")</f>
        <v>billing:DFTimeTable:FileNameTag</v>
      </c>
      <c r="H2886" t="str">
        <f>IF(AND(D2886=1,K2886="?"),A2886&amp;":"&amp;B2886&amp;":"&amp;C2886,"")</f>
        <v/>
      </c>
      <c r="I2886" t="str">
        <f t="shared" si="139"/>
        <v/>
      </c>
    </row>
    <row r="2887" spans="1:17" x14ac:dyDescent="0.2">
      <c r="A2887" t="s">
        <v>1904</v>
      </c>
      <c r="B2887" t="s">
        <v>374</v>
      </c>
      <c r="C2887" t="s">
        <v>400</v>
      </c>
      <c r="D2887">
        <v>5</v>
      </c>
      <c r="E2887">
        <f t="shared" si="137"/>
        <v>0</v>
      </c>
      <c r="F2887" t="str">
        <f t="shared" si="138"/>
        <v/>
      </c>
      <c r="G2887" t="str">
        <f>IF(AND(D2887=1,K2887=""),A2887&amp;":"&amp;B2887&amp;":"&amp;C2887,"")</f>
        <v/>
      </c>
      <c r="H2887" t="str">
        <f>IF(AND(D2887=1,K2887="?"),A2887&amp;":"&amp;B2887&amp;":"&amp;C2887,"")</f>
        <v/>
      </c>
      <c r="I2887" t="str">
        <f t="shared" si="139"/>
        <v/>
      </c>
      <c r="L2887" s="1" t="s">
        <v>401</v>
      </c>
      <c r="M2887" s="1" t="s">
        <v>402</v>
      </c>
      <c r="N2887" s="1" t="s">
        <v>403</v>
      </c>
      <c r="O2887" s="1" t="s">
        <v>13</v>
      </c>
    </row>
    <row r="2888" spans="1:17" x14ac:dyDescent="0.2">
      <c r="A2888" t="s">
        <v>1904</v>
      </c>
      <c r="B2888" t="s">
        <v>374</v>
      </c>
      <c r="C2888" t="s">
        <v>120</v>
      </c>
      <c r="D2888">
        <v>1</v>
      </c>
      <c r="E2888">
        <f t="shared" si="137"/>
        <v>0</v>
      </c>
      <c r="F2888" t="str">
        <f t="shared" si="138"/>
        <v/>
      </c>
      <c r="G2888" t="str">
        <f>IF(AND(D2888=1,K2888=""),A2888&amp;":"&amp;B2888&amp;":"&amp;C2888,"")</f>
        <v/>
      </c>
      <c r="H2888" t="str">
        <f>IF(AND(D2888=1,K2888="?"),A2888&amp;":"&amp;B2888&amp;":"&amp;C2888,"")</f>
        <v/>
      </c>
      <c r="I2888" t="str">
        <f t="shared" si="139"/>
        <v/>
      </c>
      <c r="K2888" s="1" t="s">
        <v>67</v>
      </c>
    </row>
    <row r="2889" spans="1:17" x14ac:dyDescent="0.2">
      <c r="A2889" t="s">
        <v>1904</v>
      </c>
      <c r="B2889" t="s">
        <v>374</v>
      </c>
      <c r="C2889" t="s">
        <v>404</v>
      </c>
      <c r="D2889">
        <v>31</v>
      </c>
      <c r="E2889">
        <f t="shared" si="137"/>
        <v>0</v>
      </c>
      <c r="F2889" t="str">
        <f t="shared" si="138"/>
        <v/>
      </c>
      <c r="G2889" t="str">
        <f>IF(AND(D2889=1,K2889=""),A2889&amp;":"&amp;B2889&amp;":"&amp;C2889,"")</f>
        <v/>
      </c>
      <c r="H2889" t="str">
        <f>IF(AND(D2889=1,K2889="?"),A2889&amp;":"&amp;B2889&amp;":"&amp;C2889,"")</f>
        <v/>
      </c>
      <c r="I2889" t="str">
        <f t="shared" si="139"/>
        <v/>
      </c>
      <c r="K2889" s="1" t="s">
        <v>405</v>
      </c>
      <c r="L2889" s="1" t="s">
        <v>406</v>
      </c>
      <c r="M2889" s="1" t="s">
        <v>146</v>
      </c>
      <c r="N2889" s="1" t="s">
        <v>407</v>
      </c>
      <c r="O2889" s="1" t="s">
        <v>408</v>
      </c>
      <c r="P2889" s="1" t="s">
        <v>409</v>
      </c>
      <c r="Q2889" s="1" t="s">
        <v>410</v>
      </c>
    </row>
    <row r="2890" spans="1:17" x14ac:dyDescent="0.2">
      <c r="A2890" t="s">
        <v>1904</v>
      </c>
      <c r="B2890" t="s">
        <v>411</v>
      </c>
      <c r="C2890" t="s">
        <v>411</v>
      </c>
      <c r="D2890">
        <v>58</v>
      </c>
      <c r="E2890">
        <f t="shared" si="137"/>
        <v>0</v>
      </c>
      <c r="F2890" t="str">
        <f t="shared" si="138"/>
        <v/>
      </c>
      <c r="G2890" t="str">
        <f>IF(AND(D2890=1,K2890=""),A2890&amp;":"&amp;B2890&amp;":"&amp;C2890,"")</f>
        <v/>
      </c>
      <c r="H2890" t="str">
        <f>IF(AND(D2890=1,K2890="?"),A2890&amp;":"&amp;B2890&amp;":"&amp;C2890,"")</f>
        <v/>
      </c>
      <c r="I2890" t="str">
        <f t="shared" si="139"/>
        <v/>
      </c>
      <c r="K2890" s="1" t="s">
        <v>412</v>
      </c>
      <c r="L2890" s="1" t="s">
        <v>413</v>
      </c>
      <c r="M2890" s="1" t="s">
        <v>414</v>
      </c>
      <c r="N2890" s="1" t="s">
        <v>415</v>
      </c>
      <c r="O2890" s="1" t="s">
        <v>416</v>
      </c>
      <c r="P2890" s="1" t="s">
        <v>417</v>
      </c>
      <c r="Q2890" s="1" t="s">
        <v>418</v>
      </c>
    </row>
    <row r="2891" spans="1:17" x14ac:dyDescent="0.2">
      <c r="A2891" t="s">
        <v>1904</v>
      </c>
      <c r="B2891" t="s">
        <v>411</v>
      </c>
      <c r="C2891" t="s">
        <v>419</v>
      </c>
      <c r="D2891">
        <v>1</v>
      </c>
      <c r="E2891">
        <f t="shared" si="137"/>
        <v>0</v>
      </c>
      <c r="F2891" t="str">
        <f t="shared" si="138"/>
        <v/>
      </c>
      <c r="G2891" t="str">
        <f>IF(AND(D2891=1,K2891=""),A2891&amp;":"&amp;B2891&amp;":"&amp;C2891,"")</f>
        <v/>
      </c>
      <c r="H2891" t="str">
        <f>IF(AND(D2891=1,K2891="?"),A2891&amp;":"&amp;B2891&amp;":"&amp;C2891,"")</f>
        <v/>
      </c>
      <c r="I2891" t="str">
        <f t="shared" si="139"/>
        <v/>
      </c>
      <c r="K2891" s="1" t="s">
        <v>348</v>
      </c>
    </row>
    <row r="2892" spans="1:17" x14ac:dyDescent="0.2">
      <c r="A2892" t="s">
        <v>1904</v>
      </c>
      <c r="B2892" t="s">
        <v>411</v>
      </c>
      <c r="C2892" t="s">
        <v>420</v>
      </c>
      <c r="D2892">
        <v>104</v>
      </c>
      <c r="E2892">
        <f t="shared" si="137"/>
        <v>0</v>
      </c>
      <c r="F2892" t="str">
        <f t="shared" si="138"/>
        <v/>
      </c>
      <c r="G2892" t="str">
        <f>IF(AND(D2892=1,K2892=""),A2892&amp;":"&amp;B2892&amp;":"&amp;C2892,"")</f>
        <v/>
      </c>
      <c r="H2892" t="str">
        <f>IF(AND(D2892=1,K2892="?"),A2892&amp;":"&amp;B2892&amp;":"&amp;C2892,"")</f>
        <v/>
      </c>
      <c r="I2892" t="str">
        <f t="shared" si="139"/>
        <v/>
      </c>
      <c r="K2892" s="1" t="s">
        <v>67</v>
      </c>
      <c r="L2892" s="1" t="s">
        <v>13</v>
      </c>
      <c r="M2892" s="1" t="s">
        <v>68</v>
      </c>
      <c r="N2892" s="1" t="s">
        <v>79</v>
      </c>
      <c r="O2892" s="1" t="s">
        <v>69</v>
      </c>
      <c r="P2892" s="1" t="s">
        <v>80</v>
      </c>
      <c r="Q2892" s="1" t="s">
        <v>368</v>
      </c>
    </row>
    <row r="2893" spans="1:17" x14ac:dyDescent="0.2">
      <c r="A2893" t="s">
        <v>1904</v>
      </c>
      <c r="B2893" t="s">
        <v>411</v>
      </c>
      <c r="C2893" t="s">
        <v>421</v>
      </c>
      <c r="D2893">
        <v>25</v>
      </c>
      <c r="E2893">
        <f t="shared" si="137"/>
        <v>0</v>
      </c>
      <c r="F2893" t="str">
        <f t="shared" si="138"/>
        <v/>
      </c>
      <c r="G2893" t="str">
        <f>IF(AND(D2893=1,K2893=""),A2893&amp;":"&amp;B2893&amp;":"&amp;C2893,"")</f>
        <v/>
      </c>
      <c r="H2893" t="str">
        <f>IF(AND(D2893=1,K2893="?"),A2893&amp;":"&amp;B2893&amp;":"&amp;C2893,"")</f>
        <v/>
      </c>
      <c r="I2893" t="str">
        <f t="shared" si="139"/>
        <v/>
      </c>
      <c r="K2893" s="1" t="s">
        <v>422</v>
      </c>
      <c r="L2893" s="1" t="s">
        <v>423</v>
      </c>
      <c r="M2893" s="1" t="s">
        <v>424</v>
      </c>
      <c r="N2893" s="1" t="s">
        <v>425</v>
      </c>
      <c r="O2893" s="1" t="s">
        <v>426</v>
      </c>
      <c r="P2893" s="1" t="s">
        <v>427</v>
      </c>
      <c r="Q2893" s="1" t="s">
        <v>428</v>
      </c>
    </row>
    <row r="2894" spans="1:17" x14ac:dyDescent="0.2">
      <c r="A2894" t="s">
        <v>1904</v>
      </c>
      <c r="B2894" t="s">
        <v>429</v>
      </c>
      <c r="C2894" t="s">
        <v>430</v>
      </c>
      <c r="D2894">
        <v>19</v>
      </c>
      <c r="E2894">
        <f t="shared" si="137"/>
        <v>0</v>
      </c>
      <c r="F2894" t="str">
        <f t="shared" si="138"/>
        <v/>
      </c>
      <c r="G2894" t="str">
        <f>IF(AND(D2894=1,K2894=""),A2894&amp;":"&amp;B2894&amp;":"&amp;C2894,"")</f>
        <v/>
      </c>
      <c r="H2894" t="str">
        <f>IF(AND(D2894=1,K2894="?"),A2894&amp;":"&amp;B2894&amp;":"&amp;C2894,"")</f>
        <v/>
      </c>
      <c r="I2894" t="str">
        <f t="shared" si="139"/>
        <v/>
      </c>
      <c r="K2894" s="1" t="s">
        <v>431</v>
      </c>
      <c r="L2894" s="1" t="s">
        <v>432</v>
      </c>
      <c r="M2894" s="1" t="s">
        <v>433</v>
      </c>
      <c r="N2894" s="1" t="s">
        <v>434</v>
      </c>
      <c r="O2894" s="1" t="s">
        <v>435</v>
      </c>
      <c r="P2894" s="1" t="s">
        <v>436</v>
      </c>
      <c r="Q2894" s="1" t="s">
        <v>437</v>
      </c>
    </row>
    <row r="2895" spans="1:17" x14ac:dyDescent="0.2">
      <c r="A2895" t="s">
        <v>1904</v>
      </c>
      <c r="B2895" t="s">
        <v>429</v>
      </c>
      <c r="C2895" t="s">
        <v>438</v>
      </c>
      <c r="D2895">
        <v>4</v>
      </c>
      <c r="E2895">
        <f t="shared" si="137"/>
        <v>0</v>
      </c>
      <c r="F2895" t="str">
        <f t="shared" si="138"/>
        <v/>
      </c>
      <c r="G2895" t="str">
        <f>IF(AND(D2895=1,K2895=""),A2895&amp;":"&amp;B2895&amp;":"&amp;C2895,"")</f>
        <v/>
      </c>
      <c r="H2895" t="str">
        <f>IF(AND(D2895=1,K2895="?"),A2895&amp;":"&amp;B2895&amp;":"&amp;C2895,"")</f>
        <v/>
      </c>
      <c r="I2895" t="str">
        <f t="shared" si="139"/>
        <v/>
      </c>
      <c r="K2895" s="1" t="s">
        <v>439</v>
      </c>
      <c r="L2895" s="1" t="s">
        <v>440</v>
      </c>
      <c r="M2895" s="1" t="s">
        <v>441</v>
      </c>
      <c r="N2895" s="1" t="s">
        <v>442</v>
      </c>
    </row>
    <row r="2896" spans="1:17" x14ac:dyDescent="0.2">
      <c r="A2896" t="s">
        <v>1904</v>
      </c>
      <c r="B2896" t="s">
        <v>429</v>
      </c>
      <c r="C2896" t="s">
        <v>443</v>
      </c>
      <c r="D2896">
        <v>6</v>
      </c>
      <c r="E2896">
        <f t="shared" si="137"/>
        <v>0</v>
      </c>
      <c r="F2896" t="str">
        <f t="shared" si="138"/>
        <v/>
      </c>
      <c r="G2896" t="str">
        <f>IF(AND(D2896=1,K2896=""),A2896&amp;":"&amp;B2896&amp;":"&amp;C2896,"")</f>
        <v/>
      </c>
      <c r="H2896" t="str">
        <f>IF(AND(D2896=1,K2896="?"),A2896&amp;":"&amp;B2896&amp;":"&amp;C2896,"")</f>
        <v/>
      </c>
      <c r="I2896" t="str">
        <f t="shared" si="139"/>
        <v/>
      </c>
      <c r="L2896" s="1" t="s">
        <v>444</v>
      </c>
      <c r="M2896" s="1" t="s">
        <v>445</v>
      </c>
      <c r="N2896" s="1" t="s">
        <v>446</v>
      </c>
      <c r="O2896" s="1" t="s">
        <v>447</v>
      </c>
      <c r="P2896" s="1" t="s">
        <v>448</v>
      </c>
    </row>
    <row r="2897" spans="1:17" x14ac:dyDescent="0.2">
      <c r="A2897" t="s">
        <v>1904</v>
      </c>
      <c r="B2897" t="s">
        <v>429</v>
      </c>
      <c r="C2897" t="s">
        <v>449</v>
      </c>
      <c r="D2897">
        <v>1</v>
      </c>
      <c r="E2897">
        <f t="shared" si="137"/>
        <v>0</v>
      </c>
      <c r="F2897" t="str">
        <f t="shared" si="138"/>
        <v/>
      </c>
      <c r="G2897" t="str">
        <f>IF(AND(D2897=1,K2897=""),A2897&amp;":"&amp;B2897&amp;":"&amp;C2897,"")</f>
        <v>billing:DumpFile:QueryClause</v>
      </c>
      <c r="H2897" t="str">
        <f>IF(AND(D2897=1,K2897="?"),A2897&amp;":"&amp;B2897&amp;":"&amp;C2897,"")</f>
        <v/>
      </c>
      <c r="I2897" t="str">
        <f t="shared" si="139"/>
        <v/>
      </c>
    </row>
    <row r="2898" spans="1:17" x14ac:dyDescent="0.2">
      <c r="A2898" t="s">
        <v>1904</v>
      </c>
      <c r="B2898" t="s">
        <v>429</v>
      </c>
      <c r="C2898" t="s">
        <v>450</v>
      </c>
      <c r="D2898">
        <v>4</v>
      </c>
      <c r="E2898">
        <f t="shared" si="137"/>
        <v>0</v>
      </c>
      <c r="F2898" t="str">
        <f t="shared" si="138"/>
        <v/>
      </c>
      <c r="G2898" t="str">
        <f>IF(AND(D2898=1,K2898=""),A2898&amp;":"&amp;B2898&amp;":"&amp;C2898,"")</f>
        <v/>
      </c>
      <c r="H2898" t="str">
        <f>IF(AND(D2898=1,K2898="?"),A2898&amp;":"&amp;B2898&amp;":"&amp;C2898,"")</f>
        <v/>
      </c>
      <c r="I2898" t="str">
        <f t="shared" si="139"/>
        <v/>
      </c>
      <c r="L2898" s="1" t="s">
        <v>451</v>
      </c>
      <c r="M2898" s="1" t="s">
        <v>452</v>
      </c>
      <c r="N2898" s="1" t="s">
        <v>453</v>
      </c>
    </row>
    <row r="2899" spans="1:17" x14ac:dyDescent="0.2">
      <c r="A2899" t="s">
        <v>1904</v>
      </c>
      <c r="B2899" t="s">
        <v>429</v>
      </c>
      <c r="C2899" t="s">
        <v>454</v>
      </c>
      <c r="D2899">
        <v>2</v>
      </c>
      <c r="E2899">
        <f t="shared" si="137"/>
        <v>0</v>
      </c>
      <c r="F2899" t="str">
        <f t="shared" si="138"/>
        <v/>
      </c>
      <c r="G2899" t="str">
        <f>IF(AND(D2899=1,K2899=""),A2899&amp;":"&amp;B2899&amp;":"&amp;C2899,"")</f>
        <v/>
      </c>
      <c r="H2899" t="str">
        <f>IF(AND(D2899=1,K2899="?"),A2899&amp;":"&amp;B2899&amp;":"&amp;C2899,"")</f>
        <v/>
      </c>
      <c r="I2899" t="str">
        <f t="shared" si="139"/>
        <v/>
      </c>
      <c r="K2899" s="1" t="s">
        <v>455</v>
      </c>
      <c r="L2899" s="1" t="s">
        <v>456</v>
      </c>
    </row>
    <row r="2900" spans="1:17" x14ac:dyDescent="0.2">
      <c r="A2900" t="s">
        <v>1904</v>
      </c>
      <c r="B2900" t="s">
        <v>429</v>
      </c>
      <c r="C2900" t="s">
        <v>457</v>
      </c>
      <c r="D2900">
        <v>4</v>
      </c>
      <c r="E2900">
        <f t="shared" si="137"/>
        <v>0</v>
      </c>
      <c r="F2900" t="str">
        <f t="shared" si="138"/>
        <v/>
      </c>
      <c r="G2900" t="str">
        <f>IF(AND(D2900=1,K2900=""),A2900&amp;":"&amp;B2900&amp;":"&amp;C2900,"")</f>
        <v/>
      </c>
      <c r="H2900" t="str">
        <f>IF(AND(D2900=1,K2900="?"),A2900&amp;":"&amp;B2900&amp;":"&amp;C2900,"")</f>
        <v/>
      </c>
      <c r="I2900" t="str">
        <f t="shared" si="139"/>
        <v/>
      </c>
      <c r="L2900" s="1" t="s">
        <v>458</v>
      </c>
      <c r="M2900" s="1" t="s">
        <v>459</v>
      </c>
      <c r="N2900" s="1" t="s">
        <v>460</v>
      </c>
    </row>
    <row r="2901" spans="1:17" x14ac:dyDescent="0.2">
      <c r="A2901" t="s">
        <v>1904</v>
      </c>
      <c r="B2901" t="s">
        <v>429</v>
      </c>
      <c r="C2901" t="s">
        <v>461</v>
      </c>
      <c r="D2901">
        <v>11</v>
      </c>
      <c r="E2901">
        <f t="shared" si="137"/>
        <v>0</v>
      </c>
      <c r="F2901" t="str">
        <f t="shared" si="138"/>
        <v/>
      </c>
      <c r="G2901" t="str">
        <f>IF(AND(D2901=1,K2901=""),A2901&amp;":"&amp;B2901&amp;":"&amp;C2901,"")</f>
        <v/>
      </c>
      <c r="H2901" t="str">
        <f>IF(AND(D2901=1,K2901="?"),A2901&amp;":"&amp;B2901&amp;":"&amp;C2901,"")</f>
        <v/>
      </c>
      <c r="I2901" t="str">
        <f t="shared" si="139"/>
        <v/>
      </c>
      <c r="L2901" s="1" t="s">
        <v>462</v>
      </c>
      <c r="M2901" s="1" t="s">
        <v>463</v>
      </c>
      <c r="N2901" s="1" t="s">
        <v>464</v>
      </c>
      <c r="O2901" s="1" t="s">
        <v>465</v>
      </c>
      <c r="P2901" s="1" t="s">
        <v>466</v>
      </c>
      <c r="Q2901" s="1" t="s">
        <v>467</v>
      </c>
    </row>
    <row r="2902" spans="1:17" x14ac:dyDescent="0.2">
      <c r="A2902" t="s">
        <v>1904</v>
      </c>
      <c r="B2902" t="s">
        <v>429</v>
      </c>
      <c r="C2902" t="s">
        <v>468</v>
      </c>
      <c r="D2902">
        <v>34</v>
      </c>
      <c r="E2902">
        <f t="shared" si="137"/>
        <v>0</v>
      </c>
      <c r="F2902" t="str">
        <f t="shared" si="138"/>
        <v/>
      </c>
      <c r="G2902" t="str">
        <f>IF(AND(D2902=1,K2902=""),A2902&amp;":"&amp;B2902&amp;":"&amp;C2902,"")</f>
        <v/>
      </c>
      <c r="H2902" t="str">
        <f>IF(AND(D2902=1,K2902="?"),A2902&amp;":"&amp;B2902&amp;":"&amp;C2902,"")</f>
        <v/>
      </c>
      <c r="I2902" t="str">
        <f t="shared" si="139"/>
        <v/>
      </c>
      <c r="L2902" s="1" t="s">
        <v>469</v>
      </c>
      <c r="M2902" s="1" t="s">
        <v>470</v>
      </c>
      <c r="N2902" s="1" t="s">
        <v>471</v>
      </c>
      <c r="O2902" s="1" t="s">
        <v>472</v>
      </c>
      <c r="P2902" s="1" t="s">
        <v>473</v>
      </c>
      <c r="Q2902" s="1" t="s">
        <v>474</v>
      </c>
    </row>
    <row r="2903" spans="1:17" x14ac:dyDescent="0.2">
      <c r="A2903" t="s">
        <v>1904</v>
      </c>
      <c r="B2903" t="s">
        <v>429</v>
      </c>
      <c r="C2903" t="s">
        <v>475</v>
      </c>
      <c r="D2903">
        <v>2</v>
      </c>
      <c r="E2903">
        <f t="shared" si="137"/>
        <v>0</v>
      </c>
      <c r="F2903" t="str">
        <f t="shared" si="138"/>
        <v/>
      </c>
      <c r="G2903" t="str">
        <f>IF(AND(D2903=1,K2903=""),A2903&amp;":"&amp;B2903&amp;":"&amp;C2903,"")</f>
        <v/>
      </c>
      <c r="H2903" t="str">
        <f>IF(AND(D2903=1,K2903="?"),A2903&amp;":"&amp;B2903&amp;":"&amp;C2903,"")</f>
        <v/>
      </c>
      <c r="I2903" t="str">
        <f t="shared" si="139"/>
        <v/>
      </c>
      <c r="L2903" s="1" t="s">
        <v>476</v>
      </c>
    </row>
    <row r="2904" spans="1:17" x14ac:dyDescent="0.2">
      <c r="A2904" t="s">
        <v>1904</v>
      </c>
      <c r="B2904" t="s">
        <v>429</v>
      </c>
      <c r="C2904" t="s">
        <v>477</v>
      </c>
      <c r="D2904">
        <v>13</v>
      </c>
      <c r="E2904">
        <f t="shared" si="137"/>
        <v>0</v>
      </c>
      <c r="F2904" t="str">
        <f t="shared" si="138"/>
        <v/>
      </c>
      <c r="G2904" t="str">
        <f>IF(AND(D2904=1,K2904=""),A2904&amp;":"&amp;B2904&amp;":"&amp;C2904,"")</f>
        <v/>
      </c>
      <c r="H2904" t="str">
        <f>IF(AND(D2904=1,K2904="?"),A2904&amp;":"&amp;B2904&amp;":"&amp;C2904,"")</f>
        <v/>
      </c>
      <c r="I2904" t="str">
        <f t="shared" si="139"/>
        <v/>
      </c>
      <c r="L2904" s="1" t="s">
        <v>478</v>
      </c>
      <c r="M2904" s="1" t="s">
        <v>479</v>
      </c>
      <c r="N2904" s="1" t="s">
        <v>480</v>
      </c>
      <c r="O2904" s="1" t="s">
        <v>481</v>
      </c>
      <c r="P2904" s="1" t="s">
        <v>482</v>
      </c>
      <c r="Q2904" s="1" t="s">
        <v>483</v>
      </c>
    </row>
    <row r="2905" spans="1:17" x14ac:dyDescent="0.2">
      <c r="A2905" t="s">
        <v>1904</v>
      </c>
      <c r="B2905" t="s">
        <v>429</v>
      </c>
      <c r="C2905" t="s">
        <v>484</v>
      </c>
      <c r="D2905">
        <v>2</v>
      </c>
      <c r="E2905">
        <f t="shared" si="137"/>
        <v>0</v>
      </c>
      <c r="F2905" t="str">
        <f t="shared" si="138"/>
        <v/>
      </c>
      <c r="G2905" t="str">
        <f>IF(AND(D2905=1,K2905=""),A2905&amp;":"&amp;B2905&amp;":"&amp;C2905,"")</f>
        <v/>
      </c>
      <c r="H2905" t="str">
        <f>IF(AND(D2905=1,K2905="?"),A2905&amp;":"&amp;B2905&amp;":"&amp;C2905,"")</f>
        <v/>
      </c>
      <c r="I2905" t="str">
        <f t="shared" si="139"/>
        <v/>
      </c>
      <c r="K2905" s="1" t="s">
        <v>455</v>
      </c>
      <c r="L2905" s="1" t="s">
        <v>456</v>
      </c>
    </row>
    <row r="2906" spans="1:17" x14ac:dyDescent="0.2">
      <c r="A2906" t="s">
        <v>1904</v>
      </c>
      <c r="B2906" t="s">
        <v>429</v>
      </c>
      <c r="C2906" t="s">
        <v>485</v>
      </c>
      <c r="D2906">
        <v>1</v>
      </c>
      <c r="E2906">
        <f t="shared" si="137"/>
        <v>0</v>
      </c>
      <c r="F2906" t="str">
        <f t="shared" si="138"/>
        <v/>
      </c>
      <c r="G2906" t="str">
        <f>IF(AND(D2906=1,K2906=""),A2906&amp;":"&amp;B2906&amp;":"&amp;C2906,"")</f>
        <v>billing:DumpFile:FullCollModule</v>
      </c>
      <c r="H2906" t="str">
        <f>IF(AND(D2906=1,K2906="?"),A2906&amp;":"&amp;B2906&amp;":"&amp;C2906,"")</f>
        <v/>
      </c>
      <c r="I2906" t="str">
        <f t="shared" si="139"/>
        <v/>
      </c>
    </row>
    <row r="2907" spans="1:17" x14ac:dyDescent="0.2">
      <c r="A2907" t="s">
        <v>1904</v>
      </c>
      <c r="B2907" t="s">
        <v>429</v>
      </c>
      <c r="C2907" t="s">
        <v>486</v>
      </c>
      <c r="D2907">
        <v>53</v>
      </c>
      <c r="E2907">
        <f t="shared" si="137"/>
        <v>0</v>
      </c>
      <c r="F2907" t="str">
        <f t="shared" si="138"/>
        <v/>
      </c>
      <c r="G2907" t="str">
        <f>IF(AND(D2907=1,K2907=""),A2907&amp;":"&amp;B2907&amp;":"&amp;C2907,"")</f>
        <v/>
      </c>
      <c r="H2907" t="str">
        <f>IF(AND(D2907=1,K2907="?"),A2907&amp;":"&amp;B2907&amp;":"&amp;C2907,"")</f>
        <v/>
      </c>
      <c r="I2907" t="str">
        <f t="shared" si="139"/>
        <v/>
      </c>
      <c r="K2907" s="1" t="s">
        <v>487</v>
      </c>
      <c r="L2907" s="1" t="s">
        <v>488</v>
      </c>
      <c r="M2907" s="1" t="s">
        <v>489</v>
      </c>
      <c r="N2907" s="1" t="s">
        <v>490</v>
      </c>
      <c r="O2907" s="1" t="s">
        <v>491</v>
      </c>
      <c r="P2907" s="1" t="s">
        <v>492</v>
      </c>
      <c r="Q2907" s="1" t="s">
        <v>493</v>
      </c>
    </row>
    <row r="2908" spans="1:17" x14ac:dyDescent="0.2">
      <c r="A2908" t="s">
        <v>1904</v>
      </c>
      <c r="B2908" t="s">
        <v>429</v>
      </c>
      <c r="C2908" t="s">
        <v>494</v>
      </c>
      <c r="D2908">
        <v>3</v>
      </c>
      <c r="E2908">
        <f t="shared" si="137"/>
        <v>0</v>
      </c>
      <c r="F2908" t="str">
        <f t="shared" si="138"/>
        <v/>
      </c>
      <c r="G2908" t="str">
        <f>IF(AND(D2908=1,K2908=""),A2908&amp;":"&amp;B2908&amp;":"&amp;C2908,"")</f>
        <v/>
      </c>
      <c r="H2908" t="str">
        <f>IF(AND(D2908=1,K2908="?"),A2908&amp;":"&amp;B2908&amp;":"&amp;C2908,"")</f>
        <v/>
      </c>
      <c r="I2908" t="str">
        <f t="shared" si="139"/>
        <v/>
      </c>
      <c r="K2908" s="1" t="s">
        <v>495</v>
      </c>
      <c r="L2908" s="1" t="s">
        <v>496</v>
      </c>
      <c r="M2908" s="1" t="s">
        <v>497</v>
      </c>
    </row>
    <row r="2909" spans="1:17" x14ac:dyDescent="0.2">
      <c r="A2909" t="s">
        <v>1904</v>
      </c>
      <c r="B2909" t="s">
        <v>429</v>
      </c>
      <c r="C2909" t="s">
        <v>498</v>
      </c>
      <c r="D2909">
        <v>4</v>
      </c>
      <c r="E2909">
        <f t="shared" si="137"/>
        <v>0</v>
      </c>
      <c r="F2909" t="str">
        <f t="shared" si="138"/>
        <v/>
      </c>
      <c r="G2909" t="str">
        <f>IF(AND(D2909=1,K2909=""),A2909&amp;":"&amp;B2909&amp;":"&amp;C2909,"")</f>
        <v/>
      </c>
      <c r="H2909" t="str">
        <f>IF(AND(D2909=1,K2909="?"),A2909&amp;":"&amp;B2909&amp;":"&amp;C2909,"")</f>
        <v/>
      </c>
      <c r="I2909" t="str">
        <f t="shared" si="139"/>
        <v/>
      </c>
      <c r="L2909" s="1" t="s">
        <v>499</v>
      </c>
      <c r="M2909" s="1" t="s">
        <v>500</v>
      </c>
      <c r="N2909" s="1" t="s">
        <v>501</v>
      </c>
    </row>
    <row r="2910" spans="1:17" x14ac:dyDescent="0.2">
      <c r="A2910" t="s">
        <v>1904</v>
      </c>
      <c r="B2910" t="s">
        <v>429</v>
      </c>
      <c r="C2910" t="s">
        <v>502</v>
      </c>
      <c r="D2910">
        <v>2</v>
      </c>
      <c r="E2910">
        <f t="shared" si="137"/>
        <v>0</v>
      </c>
      <c r="F2910" t="str">
        <f t="shared" si="138"/>
        <v/>
      </c>
      <c r="G2910" t="str">
        <f>IF(AND(D2910=1,K2910=""),A2910&amp;":"&amp;B2910&amp;":"&amp;C2910,"")</f>
        <v/>
      </c>
      <c r="H2910" t="str">
        <f>IF(AND(D2910=1,K2910="?"),A2910&amp;":"&amp;B2910&amp;":"&amp;C2910,"")</f>
        <v/>
      </c>
      <c r="I2910" t="str">
        <f t="shared" si="139"/>
        <v/>
      </c>
      <c r="K2910" s="1" t="s">
        <v>455</v>
      </c>
      <c r="L2910" s="1" t="s">
        <v>456</v>
      </c>
    </row>
    <row r="2911" spans="1:17" x14ac:dyDescent="0.2">
      <c r="A2911" t="s">
        <v>1904</v>
      </c>
      <c r="B2911" t="s">
        <v>429</v>
      </c>
      <c r="C2911" t="s">
        <v>503</v>
      </c>
      <c r="D2911">
        <v>54</v>
      </c>
      <c r="E2911">
        <f t="shared" si="137"/>
        <v>0</v>
      </c>
      <c r="F2911" t="str">
        <f t="shared" si="138"/>
        <v/>
      </c>
      <c r="G2911" t="str">
        <f>IF(AND(D2911=1,K2911=""),A2911&amp;":"&amp;B2911&amp;":"&amp;C2911,"")</f>
        <v/>
      </c>
      <c r="H2911" t="str">
        <f>IF(AND(D2911=1,K2911="?"),A2911&amp;":"&amp;B2911&amp;":"&amp;C2911,"")</f>
        <v/>
      </c>
      <c r="I2911" t="str">
        <f t="shared" si="139"/>
        <v/>
      </c>
      <c r="K2911" s="1" t="s">
        <v>108</v>
      </c>
      <c r="L2911" s="1" t="s">
        <v>504</v>
      </c>
      <c r="M2911" s="1" t="s">
        <v>505</v>
      </c>
      <c r="N2911" s="1" t="s">
        <v>506</v>
      </c>
      <c r="O2911" s="1" t="s">
        <v>507</v>
      </c>
      <c r="P2911" s="1" t="s">
        <v>508</v>
      </c>
      <c r="Q2911" s="1" t="s">
        <v>509</v>
      </c>
    </row>
    <row r="2912" spans="1:17" x14ac:dyDescent="0.2">
      <c r="A2912" t="s">
        <v>1904</v>
      </c>
      <c r="B2912" t="s">
        <v>429</v>
      </c>
      <c r="C2912" t="s">
        <v>510</v>
      </c>
      <c r="D2912">
        <v>1</v>
      </c>
      <c r="E2912">
        <f t="shared" si="137"/>
        <v>0</v>
      </c>
      <c r="F2912" t="str">
        <f t="shared" si="138"/>
        <v/>
      </c>
      <c r="G2912" t="str">
        <f>IF(AND(D2912=1,K2912=""),A2912&amp;":"&amp;B2912&amp;":"&amp;C2912,"")</f>
        <v>billing:DumpFile:DumpLineFeed</v>
      </c>
      <c r="H2912" t="str">
        <f>IF(AND(D2912=1,K2912="?"),A2912&amp;":"&amp;B2912&amp;":"&amp;C2912,"")</f>
        <v/>
      </c>
      <c r="I2912" t="str">
        <f t="shared" si="139"/>
        <v/>
      </c>
    </row>
    <row r="2913" spans="1:17" x14ac:dyDescent="0.2">
      <c r="A2913" t="s">
        <v>1904</v>
      </c>
      <c r="B2913" t="s">
        <v>429</v>
      </c>
      <c r="C2913" t="s">
        <v>367</v>
      </c>
      <c r="D2913">
        <v>55</v>
      </c>
      <c r="E2913">
        <f t="shared" si="137"/>
        <v>0</v>
      </c>
      <c r="F2913" t="str">
        <f t="shared" si="138"/>
        <v/>
      </c>
      <c r="G2913" t="str">
        <f>IF(AND(D2913=1,K2913=""),A2913&amp;":"&amp;B2913&amp;":"&amp;C2913,"")</f>
        <v/>
      </c>
      <c r="H2913" t="str">
        <f>IF(AND(D2913=1,K2913="?"),A2913&amp;":"&amp;B2913&amp;":"&amp;C2913,"")</f>
        <v/>
      </c>
      <c r="I2913" t="str">
        <f t="shared" si="139"/>
        <v/>
      </c>
      <c r="K2913" s="1" t="s">
        <v>67</v>
      </c>
      <c r="L2913" s="1" t="s">
        <v>13</v>
      </c>
      <c r="M2913" s="1" t="s">
        <v>68</v>
      </c>
      <c r="N2913" s="1" t="s">
        <v>79</v>
      </c>
      <c r="O2913" s="1" t="s">
        <v>69</v>
      </c>
      <c r="P2913" s="1" t="s">
        <v>80</v>
      </c>
      <c r="Q2913" s="1" t="s">
        <v>368</v>
      </c>
    </row>
    <row r="2914" spans="1:17" x14ac:dyDescent="0.2">
      <c r="A2914" t="s">
        <v>1904</v>
      </c>
      <c r="B2914" t="s">
        <v>429</v>
      </c>
      <c r="C2914" t="s">
        <v>511</v>
      </c>
      <c r="D2914">
        <v>1</v>
      </c>
      <c r="E2914">
        <f t="shared" si="137"/>
        <v>0</v>
      </c>
      <c r="F2914" t="str">
        <f t="shared" si="138"/>
        <v/>
      </c>
      <c r="G2914" t="str">
        <f>IF(AND(D2914=1,K2914=""),A2914&amp;":"&amp;B2914&amp;":"&amp;C2914,"")</f>
        <v/>
      </c>
      <c r="H2914" t="str">
        <f>IF(AND(D2914=1,K2914="?"),A2914&amp;":"&amp;B2914&amp;":"&amp;C2914,"")</f>
        <v/>
      </c>
      <c r="I2914" t="str">
        <f t="shared" si="139"/>
        <v/>
      </c>
      <c r="K2914" s="1" t="s">
        <v>512</v>
      </c>
    </row>
    <row r="2915" spans="1:17" x14ac:dyDescent="0.2">
      <c r="A2915" t="s">
        <v>1904</v>
      </c>
      <c r="B2915" t="s">
        <v>429</v>
      </c>
      <c r="C2915" t="s">
        <v>513</v>
      </c>
      <c r="D2915">
        <v>2</v>
      </c>
      <c r="E2915">
        <f t="shared" si="137"/>
        <v>0</v>
      </c>
      <c r="F2915" t="str">
        <f t="shared" si="138"/>
        <v/>
      </c>
      <c r="G2915" t="str">
        <f>IF(AND(D2915=1,K2915=""),A2915&amp;":"&amp;B2915&amp;":"&amp;C2915,"")</f>
        <v/>
      </c>
      <c r="H2915" t="str">
        <f>IF(AND(D2915=1,K2915="?"),A2915&amp;":"&amp;B2915&amp;":"&amp;C2915,"")</f>
        <v/>
      </c>
      <c r="I2915" t="str">
        <f t="shared" si="139"/>
        <v/>
      </c>
      <c r="K2915" s="1" t="s">
        <v>514</v>
      </c>
    </row>
    <row r="2916" spans="1:17" x14ac:dyDescent="0.2">
      <c r="A2916" t="s">
        <v>1904</v>
      </c>
      <c r="B2916" t="s">
        <v>429</v>
      </c>
      <c r="C2916" t="s">
        <v>515</v>
      </c>
      <c r="D2916">
        <v>2</v>
      </c>
      <c r="E2916">
        <f t="shared" si="137"/>
        <v>0</v>
      </c>
      <c r="F2916" t="str">
        <f t="shared" si="138"/>
        <v/>
      </c>
      <c r="G2916" t="str">
        <f>IF(AND(D2916=1,K2916=""),A2916&amp;":"&amp;B2916&amp;":"&amp;C2916,"")</f>
        <v/>
      </c>
      <c r="H2916" t="str">
        <f>IF(AND(D2916=1,K2916="?"),A2916&amp;":"&amp;B2916&amp;":"&amp;C2916,"")</f>
        <v/>
      </c>
      <c r="I2916" t="str">
        <f t="shared" si="139"/>
        <v/>
      </c>
      <c r="L2916" s="1" t="s">
        <v>516</v>
      </c>
    </row>
    <row r="2917" spans="1:17" x14ac:dyDescent="0.2">
      <c r="A2917" t="s">
        <v>1904</v>
      </c>
      <c r="B2917" t="s">
        <v>429</v>
      </c>
      <c r="C2917" t="s">
        <v>517</v>
      </c>
      <c r="D2917">
        <v>54</v>
      </c>
      <c r="E2917">
        <f t="shared" si="137"/>
        <v>0</v>
      </c>
      <c r="F2917" t="str">
        <f t="shared" si="138"/>
        <v/>
      </c>
      <c r="G2917" t="str">
        <f>IF(AND(D2917=1,K2917=""),A2917&amp;":"&amp;B2917&amp;":"&amp;C2917,"")</f>
        <v/>
      </c>
      <c r="H2917" t="str">
        <f>IF(AND(D2917=1,K2917="?"),A2917&amp;":"&amp;B2917&amp;":"&amp;C2917,"")</f>
        <v/>
      </c>
      <c r="I2917" t="str">
        <f t="shared" si="139"/>
        <v/>
      </c>
      <c r="K2917" s="1" t="s">
        <v>518</v>
      </c>
      <c r="L2917" s="1" t="s">
        <v>519</v>
      </c>
      <c r="M2917" s="1" t="s">
        <v>520</v>
      </c>
      <c r="N2917" s="1" t="s">
        <v>521</v>
      </c>
      <c r="O2917" s="1" t="s">
        <v>522</v>
      </c>
      <c r="P2917" s="1" t="s">
        <v>523</v>
      </c>
      <c r="Q2917" s="1" t="s">
        <v>524</v>
      </c>
    </row>
    <row r="2918" spans="1:17" x14ac:dyDescent="0.2">
      <c r="A2918" t="s">
        <v>1904</v>
      </c>
      <c r="B2918" t="s">
        <v>429</v>
      </c>
      <c r="C2918" t="s">
        <v>525</v>
      </c>
      <c r="D2918">
        <v>2</v>
      </c>
      <c r="E2918">
        <f t="shared" si="137"/>
        <v>0</v>
      </c>
      <c r="F2918" t="str">
        <f t="shared" si="138"/>
        <v/>
      </c>
      <c r="G2918" t="str">
        <f>IF(AND(D2918=1,K2918=""),A2918&amp;":"&amp;B2918&amp;":"&amp;C2918,"")</f>
        <v/>
      </c>
      <c r="H2918" t="str">
        <f>IF(AND(D2918=1,K2918="?"),A2918&amp;":"&amp;B2918&amp;":"&amp;C2918,"")</f>
        <v/>
      </c>
      <c r="I2918" t="str">
        <f t="shared" si="139"/>
        <v/>
      </c>
      <c r="K2918" s="1" t="s">
        <v>526</v>
      </c>
      <c r="L2918" s="1" t="s">
        <v>527</v>
      </c>
    </row>
    <row r="2919" spans="1:17" x14ac:dyDescent="0.2">
      <c r="A2919" t="s">
        <v>1904</v>
      </c>
      <c r="B2919" t="s">
        <v>429</v>
      </c>
      <c r="C2919" t="s">
        <v>528</v>
      </c>
      <c r="D2919">
        <v>1</v>
      </c>
      <c r="E2919">
        <f t="shared" si="137"/>
        <v>0</v>
      </c>
      <c r="F2919" t="str">
        <f t="shared" si="138"/>
        <v/>
      </c>
      <c r="G2919" t="str">
        <f>IF(AND(D2919=1,K2919=""),A2919&amp;":"&amp;B2919&amp;":"&amp;C2919,"")</f>
        <v>billing:DumpFile:UseIndex</v>
      </c>
      <c r="H2919" t="str">
        <f>IF(AND(D2919=1,K2919="?"),A2919&amp;":"&amp;B2919&amp;":"&amp;C2919,"")</f>
        <v/>
      </c>
      <c r="I2919" t="str">
        <f t="shared" si="139"/>
        <v/>
      </c>
    </row>
    <row r="2920" spans="1:17" x14ac:dyDescent="0.2">
      <c r="A2920" t="s">
        <v>1904</v>
      </c>
      <c r="B2920" t="s">
        <v>429</v>
      </c>
      <c r="C2920" t="s">
        <v>120</v>
      </c>
      <c r="D2920">
        <v>1</v>
      </c>
      <c r="E2920">
        <f t="shared" si="137"/>
        <v>0</v>
      </c>
      <c r="F2920" t="str">
        <f t="shared" si="138"/>
        <v/>
      </c>
      <c r="G2920" t="str">
        <f>IF(AND(D2920=1,K2920=""),A2920&amp;":"&amp;B2920&amp;":"&amp;C2920,"")</f>
        <v/>
      </c>
      <c r="H2920" t="str">
        <f>IF(AND(D2920=1,K2920="?"),A2920&amp;":"&amp;B2920&amp;":"&amp;C2920,"")</f>
        <v/>
      </c>
      <c r="I2920" t="str">
        <f t="shared" si="139"/>
        <v/>
      </c>
      <c r="K2920" s="1" t="s">
        <v>67</v>
      </c>
    </row>
    <row r="2921" spans="1:17" x14ac:dyDescent="0.2">
      <c r="A2921" t="s">
        <v>1904</v>
      </c>
      <c r="B2921" t="s">
        <v>429</v>
      </c>
      <c r="C2921" t="s">
        <v>529</v>
      </c>
      <c r="D2921">
        <v>2</v>
      </c>
      <c r="E2921">
        <f t="shared" si="137"/>
        <v>0</v>
      </c>
      <c r="F2921" t="str">
        <f t="shared" si="138"/>
        <v/>
      </c>
      <c r="G2921" t="str">
        <f>IF(AND(D2921=1,K2921=""),A2921&amp;":"&amp;B2921&amp;":"&amp;C2921,"")</f>
        <v/>
      </c>
      <c r="H2921" t="str">
        <f>IF(AND(D2921=1,K2921="?"),A2921&amp;":"&amp;B2921&amp;":"&amp;C2921,"")</f>
        <v/>
      </c>
      <c r="I2921" t="str">
        <f t="shared" si="139"/>
        <v/>
      </c>
      <c r="K2921" s="1" t="s">
        <v>455</v>
      </c>
      <c r="L2921" s="1" t="s">
        <v>456</v>
      </c>
    </row>
    <row r="2922" spans="1:17" x14ac:dyDescent="0.2">
      <c r="A2922" t="s">
        <v>1904</v>
      </c>
      <c r="B2922" t="s">
        <v>429</v>
      </c>
      <c r="C2922" t="s">
        <v>530</v>
      </c>
      <c r="D2922">
        <v>33</v>
      </c>
      <c r="E2922">
        <f t="shared" si="137"/>
        <v>0</v>
      </c>
      <c r="F2922" t="str">
        <f t="shared" si="138"/>
        <v/>
      </c>
      <c r="G2922" t="str">
        <f>IF(AND(D2922=1,K2922=""),A2922&amp;":"&amp;B2922&amp;":"&amp;C2922,"")</f>
        <v/>
      </c>
      <c r="H2922" t="str">
        <f>IF(AND(D2922=1,K2922="?"),A2922&amp;":"&amp;B2922&amp;":"&amp;C2922,"")</f>
        <v/>
      </c>
      <c r="I2922" t="str">
        <f t="shared" si="139"/>
        <v/>
      </c>
      <c r="K2922" s="1" t="s">
        <v>362</v>
      </c>
      <c r="L2922" s="1" t="s">
        <v>105</v>
      </c>
      <c r="M2922" s="1" t="s">
        <v>363</v>
      </c>
      <c r="N2922" s="1" t="s">
        <v>364</v>
      </c>
      <c r="O2922" s="1" t="s">
        <v>365</v>
      </c>
      <c r="P2922" s="1" t="s">
        <v>366</v>
      </c>
      <c r="Q2922" s="1" t="s">
        <v>107</v>
      </c>
    </row>
    <row r="2923" spans="1:17" x14ac:dyDescent="0.2">
      <c r="A2923" t="s">
        <v>1904</v>
      </c>
      <c r="B2923" t="s">
        <v>531</v>
      </c>
      <c r="C2923" t="s">
        <v>103</v>
      </c>
      <c r="D2923">
        <v>49</v>
      </c>
      <c r="E2923">
        <f t="shared" si="137"/>
        <v>0</v>
      </c>
      <c r="F2923" t="str">
        <f t="shared" si="138"/>
        <v/>
      </c>
      <c r="G2923" t="str">
        <f>IF(AND(D2923=1,K2923=""),A2923&amp;":"&amp;B2923&amp;":"&amp;C2923,"")</f>
        <v/>
      </c>
      <c r="H2923" t="str">
        <f>IF(AND(D2923=1,K2923="?"),A2923&amp;":"&amp;B2923&amp;":"&amp;C2923,"")</f>
        <v/>
      </c>
      <c r="I2923" t="str">
        <f t="shared" si="139"/>
        <v/>
      </c>
      <c r="K2923" s="1" t="s">
        <v>106</v>
      </c>
      <c r="L2923" s="1" t="s">
        <v>107</v>
      </c>
      <c r="M2923" s="1" t="s">
        <v>108</v>
      </c>
      <c r="N2923" s="1" t="s">
        <v>532</v>
      </c>
      <c r="O2923" s="1" t="s">
        <v>504</v>
      </c>
      <c r="P2923" s="1" t="s">
        <v>505</v>
      </c>
      <c r="Q2923" s="1" t="s">
        <v>506</v>
      </c>
    </row>
    <row r="2924" spans="1:17" x14ac:dyDescent="0.2">
      <c r="A2924" t="s">
        <v>1904</v>
      </c>
      <c r="B2924" t="s">
        <v>531</v>
      </c>
      <c r="C2924" t="s">
        <v>39</v>
      </c>
      <c r="D2924">
        <v>47780</v>
      </c>
      <c r="E2924">
        <f t="shared" si="137"/>
        <v>0</v>
      </c>
      <c r="F2924" t="str">
        <f t="shared" si="138"/>
        <v/>
      </c>
      <c r="G2924" t="str">
        <f>IF(AND(D2924=1,K2924=""),A2924&amp;":"&amp;B2924&amp;":"&amp;C2924,"")</f>
        <v/>
      </c>
      <c r="H2924" t="str">
        <f>IF(AND(D2924=1,K2924="?"),A2924&amp;":"&amp;B2924&amp;":"&amp;C2924,"")</f>
        <v/>
      </c>
      <c r="I2924" t="str">
        <f t="shared" si="139"/>
        <v/>
      </c>
      <c r="L2924" s="1" t="s">
        <v>66</v>
      </c>
      <c r="M2924" s="1" t="s">
        <v>67</v>
      </c>
      <c r="N2924" s="1" t="s">
        <v>533</v>
      </c>
      <c r="O2924" s="1" t="s">
        <v>534</v>
      </c>
      <c r="P2924" s="1" t="s">
        <v>535</v>
      </c>
      <c r="Q2924" s="1" t="s">
        <v>536</v>
      </c>
    </row>
    <row r="2925" spans="1:17" x14ac:dyDescent="0.2">
      <c r="A2925" t="s">
        <v>1904</v>
      </c>
      <c r="B2925" t="s">
        <v>531</v>
      </c>
      <c r="C2925" t="s">
        <v>537</v>
      </c>
      <c r="D2925">
        <v>1</v>
      </c>
      <c r="E2925">
        <f t="shared" si="137"/>
        <v>0</v>
      </c>
      <c r="F2925" t="str">
        <f t="shared" si="138"/>
        <v/>
      </c>
      <c r="G2925" t="str">
        <f>IF(AND(D2925=1,K2925=""),A2925&amp;":"&amp;B2925&amp;":"&amp;C2925,"")</f>
        <v/>
      </c>
      <c r="H2925" t="str">
        <f>IF(AND(D2925=1,K2925="?"),A2925&amp;":"&amp;B2925&amp;":"&amp;C2925,"")</f>
        <v/>
      </c>
      <c r="I2925" t="str">
        <f t="shared" si="139"/>
        <v>billing:ErrorLog:ErrorStatus</v>
      </c>
      <c r="K2925" s="1" t="s">
        <v>66</v>
      </c>
    </row>
    <row r="2926" spans="1:17" x14ac:dyDescent="0.2">
      <c r="A2926" t="s">
        <v>1904</v>
      </c>
      <c r="B2926" t="s">
        <v>531</v>
      </c>
      <c r="C2926" t="s">
        <v>538</v>
      </c>
      <c r="D2926">
        <v>38427</v>
      </c>
      <c r="E2926">
        <f t="shared" si="137"/>
        <v>0</v>
      </c>
      <c r="F2926" t="str">
        <f t="shared" si="138"/>
        <v/>
      </c>
      <c r="G2926" t="str">
        <f>IF(AND(D2926=1,K2926=""),A2926&amp;":"&amp;B2926&amp;":"&amp;C2926,"")</f>
        <v/>
      </c>
      <c r="H2926" t="str">
        <f>IF(AND(D2926=1,K2926="?"),A2926&amp;":"&amp;B2926&amp;":"&amp;C2926,"")</f>
        <v/>
      </c>
      <c r="I2926" t="str">
        <f t="shared" si="139"/>
        <v/>
      </c>
      <c r="K2926" s="1" t="s">
        <v>539</v>
      </c>
      <c r="L2926" s="1" t="s">
        <v>540</v>
      </c>
      <c r="M2926" s="1" t="s">
        <v>541</v>
      </c>
      <c r="N2926" s="1" t="s">
        <v>542</v>
      </c>
      <c r="O2926" s="1" t="s">
        <v>543</v>
      </c>
      <c r="P2926" s="1" t="s">
        <v>544</v>
      </c>
      <c r="Q2926" s="1" t="s">
        <v>545</v>
      </c>
    </row>
    <row r="2927" spans="1:17" x14ac:dyDescent="0.2">
      <c r="A2927" t="s">
        <v>1904</v>
      </c>
      <c r="B2927" t="s">
        <v>531</v>
      </c>
      <c r="C2927" t="s">
        <v>546</v>
      </c>
      <c r="D2927">
        <v>1</v>
      </c>
      <c r="E2927">
        <f t="shared" si="137"/>
        <v>0</v>
      </c>
      <c r="F2927" t="str">
        <f t="shared" si="138"/>
        <v/>
      </c>
      <c r="G2927" t="str">
        <f>IF(AND(D2927=1,K2927=""),A2927&amp;":"&amp;B2927&amp;":"&amp;C2927,"")</f>
        <v/>
      </c>
      <c r="H2927" t="str">
        <f>IF(AND(D2927=1,K2927="?"),A2927&amp;":"&amp;B2927&amp;":"&amp;C2927,"")</f>
        <v/>
      </c>
      <c r="I2927" t="str">
        <f t="shared" si="139"/>
        <v>billing:ErrorLog:ErrorDec</v>
      </c>
      <c r="K2927" s="1" t="s">
        <v>66</v>
      </c>
    </row>
    <row r="2928" spans="1:17" x14ac:dyDescent="0.2">
      <c r="A2928" t="s">
        <v>1904</v>
      </c>
      <c r="B2928" t="s">
        <v>531</v>
      </c>
      <c r="C2928" t="s">
        <v>547</v>
      </c>
      <c r="D2928">
        <v>1</v>
      </c>
      <c r="E2928">
        <f t="shared" si="137"/>
        <v>0</v>
      </c>
      <c r="F2928" t="str">
        <f t="shared" si="138"/>
        <v/>
      </c>
      <c r="G2928" t="str">
        <f>IF(AND(D2928=1,K2928=""),A2928&amp;":"&amp;B2928&amp;":"&amp;C2928,"")</f>
        <v>billing:ErrorLog:ErrorCode</v>
      </c>
      <c r="H2928" t="str">
        <f>IF(AND(D2928=1,K2928="?"),A2928&amp;":"&amp;B2928&amp;":"&amp;C2928,"")</f>
        <v/>
      </c>
      <c r="I2928" t="str">
        <f t="shared" si="139"/>
        <v/>
      </c>
    </row>
    <row r="2929" spans="1:17" x14ac:dyDescent="0.2">
      <c r="A2929" t="s">
        <v>1904</v>
      </c>
      <c r="B2929" t="s">
        <v>531</v>
      </c>
      <c r="C2929" t="s">
        <v>548</v>
      </c>
      <c r="D2929">
        <v>74</v>
      </c>
      <c r="E2929">
        <f t="shared" si="137"/>
        <v>0</v>
      </c>
      <c r="F2929" t="str">
        <f t="shared" si="138"/>
        <v/>
      </c>
      <c r="G2929" t="str">
        <f>IF(AND(D2929=1,K2929=""),A2929&amp;":"&amp;B2929&amp;":"&amp;C2929,"")</f>
        <v/>
      </c>
      <c r="H2929" t="str">
        <f>IF(AND(D2929=1,K2929="?"),A2929&amp;":"&amp;B2929&amp;":"&amp;C2929,"")</f>
        <v/>
      </c>
      <c r="I2929" t="str">
        <f t="shared" si="139"/>
        <v/>
      </c>
      <c r="L2929" s="1" t="s">
        <v>549</v>
      </c>
      <c r="M2929" s="1" t="s">
        <v>550</v>
      </c>
      <c r="N2929" s="1" t="s">
        <v>551</v>
      </c>
      <c r="O2929" s="1" t="s">
        <v>552</v>
      </c>
      <c r="P2929" s="1" t="s">
        <v>553</v>
      </c>
      <c r="Q2929" s="1" t="s">
        <v>554</v>
      </c>
    </row>
    <row r="2930" spans="1:17" x14ac:dyDescent="0.2">
      <c r="A2930" t="s">
        <v>1904</v>
      </c>
      <c r="B2930" t="s">
        <v>531</v>
      </c>
      <c r="C2930" t="s">
        <v>120</v>
      </c>
      <c r="D2930">
        <v>1</v>
      </c>
      <c r="E2930">
        <f t="shared" si="137"/>
        <v>0</v>
      </c>
      <c r="F2930" t="str">
        <f t="shared" si="138"/>
        <v/>
      </c>
      <c r="G2930" t="str">
        <f>IF(AND(D2930=1,K2930=""),A2930&amp;":"&amp;B2930&amp;":"&amp;C2930,"")</f>
        <v/>
      </c>
      <c r="H2930" t="str">
        <f>IF(AND(D2930=1,K2930="?"),A2930&amp;":"&amp;B2930&amp;":"&amp;C2930,"")</f>
        <v/>
      </c>
      <c r="I2930" t="str">
        <f t="shared" si="139"/>
        <v/>
      </c>
      <c r="K2930" s="1" t="s">
        <v>67</v>
      </c>
    </row>
    <row r="2931" spans="1:17" x14ac:dyDescent="0.2">
      <c r="A2931" t="s">
        <v>1904</v>
      </c>
      <c r="B2931" t="s">
        <v>531</v>
      </c>
      <c r="C2931" t="s">
        <v>70</v>
      </c>
      <c r="D2931">
        <v>282232</v>
      </c>
      <c r="E2931">
        <f t="shared" si="137"/>
        <v>0</v>
      </c>
      <c r="F2931" t="str">
        <f t="shared" si="138"/>
        <v/>
      </c>
      <c r="G2931" t="str">
        <f>IF(AND(D2931=1,K2931=""),A2931&amp;":"&amp;B2931&amp;":"&amp;C2931,"")</f>
        <v/>
      </c>
      <c r="H2931" t="str">
        <f>IF(AND(D2931=1,K2931="?"),A2931&amp;":"&amp;B2931&amp;":"&amp;C2931,"")</f>
        <v/>
      </c>
      <c r="I2931" t="str">
        <f t="shared" si="139"/>
        <v/>
      </c>
      <c r="K2931" s="1" t="s">
        <v>555</v>
      </c>
      <c r="L2931" s="1" t="s">
        <v>556</v>
      </c>
      <c r="M2931" s="1" t="s">
        <v>557</v>
      </c>
      <c r="N2931" s="1" t="s">
        <v>558</v>
      </c>
      <c r="O2931" s="1" t="s">
        <v>559</v>
      </c>
      <c r="P2931" s="1" t="s">
        <v>560</v>
      </c>
      <c r="Q2931" s="1" t="s">
        <v>561</v>
      </c>
    </row>
    <row r="2932" spans="1:17" x14ac:dyDescent="0.2">
      <c r="A2932" t="s">
        <v>1904</v>
      </c>
      <c r="B2932" t="s">
        <v>531</v>
      </c>
      <c r="C2932" t="s">
        <v>49</v>
      </c>
      <c r="D2932">
        <v>215</v>
      </c>
      <c r="E2932">
        <f t="shared" si="137"/>
        <v>0</v>
      </c>
      <c r="F2932" t="str">
        <f t="shared" si="138"/>
        <v/>
      </c>
      <c r="G2932" t="str">
        <f>IF(AND(D2932=1,K2932=""),A2932&amp;":"&amp;B2932&amp;":"&amp;C2932,"")</f>
        <v/>
      </c>
      <c r="H2932" t="str">
        <f>IF(AND(D2932=1,K2932="?"),A2932&amp;":"&amp;B2932&amp;":"&amp;C2932,"")</f>
        <v/>
      </c>
      <c r="I2932" t="str">
        <f t="shared" si="139"/>
        <v/>
      </c>
      <c r="K2932" s="1" t="s">
        <v>562</v>
      </c>
      <c r="L2932" s="1" t="s">
        <v>563</v>
      </c>
      <c r="M2932" s="1" t="s">
        <v>56</v>
      </c>
      <c r="N2932" s="1" t="s">
        <v>564</v>
      </c>
      <c r="O2932" s="1" t="s">
        <v>565</v>
      </c>
      <c r="P2932" s="1" t="s">
        <v>566</v>
      </c>
      <c r="Q2932" s="1" t="s">
        <v>567</v>
      </c>
    </row>
    <row r="2933" spans="1:17" x14ac:dyDescent="0.2">
      <c r="A2933" t="s">
        <v>1904</v>
      </c>
      <c r="B2933" t="s">
        <v>531</v>
      </c>
      <c r="C2933" t="s">
        <v>88</v>
      </c>
      <c r="D2933">
        <v>29</v>
      </c>
      <c r="E2933">
        <f t="shared" si="137"/>
        <v>0</v>
      </c>
      <c r="F2933" t="str">
        <f t="shared" si="138"/>
        <v/>
      </c>
      <c r="G2933" t="str">
        <f>IF(AND(D2933=1,K2933=""),A2933&amp;":"&amp;B2933&amp;":"&amp;C2933,"")</f>
        <v/>
      </c>
      <c r="H2933" t="str">
        <f>IF(AND(D2933=1,K2933="?"),A2933&amp;":"&amp;B2933&amp;":"&amp;C2933,"")</f>
        <v/>
      </c>
      <c r="I2933" t="str">
        <f t="shared" si="139"/>
        <v/>
      </c>
      <c r="L2933" s="1" t="s">
        <v>89</v>
      </c>
      <c r="M2933" s="1" t="s">
        <v>90</v>
      </c>
      <c r="N2933" s="1" t="s">
        <v>91</v>
      </c>
      <c r="O2933" s="1" t="s">
        <v>92</v>
      </c>
      <c r="P2933" s="1" t="s">
        <v>93</v>
      </c>
      <c r="Q2933" s="1" t="s">
        <v>94</v>
      </c>
    </row>
    <row r="2934" spans="1:17" x14ac:dyDescent="0.2">
      <c r="A2934" t="s">
        <v>1904</v>
      </c>
      <c r="B2934" t="s">
        <v>568</v>
      </c>
      <c r="C2934" t="s">
        <v>569</v>
      </c>
      <c r="D2934">
        <v>1</v>
      </c>
      <c r="E2934">
        <f t="shared" si="137"/>
        <v>0</v>
      </c>
      <c r="F2934" t="str">
        <f t="shared" si="138"/>
        <v/>
      </c>
      <c r="G2934" t="str">
        <f>IF(AND(D2934=1,K2934=""),A2934&amp;":"&amp;B2934&amp;":"&amp;C2934,"")</f>
        <v/>
      </c>
      <c r="H2934" t="str">
        <f>IF(AND(D2934=1,K2934="?"),A2934&amp;":"&amp;B2934&amp;":"&amp;C2934,"")</f>
        <v/>
      </c>
      <c r="I2934" t="str">
        <f t="shared" si="139"/>
        <v>billing:EventLog:TimingTime</v>
      </c>
      <c r="K2934" s="1" t="s">
        <v>66</v>
      </c>
    </row>
    <row r="2935" spans="1:17" x14ac:dyDescent="0.2">
      <c r="A2935" t="s">
        <v>1904</v>
      </c>
      <c r="B2935" t="s">
        <v>568</v>
      </c>
      <c r="C2935" t="s">
        <v>570</v>
      </c>
      <c r="D2935">
        <v>1</v>
      </c>
      <c r="E2935">
        <f t="shared" si="137"/>
        <v>0</v>
      </c>
      <c r="F2935" t="str">
        <f t="shared" si="138"/>
        <v/>
      </c>
      <c r="G2935" t="str">
        <f>IF(AND(D2935=1,K2935=""),A2935&amp;":"&amp;B2935&amp;":"&amp;C2935,"")</f>
        <v/>
      </c>
      <c r="H2935" t="str">
        <f>IF(AND(D2935=1,K2935="?"),A2935&amp;":"&amp;B2935&amp;":"&amp;C2935,"")</f>
        <v/>
      </c>
      <c r="I2935" t="str">
        <f t="shared" si="139"/>
        <v>billing:EventLog:TimingTS</v>
      </c>
      <c r="K2935" s="1" t="s">
        <v>66</v>
      </c>
    </row>
    <row r="2936" spans="1:17" x14ac:dyDescent="0.2">
      <c r="A2936" t="s">
        <v>1904</v>
      </c>
      <c r="B2936" t="s">
        <v>568</v>
      </c>
      <c r="C2936" t="s">
        <v>571</v>
      </c>
      <c r="D2936">
        <v>1</v>
      </c>
      <c r="E2936">
        <f t="shared" si="137"/>
        <v>0</v>
      </c>
      <c r="F2936" t="str">
        <f t="shared" si="138"/>
        <v/>
      </c>
      <c r="G2936" t="str">
        <f>IF(AND(D2936=1,K2936=""),A2936&amp;":"&amp;B2936&amp;":"&amp;C2936,"")</f>
        <v/>
      </c>
      <c r="H2936" t="str">
        <f>IF(AND(D2936=1,K2936="?"),A2936&amp;":"&amp;B2936&amp;":"&amp;C2936,"")</f>
        <v>billing:EventLog:TimingDate</v>
      </c>
      <c r="I2936" t="str">
        <f t="shared" si="139"/>
        <v/>
      </c>
      <c r="K2936" s="1" t="s">
        <v>572</v>
      </c>
    </row>
    <row r="2937" spans="1:17" x14ac:dyDescent="0.2">
      <c r="A2937" t="s">
        <v>1904</v>
      </c>
      <c r="B2937" t="s">
        <v>568</v>
      </c>
      <c r="C2937" t="s">
        <v>573</v>
      </c>
      <c r="D2937">
        <v>4</v>
      </c>
      <c r="E2937">
        <f t="shared" si="137"/>
        <v>0</v>
      </c>
      <c r="F2937" t="str">
        <f t="shared" si="138"/>
        <v/>
      </c>
      <c r="G2937" t="str">
        <f>IF(AND(D2937=1,K2937=""),A2937&amp;":"&amp;B2937&amp;":"&amp;C2937,"")</f>
        <v/>
      </c>
      <c r="H2937" t="str">
        <f>IF(AND(D2937=1,K2937="?"),A2937&amp;":"&amp;B2937&amp;":"&amp;C2937,"")</f>
        <v/>
      </c>
      <c r="I2937" t="str">
        <f t="shared" si="139"/>
        <v/>
      </c>
      <c r="K2937" s="1" t="s">
        <v>574</v>
      </c>
      <c r="L2937" s="1" t="s">
        <v>575</v>
      </c>
      <c r="M2937" s="1" t="s">
        <v>576</v>
      </c>
      <c r="N2937" s="1" t="s">
        <v>577</v>
      </c>
    </row>
    <row r="2938" spans="1:17" x14ac:dyDescent="0.2">
      <c r="A2938" t="s">
        <v>1904</v>
      </c>
      <c r="B2938" t="s">
        <v>568</v>
      </c>
      <c r="C2938" t="s">
        <v>578</v>
      </c>
      <c r="D2938">
        <v>-1</v>
      </c>
      <c r="E2938">
        <f t="shared" si="137"/>
        <v>0</v>
      </c>
      <c r="F2938" t="str">
        <f t="shared" si="138"/>
        <v/>
      </c>
      <c r="G2938" t="str">
        <f>IF(AND(D2938=1,K2938=""),A2938&amp;":"&amp;B2938&amp;":"&amp;C2938,"")</f>
        <v/>
      </c>
      <c r="H2938" t="str">
        <f>IF(AND(D2938=1,K2938="?"),A2938&amp;":"&amp;B2938&amp;":"&amp;C2938,"")</f>
        <v/>
      </c>
      <c r="I2938" t="str">
        <f t="shared" si="139"/>
        <v/>
      </c>
    </row>
    <row r="2939" spans="1:17" x14ac:dyDescent="0.2">
      <c r="A2939" t="s">
        <v>1904</v>
      </c>
      <c r="B2939" t="s">
        <v>568</v>
      </c>
      <c r="C2939" t="s">
        <v>579</v>
      </c>
      <c r="D2939">
        <v>1197</v>
      </c>
      <c r="E2939">
        <f t="shared" si="137"/>
        <v>0</v>
      </c>
      <c r="F2939" t="str">
        <f t="shared" si="138"/>
        <v/>
      </c>
      <c r="G2939" t="str">
        <f>IF(AND(D2939=1,K2939=""),A2939&amp;":"&amp;B2939&amp;":"&amp;C2939,"")</f>
        <v/>
      </c>
      <c r="H2939" t="str">
        <f>IF(AND(D2939=1,K2939="?"),A2939&amp;":"&amp;B2939&amp;":"&amp;C2939,"")</f>
        <v/>
      </c>
      <c r="I2939" t="str">
        <f t="shared" si="139"/>
        <v/>
      </c>
      <c r="K2939" s="1" t="s">
        <v>580</v>
      </c>
      <c r="L2939" s="1" t="s">
        <v>581</v>
      </c>
      <c r="M2939" s="1" t="s">
        <v>582</v>
      </c>
      <c r="N2939" s="1" t="s">
        <v>583</v>
      </c>
      <c r="O2939" s="1" t="s">
        <v>584</v>
      </c>
      <c r="P2939" s="1" t="s">
        <v>585</v>
      </c>
      <c r="Q2939" s="1" t="s">
        <v>586</v>
      </c>
    </row>
    <row r="2940" spans="1:17" x14ac:dyDescent="0.2">
      <c r="A2940" t="s">
        <v>1904</v>
      </c>
      <c r="B2940" t="s">
        <v>568</v>
      </c>
      <c r="C2940" t="s">
        <v>587</v>
      </c>
      <c r="D2940">
        <v>1</v>
      </c>
      <c r="E2940">
        <f t="shared" si="137"/>
        <v>0</v>
      </c>
      <c r="F2940" t="str">
        <f t="shared" si="138"/>
        <v/>
      </c>
      <c r="G2940" t="str">
        <f>IF(AND(D2940=1,K2940=""),A2940&amp;":"&amp;B2940&amp;":"&amp;C2940,"")</f>
        <v/>
      </c>
      <c r="H2940" t="str">
        <f>IF(AND(D2940=1,K2940="?"),A2940&amp;":"&amp;B2940&amp;":"&amp;C2940,"")</f>
        <v/>
      </c>
      <c r="I2940" t="str">
        <f t="shared" si="139"/>
        <v>billing:EventLog:EventLogStatus</v>
      </c>
      <c r="K2940" s="1" t="s">
        <v>66</v>
      </c>
    </row>
    <row r="2941" spans="1:17" x14ac:dyDescent="0.2">
      <c r="A2941" t="s">
        <v>1904</v>
      </c>
      <c r="B2941" t="s">
        <v>568</v>
      </c>
      <c r="C2941" t="s">
        <v>588</v>
      </c>
      <c r="D2941">
        <v>46727</v>
      </c>
      <c r="E2941">
        <f t="shared" si="137"/>
        <v>0</v>
      </c>
      <c r="F2941" t="str">
        <f t="shared" si="138"/>
        <v/>
      </c>
      <c r="G2941" t="str">
        <f>IF(AND(D2941=1,K2941=""),A2941&amp;":"&amp;B2941&amp;":"&amp;C2941,"")</f>
        <v/>
      </c>
      <c r="H2941" t="str">
        <f>IF(AND(D2941=1,K2941="?"),A2941&amp;":"&amp;B2941&amp;":"&amp;C2941,"")</f>
        <v/>
      </c>
      <c r="I2941" t="str">
        <f t="shared" si="139"/>
        <v/>
      </c>
      <c r="L2941" s="1" t="s">
        <v>589</v>
      </c>
      <c r="M2941" s="1" t="s">
        <v>590</v>
      </c>
      <c r="N2941" s="1" t="s">
        <v>591</v>
      </c>
      <c r="O2941" s="1" t="s">
        <v>592</v>
      </c>
      <c r="P2941" s="1" t="s">
        <v>593</v>
      </c>
      <c r="Q2941" s="1" t="s">
        <v>594</v>
      </c>
    </row>
    <row r="2942" spans="1:17" x14ac:dyDescent="0.2">
      <c r="A2942" t="s">
        <v>1904</v>
      </c>
      <c r="B2942" t="s">
        <v>568</v>
      </c>
      <c r="C2942" t="s">
        <v>595</v>
      </c>
      <c r="D2942">
        <v>499</v>
      </c>
      <c r="E2942">
        <f t="shared" si="137"/>
        <v>0</v>
      </c>
      <c r="F2942" t="str">
        <f t="shared" si="138"/>
        <v/>
      </c>
      <c r="G2942" t="str">
        <f>IF(AND(D2942=1,K2942=""),A2942&amp;":"&amp;B2942&amp;":"&amp;C2942,"")</f>
        <v/>
      </c>
      <c r="H2942" t="str">
        <f>IF(AND(D2942=1,K2942="?"),A2942&amp;":"&amp;B2942&amp;":"&amp;C2942,"")</f>
        <v/>
      </c>
      <c r="I2942" t="str">
        <f t="shared" si="139"/>
        <v/>
      </c>
      <c r="L2942" s="1" t="s">
        <v>596</v>
      </c>
      <c r="M2942" s="1" t="s">
        <v>597</v>
      </c>
      <c r="N2942" s="1" t="s">
        <v>598</v>
      </c>
      <c r="O2942" s="1" t="s">
        <v>599</v>
      </c>
      <c r="P2942" s="1" t="s">
        <v>600</v>
      </c>
      <c r="Q2942" s="1" t="s">
        <v>601</v>
      </c>
    </row>
    <row r="2943" spans="1:17" x14ac:dyDescent="0.2">
      <c r="A2943" t="s">
        <v>1904</v>
      </c>
      <c r="B2943" t="s">
        <v>568</v>
      </c>
      <c r="C2943" t="s">
        <v>602</v>
      </c>
      <c r="D2943">
        <v>730224</v>
      </c>
      <c r="E2943">
        <f t="shared" si="137"/>
        <v>0</v>
      </c>
      <c r="F2943" t="str">
        <f t="shared" si="138"/>
        <v/>
      </c>
      <c r="G2943" t="str">
        <f>IF(AND(D2943=1,K2943=""),A2943&amp;":"&amp;B2943&amp;":"&amp;C2943,"")</f>
        <v/>
      </c>
      <c r="H2943" t="str">
        <f>IF(AND(D2943=1,K2943="?"),A2943&amp;":"&amp;B2943&amp;":"&amp;C2943,"")</f>
        <v/>
      </c>
      <c r="I2943" t="str">
        <f t="shared" si="139"/>
        <v/>
      </c>
      <c r="K2943" s="1" t="s">
        <v>66</v>
      </c>
      <c r="L2943" s="1" t="s">
        <v>603</v>
      </c>
      <c r="M2943" s="1" t="s">
        <v>604</v>
      </c>
      <c r="N2943" s="1" t="s">
        <v>605</v>
      </c>
      <c r="O2943" s="1" t="s">
        <v>606</v>
      </c>
      <c r="P2943" s="1" t="s">
        <v>607</v>
      </c>
      <c r="Q2943" s="1" t="s">
        <v>608</v>
      </c>
    </row>
    <row r="2944" spans="1:17" x14ac:dyDescent="0.2">
      <c r="A2944" t="s">
        <v>1904</v>
      </c>
      <c r="B2944" t="s">
        <v>568</v>
      </c>
      <c r="C2944" t="s">
        <v>609</v>
      </c>
      <c r="D2944">
        <v>695</v>
      </c>
      <c r="E2944">
        <f t="shared" si="137"/>
        <v>0</v>
      </c>
      <c r="F2944" t="str">
        <f t="shared" si="138"/>
        <v/>
      </c>
      <c r="G2944" t="str">
        <f>IF(AND(D2944=1,K2944=""),A2944&amp;":"&amp;B2944&amp;":"&amp;C2944,"")</f>
        <v/>
      </c>
      <c r="H2944" t="str">
        <f>IF(AND(D2944=1,K2944="?"),A2944&amp;":"&amp;B2944&amp;":"&amp;C2944,"")</f>
        <v/>
      </c>
      <c r="I2944" t="str">
        <f t="shared" si="139"/>
        <v/>
      </c>
      <c r="L2944" s="1" t="s">
        <v>610</v>
      </c>
      <c r="M2944" s="1" t="s">
        <v>611</v>
      </c>
      <c r="N2944" s="1" t="s">
        <v>612</v>
      </c>
      <c r="O2944" s="1" t="s">
        <v>613</v>
      </c>
      <c r="P2944" s="1" t="s">
        <v>614</v>
      </c>
      <c r="Q2944" s="1" t="s">
        <v>65</v>
      </c>
    </row>
    <row r="2945" spans="1:17" x14ac:dyDescent="0.2">
      <c r="A2945" t="s">
        <v>1904</v>
      </c>
      <c r="B2945" t="s">
        <v>568</v>
      </c>
      <c r="C2945" t="s">
        <v>615</v>
      </c>
      <c r="D2945">
        <v>8</v>
      </c>
      <c r="E2945">
        <f t="shared" si="137"/>
        <v>0</v>
      </c>
      <c r="F2945" t="str">
        <f t="shared" si="138"/>
        <v/>
      </c>
      <c r="G2945" t="str">
        <f>IF(AND(D2945=1,K2945=""),A2945&amp;":"&amp;B2945&amp;":"&amp;C2945,"")</f>
        <v/>
      </c>
      <c r="H2945" t="str">
        <f>IF(AND(D2945=1,K2945="?"),A2945&amp;":"&amp;B2945&amp;":"&amp;C2945,"")</f>
        <v/>
      </c>
      <c r="I2945" t="str">
        <f t="shared" si="139"/>
        <v/>
      </c>
      <c r="L2945" s="1" t="s">
        <v>616</v>
      </c>
      <c r="M2945" s="1" t="s">
        <v>617</v>
      </c>
      <c r="N2945" s="1" t="s">
        <v>618</v>
      </c>
      <c r="O2945" s="1" t="s">
        <v>619</v>
      </c>
      <c r="P2945" s="1" t="s">
        <v>620</v>
      </c>
      <c r="Q2945" s="1" t="s">
        <v>621</v>
      </c>
    </row>
    <row r="2946" spans="1:17" x14ac:dyDescent="0.2">
      <c r="A2946" t="s">
        <v>1904</v>
      </c>
      <c r="B2946" t="s">
        <v>568</v>
      </c>
      <c r="C2946" t="s">
        <v>622</v>
      </c>
      <c r="D2946">
        <v>124</v>
      </c>
      <c r="E2946">
        <f t="shared" si="137"/>
        <v>0</v>
      </c>
      <c r="F2946" t="str">
        <f t="shared" si="138"/>
        <v/>
      </c>
      <c r="G2946" t="str">
        <f>IF(AND(D2946=1,K2946=""),A2946&amp;":"&amp;B2946&amp;":"&amp;C2946,"")</f>
        <v/>
      </c>
      <c r="H2946" t="str">
        <f>IF(AND(D2946=1,K2946="?"),A2946&amp;":"&amp;B2946&amp;":"&amp;C2946,"")</f>
        <v/>
      </c>
      <c r="I2946" t="str">
        <f t="shared" si="139"/>
        <v/>
      </c>
      <c r="K2946" s="1" t="s">
        <v>362</v>
      </c>
      <c r="L2946" s="1" t="s">
        <v>623</v>
      </c>
      <c r="M2946" s="1" t="s">
        <v>48</v>
      </c>
      <c r="N2946" s="1" t="s">
        <v>163</v>
      </c>
      <c r="O2946" s="1" t="s">
        <v>624</v>
      </c>
      <c r="P2946" s="1" t="s">
        <v>625</v>
      </c>
      <c r="Q2946" s="1" t="s">
        <v>105</v>
      </c>
    </row>
    <row r="2947" spans="1:17" x14ac:dyDescent="0.2">
      <c r="A2947" t="s">
        <v>1904</v>
      </c>
      <c r="B2947" t="s">
        <v>568</v>
      </c>
      <c r="C2947" t="s">
        <v>626</v>
      </c>
      <c r="D2947">
        <v>105</v>
      </c>
      <c r="E2947">
        <f t="shared" si="137"/>
        <v>0</v>
      </c>
      <c r="F2947" t="str">
        <f t="shared" si="138"/>
        <v/>
      </c>
      <c r="G2947" t="str">
        <f>IF(AND(D2947=1,K2947=""),A2947&amp;":"&amp;B2947&amp;":"&amp;C2947,"")</f>
        <v/>
      </c>
      <c r="H2947" t="str">
        <f>IF(AND(D2947=1,K2947="?"),A2947&amp;":"&amp;B2947&amp;":"&amp;C2947,"")</f>
        <v/>
      </c>
      <c r="I2947" t="str">
        <f t="shared" si="139"/>
        <v/>
      </c>
      <c r="L2947" s="1" t="s">
        <v>627</v>
      </c>
      <c r="M2947" s="1" t="s">
        <v>89</v>
      </c>
      <c r="N2947" s="1" t="s">
        <v>90</v>
      </c>
      <c r="O2947" s="1" t="s">
        <v>91</v>
      </c>
      <c r="P2947" s="1" t="s">
        <v>628</v>
      </c>
      <c r="Q2947" s="1" t="s">
        <v>629</v>
      </c>
    </row>
    <row r="2948" spans="1:17" x14ac:dyDescent="0.2">
      <c r="A2948" t="s">
        <v>1904</v>
      </c>
      <c r="B2948" t="s">
        <v>630</v>
      </c>
      <c r="C2948" t="s">
        <v>103</v>
      </c>
      <c r="D2948">
        <v>2</v>
      </c>
      <c r="E2948">
        <f t="shared" ref="E2948:E3011" si="140">IF(D2948=0,1,0)</f>
        <v>0</v>
      </c>
      <c r="F2948" t="str">
        <f t="shared" ref="F2948:F3011" si="141">IF(E2948=1,A2948&amp;":"&amp;B2948&amp;":"&amp;C2948,"")</f>
        <v/>
      </c>
      <c r="G2948" t="str">
        <f>IF(AND(D2948=1,K2948=""),A2948&amp;":"&amp;B2948&amp;":"&amp;C2948,"")</f>
        <v/>
      </c>
      <c r="H2948" t="str">
        <f>IF(AND(D2948=1,K2948="?"),A2948&amp;":"&amp;B2948&amp;":"&amp;C2948,"")</f>
        <v/>
      </c>
      <c r="I2948" t="str">
        <f t="shared" ref="I2948:I3011" si="142">IF(AND(D2948=1,K2948="0"),A2948&amp;":"&amp;B2948&amp;":"&amp;C2948,"")</f>
        <v/>
      </c>
      <c r="K2948" s="1" t="s">
        <v>631</v>
      </c>
      <c r="L2948" s="1" t="s">
        <v>632</v>
      </c>
    </row>
    <row r="2949" spans="1:17" x14ac:dyDescent="0.2">
      <c r="A2949" t="s">
        <v>1904</v>
      </c>
      <c r="B2949" t="s">
        <v>630</v>
      </c>
      <c r="C2949" t="s">
        <v>117</v>
      </c>
      <c r="D2949">
        <v>2</v>
      </c>
      <c r="E2949">
        <f t="shared" si="140"/>
        <v>0</v>
      </c>
      <c r="F2949" t="str">
        <f t="shared" si="141"/>
        <v/>
      </c>
      <c r="G2949" t="str">
        <f>IF(AND(D2949=1,K2949=""),A2949&amp;":"&amp;B2949&amp;":"&amp;C2949,"")</f>
        <v/>
      </c>
      <c r="H2949" t="str">
        <f>IF(AND(D2949=1,K2949="?"),A2949&amp;":"&amp;B2949&amp;":"&amp;C2949,"")</f>
        <v/>
      </c>
      <c r="I2949" t="str">
        <f t="shared" si="142"/>
        <v/>
      </c>
      <c r="K2949" s="1" t="s">
        <v>633</v>
      </c>
      <c r="L2949" s="1" t="s">
        <v>634</v>
      </c>
    </row>
    <row r="2950" spans="1:17" x14ac:dyDescent="0.2">
      <c r="A2950" t="s">
        <v>1904</v>
      </c>
      <c r="B2950" t="s">
        <v>630</v>
      </c>
      <c r="C2950" t="s">
        <v>635</v>
      </c>
      <c r="D2950">
        <v>2</v>
      </c>
      <c r="E2950">
        <f t="shared" si="140"/>
        <v>0</v>
      </c>
      <c r="F2950" t="str">
        <f t="shared" si="141"/>
        <v/>
      </c>
      <c r="G2950" t="str">
        <f>IF(AND(D2950=1,K2950=""),A2950&amp;":"&amp;B2950&amp;":"&amp;C2950,"")</f>
        <v/>
      </c>
      <c r="H2950" t="str">
        <f>IF(AND(D2950=1,K2950="?"),A2950&amp;":"&amp;B2950&amp;":"&amp;C2950,"")</f>
        <v/>
      </c>
      <c r="I2950" t="str">
        <f t="shared" si="142"/>
        <v/>
      </c>
      <c r="K2950" s="1" t="s">
        <v>636</v>
      </c>
      <c r="L2950" s="1" t="s">
        <v>637</v>
      </c>
    </row>
    <row r="2951" spans="1:17" x14ac:dyDescent="0.2">
      <c r="A2951" t="s">
        <v>1904</v>
      </c>
      <c r="B2951" t="s">
        <v>630</v>
      </c>
      <c r="C2951" t="s">
        <v>638</v>
      </c>
      <c r="D2951">
        <v>1</v>
      </c>
      <c r="E2951">
        <f t="shared" si="140"/>
        <v>0</v>
      </c>
      <c r="F2951" t="str">
        <f t="shared" si="141"/>
        <v/>
      </c>
      <c r="G2951" t="str">
        <f>IF(AND(D2951=1,K2951=""),A2951&amp;":"&amp;B2951&amp;":"&amp;C2951,"")</f>
        <v/>
      </c>
      <c r="H2951" t="str">
        <f>IF(AND(D2951=1,K2951="?"),A2951&amp;":"&amp;B2951&amp;":"&amp;C2951,"")</f>
        <v/>
      </c>
      <c r="I2951" t="str">
        <f t="shared" si="142"/>
        <v/>
      </c>
      <c r="K2951" s="1" t="s">
        <v>639</v>
      </c>
    </row>
    <row r="2952" spans="1:17" x14ac:dyDescent="0.2">
      <c r="A2952" t="s">
        <v>1904</v>
      </c>
      <c r="B2952" t="s">
        <v>630</v>
      </c>
      <c r="C2952" t="s">
        <v>95</v>
      </c>
      <c r="D2952">
        <v>2</v>
      </c>
      <c r="E2952">
        <f t="shared" si="140"/>
        <v>0</v>
      </c>
      <c r="F2952" t="str">
        <f t="shared" si="141"/>
        <v/>
      </c>
      <c r="G2952" t="str">
        <f>IF(AND(D2952=1,K2952=""),A2952&amp;":"&amp;B2952&amp;":"&amp;C2952,"")</f>
        <v/>
      </c>
      <c r="H2952" t="str">
        <f>IF(AND(D2952=1,K2952="?"),A2952&amp;":"&amp;B2952&amp;":"&amp;C2952,"")</f>
        <v/>
      </c>
      <c r="I2952" t="str">
        <f t="shared" si="142"/>
        <v/>
      </c>
      <c r="K2952" s="1" t="s">
        <v>640</v>
      </c>
      <c r="L2952" s="1" t="s">
        <v>348</v>
      </c>
    </row>
    <row r="2953" spans="1:17" x14ac:dyDescent="0.2">
      <c r="A2953" t="s">
        <v>1904</v>
      </c>
      <c r="B2953" t="s">
        <v>641</v>
      </c>
      <c r="C2953" t="s">
        <v>642</v>
      </c>
      <c r="D2953">
        <v>6</v>
      </c>
      <c r="E2953">
        <f t="shared" si="140"/>
        <v>0</v>
      </c>
      <c r="F2953" t="str">
        <f t="shared" si="141"/>
        <v/>
      </c>
      <c r="G2953" t="str">
        <f>IF(AND(D2953=1,K2953=""),A2953&amp;":"&amp;B2953&amp;":"&amp;C2953,"")</f>
        <v/>
      </c>
      <c r="H2953" t="str">
        <f>IF(AND(D2953=1,K2953="?"),A2953&amp;":"&amp;B2953&amp;":"&amp;C2953,"")</f>
        <v/>
      </c>
      <c r="I2953" t="str">
        <f t="shared" si="142"/>
        <v/>
      </c>
      <c r="K2953" s="1" t="s">
        <v>66</v>
      </c>
      <c r="L2953" s="1" t="s">
        <v>67</v>
      </c>
      <c r="M2953" s="1" t="s">
        <v>643</v>
      </c>
      <c r="N2953" s="1" t="s">
        <v>533</v>
      </c>
      <c r="O2953" s="1" t="s">
        <v>644</v>
      </c>
      <c r="P2953" s="1" t="s">
        <v>534</v>
      </c>
    </row>
    <row r="2954" spans="1:17" x14ac:dyDescent="0.2">
      <c r="A2954" t="s">
        <v>1904</v>
      </c>
      <c r="B2954" t="s">
        <v>641</v>
      </c>
      <c r="C2954" t="s">
        <v>645</v>
      </c>
      <c r="D2954">
        <v>2</v>
      </c>
      <c r="E2954">
        <f t="shared" si="140"/>
        <v>0</v>
      </c>
      <c r="F2954" t="str">
        <f t="shared" si="141"/>
        <v/>
      </c>
      <c r="G2954" t="str">
        <f>IF(AND(D2954=1,K2954=""),A2954&amp;":"&amp;B2954&amp;":"&amp;C2954,"")</f>
        <v/>
      </c>
      <c r="H2954" t="str">
        <f>IF(AND(D2954=1,K2954="?"),A2954&amp;":"&amp;B2954&amp;":"&amp;C2954,"")</f>
        <v/>
      </c>
      <c r="I2954" t="str">
        <f t="shared" si="142"/>
        <v/>
      </c>
      <c r="K2954" s="1" t="s">
        <v>455</v>
      </c>
      <c r="L2954" s="1" t="s">
        <v>456</v>
      </c>
    </row>
    <row r="2955" spans="1:17" x14ac:dyDescent="0.2">
      <c r="A2955" t="s">
        <v>1904</v>
      </c>
      <c r="B2955" t="s">
        <v>641</v>
      </c>
      <c r="C2955" t="s">
        <v>646</v>
      </c>
      <c r="D2955">
        <v>2</v>
      </c>
      <c r="E2955">
        <f t="shared" si="140"/>
        <v>0</v>
      </c>
      <c r="F2955" t="str">
        <f t="shared" si="141"/>
        <v/>
      </c>
      <c r="G2955" t="str">
        <f>IF(AND(D2955=1,K2955=""),A2955&amp;":"&amp;B2955&amp;":"&amp;C2955,"")</f>
        <v/>
      </c>
      <c r="H2955" t="str">
        <f>IF(AND(D2955=1,K2955="?"),A2955&amp;":"&amp;B2955&amp;":"&amp;C2955,"")</f>
        <v/>
      </c>
      <c r="I2955" t="str">
        <f t="shared" si="142"/>
        <v/>
      </c>
      <c r="K2955" s="1" t="s">
        <v>455</v>
      </c>
      <c r="L2955" s="1" t="s">
        <v>456</v>
      </c>
    </row>
    <row r="2956" spans="1:17" x14ac:dyDescent="0.2">
      <c r="A2956" t="s">
        <v>1904</v>
      </c>
      <c r="B2956" t="s">
        <v>641</v>
      </c>
      <c r="C2956" t="s">
        <v>647</v>
      </c>
      <c r="D2956">
        <v>4</v>
      </c>
      <c r="E2956">
        <f t="shared" si="140"/>
        <v>0</v>
      </c>
      <c r="F2956" t="str">
        <f t="shared" si="141"/>
        <v/>
      </c>
      <c r="G2956" t="str">
        <f>IF(AND(D2956=1,K2956=""),A2956&amp;":"&amp;B2956&amp;":"&amp;C2956,"")</f>
        <v/>
      </c>
      <c r="H2956" t="str">
        <f>IF(AND(D2956=1,K2956="?"),A2956&amp;":"&amp;B2956&amp;":"&amp;C2956,"")</f>
        <v/>
      </c>
      <c r="I2956" t="str">
        <f t="shared" si="142"/>
        <v/>
      </c>
      <c r="K2956" s="1" t="s">
        <v>67</v>
      </c>
      <c r="L2956" s="1" t="s">
        <v>68</v>
      </c>
      <c r="M2956" s="1" t="s">
        <v>69</v>
      </c>
      <c r="N2956" s="1" t="s">
        <v>80</v>
      </c>
    </row>
    <row r="2957" spans="1:17" x14ac:dyDescent="0.2">
      <c r="A2957" t="s">
        <v>1904</v>
      </c>
      <c r="B2957" t="s">
        <v>641</v>
      </c>
      <c r="C2957" t="s">
        <v>648</v>
      </c>
      <c r="D2957">
        <v>1</v>
      </c>
      <c r="E2957">
        <f t="shared" si="140"/>
        <v>0</v>
      </c>
      <c r="F2957" t="str">
        <f t="shared" si="141"/>
        <v/>
      </c>
      <c r="G2957" t="str">
        <f>IF(AND(D2957=1,K2957=""),A2957&amp;":"&amp;B2957&amp;":"&amp;C2957,"")</f>
        <v>billing:FuncRunConfig:NotifySMS</v>
      </c>
      <c r="H2957" t="str">
        <f>IF(AND(D2957=1,K2957="?"),A2957&amp;":"&amp;B2957&amp;":"&amp;C2957,"")</f>
        <v/>
      </c>
      <c r="I2957" t="str">
        <f t="shared" si="142"/>
        <v/>
      </c>
    </row>
    <row r="2958" spans="1:17" x14ac:dyDescent="0.2">
      <c r="A2958" t="s">
        <v>1904</v>
      </c>
      <c r="B2958" t="s">
        <v>641</v>
      </c>
      <c r="C2958" t="s">
        <v>649</v>
      </c>
      <c r="D2958">
        <v>1</v>
      </c>
      <c r="E2958">
        <f t="shared" si="140"/>
        <v>0</v>
      </c>
      <c r="F2958" t="str">
        <f t="shared" si="141"/>
        <v/>
      </c>
      <c r="G2958" t="str">
        <f>IF(AND(D2958=1,K2958=""),A2958&amp;":"&amp;B2958&amp;":"&amp;C2958,"")</f>
        <v>billing:FuncRunConfig:NotifyMail</v>
      </c>
      <c r="H2958" t="str">
        <f>IF(AND(D2958=1,K2958="?"),A2958&amp;":"&amp;B2958&amp;":"&amp;C2958,"")</f>
        <v/>
      </c>
      <c r="I2958" t="str">
        <f t="shared" si="142"/>
        <v/>
      </c>
    </row>
    <row r="2959" spans="1:17" x14ac:dyDescent="0.2">
      <c r="A2959" t="s">
        <v>1904</v>
      </c>
      <c r="B2959" t="s">
        <v>641</v>
      </c>
      <c r="C2959" t="s">
        <v>650</v>
      </c>
      <c r="D2959">
        <v>1</v>
      </c>
      <c r="E2959">
        <f t="shared" si="140"/>
        <v>0</v>
      </c>
      <c r="F2959" t="str">
        <f t="shared" si="141"/>
        <v/>
      </c>
      <c r="G2959" t="str">
        <f>IF(AND(D2959=1,K2959=""),A2959&amp;":"&amp;B2959&amp;":"&amp;C2959,"")</f>
        <v/>
      </c>
      <c r="H2959" t="str">
        <f>IF(AND(D2959=1,K2959="?"),A2959&amp;":"&amp;B2959&amp;":"&amp;C2959,"")</f>
        <v/>
      </c>
      <c r="I2959" t="str">
        <f t="shared" si="142"/>
        <v/>
      </c>
      <c r="K2959" s="1" t="s">
        <v>455</v>
      </c>
    </row>
    <row r="2960" spans="1:17" x14ac:dyDescent="0.2">
      <c r="A2960" t="s">
        <v>1904</v>
      </c>
      <c r="B2960" t="s">
        <v>641</v>
      </c>
      <c r="C2960" t="s">
        <v>651</v>
      </c>
      <c r="D2960">
        <v>1</v>
      </c>
      <c r="E2960">
        <f t="shared" si="140"/>
        <v>0</v>
      </c>
      <c r="F2960" t="str">
        <f t="shared" si="141"/>
        <v/>
      </c>
      <c r="G2960" t="str">
        <f>IF(AND(D2960=1,K2960=""),A2960&amp;":"&amp;B2960&amp;":"&amp;C2960,"")</f>
        <v>billing:FuncRunConfig:MailOnRunMode</v>
      </c>
      <c r="H2960" t="str">
        <f>IF(AND(D2960=1,K2960="?"),A2960&amp;":"&amp;B2960&amp;":"&amp;C2960,"")</f>
        <v/>
      </c>
      <c r="I2960" t="str">
        <f t="shared" si="142"/>
        <v/>
      </c>
    </row>
    <row r="2961" spans="1:17" x14ac:dyDescent="0.2">
      <c r="A2961" t="s">
        <v>1904</v>
      </c>
      <c r="B2961" t="s">
        <v>641</v>
      </c>
      <c r="C2961" t="s">
        <v>652</v>
      </c>
      <c r="D2961">
        <v>1</v>
      </c>
      <c r="E2961">
        <f t="shared" si="140"/>
        <v>0</v>
      </c>
      <c r="F2961" t="str">
        <f t="shared" si="141"/>
        <v/>
      </c>
      <c r="G2961" t="str">
        <f>IF(AND(D2961=1,K2961=""),A2961&amp;":"&amp;B2961&amp;":"&amp;C2961,"")</f>
        <v/>
      </c>
      <c r="H2961" t="str">
        <f>IF(AND(D2961=1,K2961="?"),A2961&amp;":"&amp;B2961&amp;":"&amp;C2961,"")</f>
        <v/>
      </c>
      <c r="I2961" t="str">
        <f t="shared" si="142"/>
        <v/>
      </c>
      <c r="K2961" s="1" t="s">
        <v>455</v>
      </c>
    </row>
    <row r="2962" spans="1:17" x14ac:dyDescent="0.2">
      <c r="A2962" t="s">
        <v>1904</v>
      </c>
      <c r="B2962" t="s">
        <v>641</v>
      </c>
      <c r="C2962" t="s">
        <v>653</v>
      </c>
      <c r="D2962">
        <v>32</v>
      </c>
      <c r="E2962">
        <f t="shared" si="140"/>
        <v>0</v>
      </c>
      <c r="F2962" t="str">
        <f t="shared" si="141"/>
        <v/>
      </c>
      <c r="G2962" t="str">
        <f>IF(AND(D2962=1,K2962=""),A2962&amp;":"&amp;B2962&amp;":"&amp;C2962,"")</f>
        <v/>
      </c>
      <c r="H2962" t="str">
        <f>IF(AND(D2962=1,K2962="?"),A2962&amp;":"&amp;B2962&amp;":"&amp;C2962,"")</f>
        <v/>
      </c>
      <c r="I2962" t="str">
        <f t="shared" si="142"/>
        <v/>
      </c>
      <c r="K2962" s="1" t="s">
        <v>654</v>
      </c>
      <c r="L2962" s="1" t="s">
        <v>655</v>
      </c>
      <c r="M2962" s="1" t="s">
        <v>656</v>
      </c>
      <c r="N2962" s="1" t="s">
        <v>657</v>
      </c>
      <c r="O2962" s="1" t="s">
        <v>658</v>
      </c>
      <c r="P2962" s="1" t="s">
        <v>659</v>
      </c>
      <c r="Q2962" s="1" t="s">
        <v>660</v>
      </c>
    </row>
    <row r="2963" spans="1:17" x14ac:dyDescent="0.2">
      <c r="A2963" t="s">
        <v>1904</v>
      </c>
      <c r="B2963" t="s">
        <v>641</v>
      </c>
      <c r="C2963" t="s">
        <v>661</v>
      </c>
      <c r="D2963">
        <v>38</v>
      </c>
      <c r="E2963">
        <f t="shared" si="140"/>
        <v>0</v>
      </c>
      <c r="F2963" t="str">
        <f t="shared" si="141"/>
        <v/>
      </c>
      <c r="G2963" t="str">
        <f>IF(AND(D2963=1,K2963=""),A2963&amp;":"&amp;B2963&amp;":"&amp;C2963,"")</f>
        <v/>
      </c>
      <c r="H2963" t="str">
        <f>IF(AND(D2963=1,K2963="?"),A2963&amp;":"&amp;B2963&amp;":"&amp;C2963,"")</f>
        <v/>
      </c>
      <c r="I2963" t="str">
        <f t="shared" si="142"/>
        <v/>
      </c>
      <c r="K2963" s="1" t="s">
        <v>67</v>
      </c>
      <c r="L2963" s="1" t="s">
        <v>13</v>
      </c>
      <c r="M2963" s="1" t="s">
        <v>68</v>
      </c>
      <c r="N2963" s="1" t="s">
        <v>69</v>
      </c>
      <c r="O2963" s="1" t="s">
        <v>80</v>
      </c>
      <c r="P2963" s="1" t="s">
        <v>662</v>
      </c>
      <c r="Q2963" s="1" t="s">
        <v>663</v>
      </c>
    </row>
    <row r="2964" spans="1:17" x14ac:dyDescent="0.2">
      <c r="A2964" t="s">
        <v>1904</v>
      </c>
      <c r="B2964" t="s">
        <v>641</v>
      </c>
      <c r="C2964" t="s">
        <v>517</v>
      </c>
      <c r="D2964">
        <v>38</v>
      </c>
      <c r="E2964">
        <f t="shared" si="140"/>
        <v>0</v>
      </c>
      <c r="F2964" t="str">
        <f t="shared" si="141"/>
        <v/>
      </c>
      <c r="G2964" t="str">
        <f>IF(AND(D2964=1,K2964=""),A2964&amp;":"&amp;B2964&amp;":"&amp;C2964,"")</f>
        <v/>
      </c>
      <c r="H2964" t="str">
        <f>IF(AND(D2964=1,K2964="?"),A2964&amp;":"&amp;B2964&amp;":"&amp;C2964,"")</f>
        <v/>
      </c>
      <c r="I2964" t="str">
        <f t="shared" si="142"/>
        <v/>
      </c>
      <c r="K2964" s="1" t="s">
        <v>664</v>
      </c>
      <c r="L2964" s="1" t="s">
        <v>665</v>
      </c>
      <c r="M2964" s="1" t="s">
        <v>666</v>
      </c>
      <c r="N2964" s="1" t="s">
        <v>667</v>
      </c>
      <c r="O2964" s="1" t="s">
        <v>668</v>
      </c>
      <c r="P2964" s="1" t="s">
        <v>669</v>
      </c>
      <c r="Q2964" s="1" t="s">
        <v>670</v>
      </c>
    </row>
    <row r="2965" spans="1:17" x14ac:dyDescent="0.2">
      <c r="A2965" t="s">
        <v>1904</v>
      </c>
      <c r="B2965" t="s">
        <v>641</v>
      </c>
      <c r="C2965" t="s">
        <v>671</v>
      </c>
      <c r="D2965">
        <v>38</v>
      </c>
      <c r="E2965">
        <f t="shared" si="140"/>
        <v>0</v>
      </c>
      <c r="F2965" t="str">
        <f t="shared" si="141"/>
        <v/>
      </c>
      <c r="G2965" t="str">
        <f>IF(AND(D2965=1,K2965=""),A2965&amp;":"&amp;B2965&amp;":"&amp;C2965,"")</f>
        <v/>
      </c>
      <c r="H2965" t="str">
        <f>IF(AND(D2965=1,K2965="?"),A2965&amp;":"&amp;B2965&amp;":"&amp;C2965,"")</f>
        <v/>
      </c>
      <c r="I2965" t="str">
        <f t="shared" si="142"/>
        <v/>
      </c>
      <c r="K2965" s="1" t="s">
        <v>672</v>
      </c>
      <c r="L2965" s="1" t="s">
        <v>673</v>
      </c>
      <c r="M2965" s="1" t="s">
        <v>674</v>
      </c>
      <c r="N2965" s="1" t="s">
        <v>675</v>
      </c>
      <c r="O2965" s="1" t="s">
        <v>676</v>
      </c>
      <c r="P2965" s="1" t="s">
        <v>54</v>
      </c>
      <c r="Q2965" s="1" t="s">
        <v>677</v>
      </c>
    </row>
    <row r="2966" spans="1:17" x14ac:dyDescent="0.2">
      <c r="A2966" t="s">
        <v>1904</v>
      </c>
      <c r="B2966" t="s">
        <v>641</v>
      </c>
      <c r="C2966" t="s">
        <v>529</v>
      </c>
      <c r="D2966">
        <v>1</v>
      </c>
      <c r="E2966">
        <f t="shared" si="140"/>
        <v>0</v>
      </c>
      <c r="F2966" t="str">
        <f t="shared" si="141"/>
        <v/>
      </c>
      <c r="G2966" t="str">
        <f>IF(AND(D2966=1,K2966=""),A2966&amp;":"&amp;B2966&amp;":"&amp;C2966,"")</f>
        <v/>
      </c>
      <c r="H2966" t="str">
        <f>IF(AND(D2966=1,K2966="?"),A2966&amp;":"&amp;B2966&amp;":"&amp;C2966,"")</f>
        <v/>
      </c>
      <c r="I2966" t="str">
        <f t="shared" si="142"/>
        <v/>
      </c>
      <c r="K2966" s="1" t="s">
        <v>456</v>
      </c>
    </row>
    <row r="2967" spans="1:17" x14ac:dyDescent="0.2">
      <c r="A2967" t="s">
        <v>1904</v>
      </c>
      <c r="B2967" t="s">
        <v>641</v>
      </c>
      <c r="C2967" t="s">
        <v>120</v>
      </c>
      <c r="D2967">
        <v>1</v>
      </c>
      <c r="E2967">
        <f t="shared" si="140"/>
        <v>0</v>
      </c>
      <c r="F2967" t="str">
        <f t="shared" si="141"/>
        <v/>
      </c>
      <c r="G2967" t="str">
        <f>IF(AND(D2967=1,K2967=""),A2967&amp;":"&amp;B2967&amp;":"&amp;C2967,"")</f>
        <v/>
      </c>
      <c r="H2967" t="str">
        <f>IF(AND(D2967=1,K2967="?"),A2967&amp;":"&amp;B2967&amp;":"&amp;C2967,"")</f>
        <v/>
      </c>
      <c r="I2967" t="str">
        <f t="shared" si="142"/>
        <v/>
      </c>
      <c r="K2967" s="1" t="s">
        <v>67</v>
      </c>
    </row>
    <row r="2968" spans="1:17" x14ac:dyDescent="0.2">
      <c r="A2968" t="s">
        <v>1904</v>
      </c>
      <c r="B2968" t="s">
        <v>641</v>
      </c>
      <c r="C2968" t="s">
        <v>678</v>
      </c>
      <c r="D2968">
        <v>4</v>
      </c>
      <c r="E2968">
        <f t="shared" si="140"/>
        <v>0</v>
      </c>
      <c r="F2968" t="str">
        <f t="shared" si="141"/>
        <v/>
      </c>
      <c r="G2968" t="str">
        <f>IF(AND(D2968=1,K2968=""),A2968&amp;":"&amp;B2968&amp;":"&amp;C2968,"")</f>
        <v/>
      </c>
      <c r="H2968" t="str">
        <f>IF(AND(D2968=1,K2968="?"),A2968&amp;":"&amp;B2968&amp;":"&amp;C2968,"")</f>
        <v/>
      </c>
      <c r="I2968" t="str">
        <f t="shared" si="142"/>
        <v/>
      </c>
      <c r="L2968" s="1" t="s">
        <v>679</v>
      </c>
      <c r="M2968" s="1" t="s">
        <v>680</v>
      </c>
      <c r="N2968" s="1" t="s">
        <v>681</v>
      </c>
    </row>
    <row r="2969" spans="1:17" x14ac:dyDescent="0.2">
      <c r="A2969" t="s">
        <v>1904</v>
      </c>
      <c r="B2969" t="s">
        <v>682</v>
      </c>
      <c r="C2969" t="s">
        <v>683</v>
      </c>
      <c r="D2969">
        <v>2</v>
      </c>
      <c r="E2969">
        <f t="shared" si="140"/>
        <v>0</v>
      </c>
      <c r="F2969" t="str">
        <f t="shared" si="141"/>
        <v/>
      </c>
      <c r="G2969" t="str">
        <f>IF(AND(D2969=1,K2969=""),A2969&amp;":"&amp;B2969&amp;":"&amp;C2969,"")</f>
        <v/>
      </c>
      <c r="H2969" t="str">
        <f>IF(AND(D2969=1,K2969="?"),A2969&amp;":"&amp;B2969&amp;":"&amp;C2969,"")</f>
        <v/>
      </c>
      <c r="I2969" t="str">
        <f t="shared" si="142"/>
        <v/>
      </c>
      <c r="K2969" s="1" t="s">
        <v>679</v>
      </c>
      <c r="L2969" s="1" t="s">
        <v>684</v>
      </c>
    </row>
    <row r="2970" spans="1:17" x14ac:dyDescent="0.2">
      <c r="A2970" t="s">
        <v>1904</v>
      </c>
      <c r="B2970" t="s">
        <v>682</v>
      </c>
      <c r="C2970" t="s">
        <v>120</v>
      </c>
      <c r="D2970">
        <v>1</v>
      </c>
      <c r="E2970">
        <f t="shared" si="140"/>
        <v>0</v>
      </c>
      <c r="F2970" t="str">
        <f t="shared" si="141"/>
        <v/>
      </c>
      <c r="G2970" t="str">
        <f>IF(AND(D2970=1,K2970=""),A2970&amp;":"&amp;B2970&amp;":"&amp;C2970,"")</f>
        <v/>
      </c>
      <c r="H2970" t="str">
        <f>IF(AND(D2970=1,K2970="?"),A2970&amp;":"&amp;B2970&amp;":"&amp;C2970,"")</f>
        <v/>
      </c>
      <c r="I2970" t="str">
        <f t="shared" si="142"/>
        <v/>
      </c>
      <c r="K2970" s="1" t="s">
        <v>67</v>
      </c>
    </row>
    <row r="2971" spans="1:17" x14ac:dyDescent="0.2">
      <c r="A2971" t="s">
        <v>1904</v>
      </c>
      <c r="B2971" t="s">
        <v>682</v>
      </c>
      <c r="C2971" t="s">
        <v>685</v>
      </c>
      <c r="D2971">
        <v>1573</v>
      </c>
      <c r="E2971">
        <f t="shared" si="140"/>
        <v>0</v>
      </c>
      <c r="F2971" t="str">
        <f t="shared" si="141"/>
        <v/>
      </c>
      <c r="G2971" t="str">
        <f>IF(AND(D2971=1,K2971=""),A2971&amp;":"&amp;B2971&amp;":"&amp;C2971,"")</f>
        <v/>
      </c>
      <c r="H2971" t="str">
        <f>IF(AND(D2971=1,K2971="?"),A2971&amp;":"&amp;B2971&amp;":"&amp;C2971,"")</f>
        <v/>
      </c>
      <c r="I2971" t="str">
        <f t="shared" si="142"/>
        <v/>
      </c>
      <c r="K2971" s="1" t="s">
        <v>66</v>
      </c>
      <c r="L2971" s="1" t="s">
        <v>686</v>
      </c>
      <c r="M2971" s="1" t="s">
        <v>687</v>
      </c>
      <c r="N2971" s="1" t="s">
        <v>688</v>
      </c>
      <c r="O2971" s="1" t="s">
        <v>689</v>
      </c>
      <c r="P2971" s="1" t="s">
        <v>690</v>
      </c>
      <c r="Q2971" s="1" t="s">
        <v>691</v>
      </c>
    </row>
    <row r="2972" spans="1:17" x14ac:dyDescent="0.2">
      <c r="A2972" t="s">
        <v>1904</v>
      </c>
      <c r="B2972" t="s">
        <v>682</v>
      </c>
      <c r="C2972" t="s">
        <v>692</v>
      </c>
      <c r="D2972">
        <v>649</v>
      </c>
      <c r="E2972">
        <f t="shared" si="140"/>
        <v>0</v>
      </c>
      <c r="F2972" t="str">
        <f t="shared" si="141"/>
        <v/>
      </c>
      <c r="G2972" t="str">
        <f>IF(AND(D2972=1,K2972=""),A2972&amp;":"&amp;B2972&amp;":"&amp;C2972,"")</f>
        <v/>
      </c>
      <c r="H2972" t="str">
        <f>IF(AND(D2972=1,K2972="?"),A2972&amp;":"&amp;B2972&amp;":"&amp;C2972,"")</f>
        <v/>
      </c>
      <c r="I2972" t="str">
        <f t="shared" si="142"/>
        <v/>
      </c>
      <c r="K2972" s="1" t="s">
        <v>66</v>
      </c>
      <c r="L2972" s="1" t="s">
        <v>693</v>
      </c>
      <c r="M2972" s="1" t="s">
        <v>161</v>
      </c>
      <c r="N2972" s="1" t="s">
        <v>694</v>
      </c>
      <c r="O2972" s="1" t="s">
        <v>695</v>
      </c>
      <c r="P2972" s="1" t="s">
        <v>696</v>
      </c>
      <c r="Q2972" s="1" t="s">
        <v>697</v>
      </c>
    </row>
    <row r="2973" spans="1:17" x14ac:dyDescent="0.2">
      <c r="A2973" t="s">
        <v>1904</v>
      </c>
      <c r="B2973" t="s">
        <v>682</v>
      </c>
      <c r="C2973" t="s">
        <v>661</v>
      </c>
      <c r="D2973">
        <v>35</v>
      </c>
      <c r="E2973">
        <f t="shared" si="140"/>
        <v>0</v>
      </c>
      <c r="F2973" t="str">
        <f t="shared" si="141"/>
        <v/>
      </c>
      <c r="G2973" t="str">
        <f>IF(AND(D2973=1,K2973=""),A2973&amp;":"&amp;B2973&amp;":"&amp;C2973,"")</f>
        <v/>
      </c>
      <c r="H2973" t="str">
        <f>IF(AND(D2973=1,K2973="?"),A2973&amp;":"&amp;B2973&amp;":"&amp;C2973,"")</f>
        <v/>
      </c>
      <c r="I2973" t="str">
        <f t="shared" si="142"/>
        <v/>
      </c>
      <c r="K2973" s="1" t="s">
        <v>67</v>
      </c>
      <c r="L2973" s="1" t="s">
        <v>13</v>
      </c>
      <c r="M2973" s="1" t="s">
        <v>68</v>
      </c>
      <c r="N2973" s="1" t="s">
        <v>69</v>
      </c>
      <c r="O2973" s="1" t="s">
        <v>80</v>
      </c>
      <c r="P2973" s="1" t="s">
        <v>662</v>
      </c>
      <c r="Q2973" s="1" t="s">
        <v>643</v>
      </c>
    </row>
    <row r="2974" spans="1:17" x14ac:dyDescent="0.2">
      <c r="A2974" t="s">
        <v>1904</v>
      </c>
      <c r="B2974" t="s">
        <v>682</v>
      </c>
      <c r="C2974" t="s">
        <v>698</v>
      </c>
      <c r="D2974">
        <v>2618</v>
      </c>
      <c r="E2974">
        <f t="shared" si="140"/>
        <v>0</v>
      </c>
      <c r="F2974" t="str">
        <f t="shared" si="141"/>
        <v/>
      </c>
      <c r="G2974" t="str">
        <f>IF(AND(D2974=1,K2974=""),A2974&amp;":"&amp;B2974&amp;":"&amp;C2974,"")</f>
        <v/>
      </c>
      <c r="H2974" t="str">
        <f>IF(AND(D2974=1,K2974="?"),A2974&amp;":"&amp;B2974&amp;":"&amp;C2974,"")</f>
        <v/>
      </c>
      <c r="I2974" t="str">
        <f t="shared" si="142"/>
        <v/>
      </c>
      <c r="K2974" s="1" t="s">
        <v>67</v>
      </c>
      <c r="L2974" s="1" t="s">
        <v>13</v>
      </c>
      <c r="M2974" s="1" t="s">
        <v>68</v>
      </c>
      <c r="N2974" s="1" t="s">
        <v>79</v>
      </c>
      <c r="O2974" s="1" t="s">
        <v>69</v>
      </c>
      <c r="P2974" s="1" t="s">
        <v>80</v>
      </c>
      <c r="Q2974" s="1" t="s">
        <v>368</v>
      </c>
    </row>
    <row r="2975" spans="1:17" x14ac:dyDescent="0.2">
      <c r="A2975" t="s">
        <v>1904</v>
      </c>
      <c r="B2975" t="s">
        <v>682</v>
      </c>
      <c r="C2975" t="s">
        <v>699</v>
      </c>
      <c r="D2975">
        <v>2</v>
      </c>
      <c r="E2975">
        <f t="shared" si="140"/>
        <v>0</v>
      </c>
      <c r="F2975" t="str">
        <f t="shared" si="141"/>
        <v/>
      </c>
      <c r="G2975" t="str">
        <f>IF(AND(D2975=1,K2975=""),A2975&amp;":"&amp;B2975&amp;":"&amp;C2975,"")</f>
        <v/>
      </c>
      <c r="H2975" t="str">
        <f>IF(AND(D2975=1,K2975="?"),A2975&amp;":"&amp;B2975&amp;":"&amp;C2975,"")</f>
        <v/>
      </c>
      <c r="I2975" t="str">
        <f t="shared" si="142"/>
        <v/>
      </c>
      <c r="K2975" s="1" t="s">
        <v>67</v>
      </c>
      <c r="L2975" s="1" t="s">
        <v>13</v>
      </c>
    </row>
    <row r="2976" spans="1:17" x14ac:dyDescent="0.2">
      <c r="A2976" t="s">
        <v>1904</v>
      </c>
      <c r="B2976" t="s">
        <v>682</v>
      </c>
      <c r="C2976" t="s">
        <v>700</v>
      </c>
      <c r="D2976">
        <v>26</v>
      </c>
      <c r="E2976">
        <f t="shared" si="140"/>
        <v>0</v>
      </c>
      <c r="F2976" t="str">
        <f t="shared" si="141"/>
        <v/>
      </c>
      <c r="G2976" t="str">
        <f>IF(AND(D2976=1,K2976=""),A2976&amp;":"&amp;B2976&amp;":"&amp;C2976,"")</f>
        <v/>
      </c>
      <c r="H2976" t="str">
        <f>IF(AND(D2976=1,K2976="?"),A2976&amp;":"&amp;B2976&amp;":"&amp;C2976,"")</f>
        <v/>
      </c>
      <c r="I2976" t="str">
        <f t="shared" si="142"/>
        <v/>
      </c>
      <c r="K2976" s="1" t="s">
        <v>67</v>
      </c>
      <c r="L2976" s="1" t="s">
        <v>13</v>
      </c>
      <c r="M2976" s="1" t="s">
        <v>68</v>
      </c>
      <c r="N2976" s="1" t="s">
        <v>79</v>
      </c>
      <c r="O2976" s="1" t="s">
        <v>69</v>
      </c>
      <c r="P2976" s="1" t="s">
        <v>80</v>
      </c>
      <c r="Q2976" s="1" t="s">
        <v>368</v>
      </c>
    </row>
    <row r="2977" spans="1:17" x14ac:dyDescent="0.2">
      <c r="A2977" t="s">
        <v>1904</v>
      </c>
      <c r="B2977" t="s">
        <v>682</v>
      </c>
      <c r="C2977" t="s">
        <v>701</v>
      </c>
      <c r="D2977">
        <v>346</v>
      </c>
      <c r="E2977">
        <f t="shared" si="140"/>
        <v>0</v>
      </c>
      <c r="F2977" t="str">
        <f t="shared" si="141"/>
        <v/>
      </c>
      <c r="G2977" t="str">
        <f>IF(AND(D2977=1,K2977=""),A2977&amp;":"&amp;B2977&amp;":"&amp;C2977,"")</f>
        <v/>
      </c>
      <c r="H2977" t="str">
        <f>IF(AND(D2977=1,K2977="?"),A2977&amp;":"&amp;B2977&amp;":"&amp;C2977,"")</f>
        <v/>
      </c>
      <c r="I2977" t="str">
        <f t="shared" si="142"/>
        <v/>
      </c>
      <c r="K2977" s="1" t="s">
        <v>67</v>
      </c>
      <c r="L2977" s="1" t="s">
        <v>13</v>
      </c>
      <c r="M2977" s="1" t="s">
        <v>68</v>
      </c>
      <c r="N2977" s="1" t="s">
        <v>79</v>
      </c>
      <c r="O2977" s="1" t="s">
        <v>69</v>
      </c>
      <c r="P2977" s="1" t="s">
        <v>80</v>
      </c>
      <c r="Q2977" s="1" t="s">
        <v>368</v>
      </c>
    </row>
    <row r="2978" spans="1:17" x14ac:dyDescent="0.2">
      <c r="A2978" t="s">
        <v>1904</v>
      </c>
      <c r="B2978" t="s">
        <v>682</v>
      </c>
      <c r="C2978" t="s">
        <v>144</v>
      </c>
      <c r="D2978">
        <v>12</v>
      </c>
      <c r="E2978">
        <f t="shared" si="140"/>
        <v>0</v>
      </c>
      <c r="F2978" t="str">
        <f t="shared" si="141"/>
        <v/>
      </c>
      <c r="G2978" t="str">
        <f>IF(AND(D2978=1,K2978=""),A2978&amp;":"&amp;B2978&amp;":"&amp;C2978,"")</f>
        <v/>
      </c>
      <c r="H2978" t="str">
        <f>IF(AND(D2978=1,K2978="?"),A2978&amp;":"&amp;B2978&amp;":"&amp;C2978,"")</f>
        <v/>
      </c>
      <c r="I2978" t="str">
        <f t="shared" si="142"/>
        <v/>
      </c>
      <c r="K2978" s="1" t="s">
        <v>13</v>
      </c>
      <c r="L2978" s="1" t="s">
        <v>68</v>
      </c>
      <c r="M2978" s="1" t="s">
        <v>80</v>
      </c>
      <c r="N2978" s="1" t="s">
        <v>662</v>
      </c>
      <c r="O2978" s="1" t="s">
        <v>663</v>
      </c>
      <c r="P2978" s="1" t="s">
        <v>643</v>
      </c>
      <c r="Q2978" s="1" t="s">
        <v>693</v>
      </c>
    </row>
    <row r="2979" spans="1:17" x14ac:dyDescent="0.2">
      <c r="A2979" t="s">
        <v>1904</v>
      </c>
      <c r="B2979" t="s">
        <v>682</v>
      </c>
      <c r="C2979" t="s">
        <v>702</v>
      </c>
      <c r="D2979">
        <v>1</v>
      </c>
      <c r="E2979">
        <f t="shared" si="140"/>
        <v>0</v>
      </c>
      <c r="F2979" t="str">
        <f t="shared" si="141"/>
        <v/>
      </c>
      <c r="G2979" t="str">
        <f>IF(AND(D2979=1,K2979=""),A2979&amp;":"&amp;B2979&amp;":"&amp;C2979,"")</f>
        <v>billing:FuncRunExec:MinStartTime</v>
      </c>
      <c r="H2979" t="str">
        <f>IF(AND(D2979=1,K2979="?"),A2979&amp;":"&amp;B2979&amp;":"&amp;C2979,"")</f>
        <v/>
      </c>
      <c r="I2979" t="str">
        <f t="shared" si="142"/>
        <v/>
      </c>
    </row>
    <row r="2980" spans="1:17" x14ac:dyDescent="0.2">
      <c r="A2980" t="s">
        <v>1904</v>
      </c>
      <c r="B2980" t="s">
        <v>682</v>
      </c>
      <c r="C2980" t="s">
        <v>703</v>
      </c>
      <c r="D2980">
        <v>1755</v>
      </c>
      <c r="E2980">
        <f t="shared" si="140"/>
        <v>0</v>
      </c>
      <c r="F2980" t="str">
        <f t="shared" si="141"/>
        <v/>
      </c>
      <c r="G2980" t="str">
        <f>IF(AND(D2980=1,K2980=""),A2980&amp;":"&amp;B2980&amp;":"&amp;C2980,"")</f>
        <v/>
      </c>
      <c r="H2980" t="str">
        <f>IF(AND(D2980=1,K2980="?"),A2980&amp;":"&amp;B2980&amp;":"&amp;C2980,"")</f>
        <v/>
      </c>
      <c r="I2980" t="str">
        <f t="shared" si="142"/>
        <v/>
      </c>
      <c r="K2980" s="1" t="s">
        <v>66</v>
      </c>
      <c r="L2980" s="1" t="s">
        <v>643</v>
      </c>
      <c r="M2980" s="1" t="s">
        <v>693</v>
      </c>
      <c r="N2980" s="1" t="s">
        <v>704</v>
      </c>
      <c r="O2980" s="1" t="s">
        <v>705</v>
      </c>
      <c r="P2980" s="1" t="s">
        <v>161</v>
      </c>
      <c r="Q2980" s="1" t="s">
        <v>381</v>
      </c>
    </row>
    <row r="2981" spans="1:17" x14ac:dyDescent="0.2">
      <c r="A2981" t="s">
        <v>1904</v>
      </c>
      <c r="B2981" t="s">
        <v>682</v>
      </c>
      <c r="C2981" t="s">
        <v>706</v>
      </c>
      <c r="D2981">
        <v>4</v>
      </c>
      <c r="E2981">
        <f t="shared" si="140"/>
        <v>0</v>
      </c>
      <c r="F2981" t="str">
        <f t="shared" si="141"/>
        <v/>
      </c>
      <c r="G2981" t="str">
        <f>IF(AND(D2981=1,K2981=""),A2981&amp;":"&amp;B2981&amp;":"&amp;C2981,"")</f>
        <v/>
      </c>
      <c r="H2981" t="str">
        <f>IF(AND(D2981=1,K2981="?"),A2981&amp;":"&amp;B2981&amp;":"&amp;C2981,"")</f>
        <v/>
      </c>
      <c r="I2981" t="str">
        <f t="shared" si="142"/>
        <v/>
      </c>
      <c r="K2981" s="1" t="s">
        <v>707</v>
      </c>
      <c r="L2981" s="1" t="s">
        <v>708</v>
      </c>
      <c r="M2981" s="1" t="s">
        <v>709</v>
      </c>
      <c r="N2981" s="1" t="s">
        <v>710</v>
      </c>
    </row>
    <row r="2982" spans="1:17" x14ac:dyDescent="0.2">
      <c r="A2982" t="s">
        <v>1904</v>
      </c>
      <c r="B2982" t="s">
        <v>682</v>
      </c>
      <c r="C2982" t="s">
        <v>711</v>
      </c>
      <c r="D2982">
        <v>1434</v>
      </c>
      <c r="E2982">
        <f t="shared" si="140"/>
        <v>0</v>
      </c>
      <c r="F2982" t="str">
        <f t="shared" si="141"/>
        <v/>
      </c>
      <c r="G2982" t="str">
        <f>IF(AND(D2982=1,K2982=""),A2982&amp;":"&amp;B2982&amp;":"&amp;C2982,"")</f>
        <v/>
      </c>
      <c r="H2982" t="str">
        <f>IF(AND(D2982=1,K2982="?"),A2982&amp;":"&amp;B2982&amp;":"&amp;C2982,"")</f>
        <v/>
      </c>
      <c r="I2982" t="str">
        <f t="shared" si="142"/>
        <v/>
      </c>
      <c r="K2982" s="1" t="s">
        <v>66</v>
      </c>
      <c r="L2982" s="1" t="s">
        <v>712</v>
      </c>
      <c r="M2982" s="1" t="s">
        <v>686</v>
      </c>
      <c r="N2982" s="1" t="s">
        <v>713</v>
      </c>
      <c r="O2982" s="1" t="s">
        <v>688</v>
      </c>
      <c r="P2982" s="1" t="s">
        <v>689</v>
      </c>
      <c r="Q2982" s="1" t="s">
        <v>714</v>
      </c>
    </row>
    <row r="2983" spans="1:17" x14ac:dyDescent="0.2">
      <c r="A2983" t="s">
        <v>1904</v>
      </c>
      <c r="B2983" t="s">
        <v>715</v>
      </c>
      <c r="C2983" t="s">
        <v>698</v>
      </c>
      <c r="D2983">
        <v>2618</v>
      </c>
      <c r="E2983">
        <f t="shared" si="140"/>
        <v>0</v>
      </c>
      <c r="F2983" t="str">
        <f t="shared" si="141"/>
        <v/>
      </c>
      <c r="G2983" t="str">
        <f>IF(AND(D2983=1,K2983=""),A2983&amp;":"&amp;B2983&amp;":"&amp;C2983,"")</f>
        <v/>
      </c>
      <c r="H2983" t="str">
        <f>IF(AND(D2983=1,K2983="?"),A2983&amp;":"&amp;B2983&amp;":"&amp;C2983,"")</f>
        <v/>
      </c>
      <c r="I2983" t="str">
        <f t="shared" si="142"/>
        <v/>
      </c>
      <c r="K2983" s="1" t="s">
        <v>67</v>
      </c>
      <c r="L2983" s="1" t="s">
        <v>13</v>
      </c>
      <c r="M2983" s="1" t="s">
        <v>68</v>
      </c>
      <c r="N2983" s="1" t="s">
        <v>79</v>
      </c>
      <c r="O2983" s="1" t="s">
        <v>69</v>
      </c>
      <c r="P2983" s="1" t="s">
        <v>80</v>
      </c>
      <c r="Q2983" s="1" t="s">
        <v>368</v>
      </c>
    </row>
    <row r="2984" spans="1:17" x14ac:dyDescent="0.2">
      <c r="A2984" t="s">
        <v>1904</v>
      </c>
      <c r="B2984" t="s">
        <v>715</v>
      </c>
      <c r="C2984" t="s">
        <v>716</v>
      </c>
      <c r="D2984">
        <v>1998</v>
      </c>
      <c r="E2984">
        <f t="shared" si="140"/>
        <v>0</v>
      </c>
      <c r="F2984" t="str">
        <f t="shared" si="141"/>
        <v/>
      </c>
      <c r="G2984" t="str">
        <f>IF(AND(D2984=1,K2984=""),A2984&amp;":"&amp;B2984&amp;":"&amp;C2984,"")</f>
        <v/>
      </c>
      <c r="H2984" t="str">
        <f>IF(AND(D2984=1,K2984="?"),A2984&amp;":"&amp;B2984&amp;":"&amp;C2984,"")</f>
        <v/>
      </c>
      <c r="I2984" t="str">
        <f t="shared" si="142"/>
        <v/>
      </c>
      <c r="K2984" s="1" t="s">
        <v>712</v>
      </c>
      <c r="L2984" s="1" t="s">
        <v>686</v>
      </c>
      <c r="M2984" s="1" t="s">
        <v>687</v>
      </c>
      <c r="N2984" s="1" t="s">
        <v>713</v>
      </c>
      <c r="O2984" s="1" t="s">
        <v>688</v>
      </c>
      <c r="P2984" s="1" t="s">
        <v>689</v>
      </c>
      <c r="Q2984" s="1" t="s">
        <v>690</v>
      </c>
    </row>
    <row r="2985" spans="1:17" x14ac:dyDescent="0.2">
      <c r="A2985" t="s">
        <v>1904</v>
      </c>
      <c r="B2985" t="s">
        <v>715</v>
      </c>
      <c r="C2985" t="s">
        <v>717</v>
      </c>
      <c r="D2985">
        <v>4</v>
      </c>
      <c r="E2985">
        <f t="shared" si="140"/>
        <v>0</v>
      </c>
      <c r="F2985" t="str">
        <f t="shared" si="141"/>
        <v/>
      </c>
      <c r="G2985" t="str">
        <f>IF(AND(D2985=1,K2985=""),A2985&amp;":"&amp;B2985&amp;":"&amp;C2985,"")</f>
        <v/>
      </c>
      <c r="H2985" t="str">
        <f>IF(AND(D2985=1,K2985="?"),A2985&amp;":"&amp;B2985&amp;":"&amp;C2985,"")</f>
        <v/>
      </c>
      <c r="I2985" t="str">
        <f t="shared" si="142"/>
        <v/>
      </c>
      <c r="K2985" s="1" t="s">
        <v>707</v>
      </c>
      <c r="L2985" s="1" t="s">
        <v>708</v>
      </c>
      <c r="M2985" s="1" t="s">
        <v>709</v>
      </c>
      <c r="N2985" s="1" t="s">
        <v>710</v>
      </c>
    </row>
    <row r="2986" spans="1:17" x14ac:dyDescent="0.2">
      <c r="A2986" t="s">
        <v>1904</v>
      </c>
      <c r="B2986" t="s">
        <v>718</v>
      </c>
      <c r="C2986" t="s">
        <v>661</v>
      </c>
      <c r="D2986">
        <v>36</v>
      </c>
      <c r="E2986">
        <f t="shared" si="140"/>
        <v>0</v>
      </c>
      <c r="F2986" t="str">
        <f t="shared" si="141"/>
        <v/>
      </c>
      <c r="G2986" t="str">
        <f>IF(AND(D2986=1,K2986=""),A2986&amp;":"&amp;B2986&amp;":"&amp;C2986,"")</f>
        <v/>
      </c>
      <c r="H2986" t="str">
        <f>IF(AND(D2986=1,K2986="?"),A2986&amp;":"&amp;B2986&amp;":"&amp;C2986,"")</f>
        <v/>
      </c>
      <c r="I2986" t="str">
        <f t="shared" si="142"/>
        <v/>
      </c>
      <c r="K2986" s="1" t="s">
        <v>67</v>
      </c>
      <c r="L2986" s="1" t="s">
        <v>13</v>
      </c>
      <c r="M2986" s="1" t="s">
        <v>68</v>
      </c>
      <c r="N2986" s="1" t="s">
        <v>69</v>
      </c>
      <c r="O2986" s="1" t="s">
        <v>80</v>
      </c>
      <c r="P2986" s="1" t="s">
        <v>662</v>
      </c>
      <c r="Q2986" s="1" t="s">
        <v>663</v>
      </c>
    </row>
    <row r="2987" spans="1:17" x14ac:dyDescent="0.2">
      <c r="A2987" t="s">
        <v>1904</v>
      </c>
      <c r="B2987" t="s">
        <v>718</v>
      </c>
      <c r="C2987" t="s">
        <v>719</v>
      </c>
      <c r="D2987">
        <v>39</v>
      </c>
      <c r="E2987">
        <f t="shared" si="140"/>
        <v>0</v>
      </c>
      <c r="F2987" t="str">
        <f t="shared" si="141"/>
        <v/>
      </c>
      <c r="G2987" t="str">
        <f>IF(AND(D2987=1,K2987=""),A2987&amp;":"&amp;B2987&amp;":"&amp;C2987,"")</f>
        <v/>
      </c>
      <c r="H2987" t="str">
        <f>IF(AND(D2987=1,K2987="?"),A2987&amp;":"&amp;B2987&amp;":"&amp;C2987,"")</f>
        <v/>
      </c>
      <c r="I2987" t="str">
        <f t="shared" si="142"/>
        <v/>
      </c>
      <c r="L2987" s="1" t="s">
        <v>720</v>
      </c>
      <c r="M2987" s="1" t="s">
        <v>721</v>
      </c>
      <c r="N2987" s="1" t="s">
        <v>722</v>
      </c>
      <c r="O2987" s="1" t="s">
        <v>723</v>
      </c>
      <c r="P2987" s="1" t="s">
        <v>724</v>
      </c>
      <c r="Q2987" s="1" t="s">
        <v>725</v>
      </c>
    </row>
    <row r="2988" spans="1:17" x14ac:dyDescent="0.2">
      <c r="A2988" t="s">
        <v>1904</v>
      </c>
      <c r="B2988" t="s">
        <v>718</v>
      </c>
      <c r="C2988" t="s">
        <v>726</v>
      </c>
      <c r="D2988">
        <v>4</v>
      </c>
      <c r="E2988">
        <f t="shared" si="140"/>
        <v>0</v>
      </c>
      <c r="F2988" t="str">
        <f t="shared" si="141"/>
        <v/>
      </c>
      <c r="G2988" t="str">
        <f>IF(AND(D2988=1,K2988=""),A2988&amp;":"&amp;B2988&amp;":"&amp;C2988,"")</f>
        <v/>
      </c>
      <c r="H2988" t="str">
        <f>IF(AND(D2988=1,K2988="?"),A2988&amp;":"&amp;B2988&amp;":"&amp;C2988,"")</f>
        <v/>
      </c>
      <c r="I2988" t="str">
        <f t="shared" si="142"/>
        <v/>
      </c>
      <c r="K2988" s="1" t="s">
        <v>727</v>
      </c>
      <c r="L2988" s="1" t="s">
        <v>728</v>
      </c>
      <c r="M2988" s="1" t="s">
        <v>729</v>
      </c>
      <c r="N2988" s="1" t="s">
        <v>730</v>
      </c>
    </row>
    <row r="2989" spans="1:17" x14ac:dyDescent="0.2">
      <c r="A2989" t="s">
        <v>1904</v>
      </c>
      <c r="B2989" t="s">
        <v>718</v>
      </c>
      <c r="C2989" t="s">
        <v>731</v>
      </c>
      <c r="D2989">
        <v>10</v>
      </c>
      <c r="E2989">
        <f t="shared" si="140"/>
        <v>0</v>
      </c>
      <c r="F2989" t="str">
        <f t="shared" si="141"/>
        <v/>
      </c>
      <c r="G2989" t="str">
        <f>IF(AND(D2989=1,K2989=""),A2989&amp;":"&amp;B2989&amp;":"&amp;C2989,"")</f>
        <v/>
      </c>
      <c r="H2989" t="str">
        <f>IF(AND(D2989=1,K2989="?"),A2989&amp;":"&amp;B2989&amp;":"&amp;C2989,"")</f>
        <v/>
      </c>
      <c r="I2989" t="str">
        <f t="shared" si="142"/>
        <v/>
      </c>
      <c r="K2989" s="1" t="s">
        <v>67</v>
      </c>
      <c r="L2989" s="1" t="s">
        <v>13</v>
      </c>
      <c r="M2989" s="1" t="s">
        <v>68</v>
      </c>
      <c r="N2989" s="1" t="s">
        <v>79</v>
      </c>
      <c r="O2989" s="1" t="s">
        <v>69</v>
      </c>
      <c r="P2989" s="1" t="s">
        <v>80</v>
      </c>
      <c r="Q2989" s="1" t="s">
        <v>368</v>
      </c>
    </row>
    <row r="2990" spans="1:17" x14ac:dyDescent="0.2">
      <c r="A2990" t="s">
        <v>1904</v>
      </c>
      <c r="B2990" t="s">
        <v>718</v>
      </c>
      <c r="C2990" t="s">
        <v>732</v>
      </c>
      <c r="D2990">
        <v>67</v>
      </c>
      <c r="E2990">
        <f t="shared" si="140"/>
        <v>0</v>
      </c>
      <c r="F2990" t="str">
        <f t="shared" si="141"/>
        <v/>
      </c>
      <c r="G2990" t="str">
        <f>IF(AND(D2990=1,K2990=""),A2990&amp;":"&amp;B2990&amp;":"&amp;C2990,"")</f>
        <v/>
      </c>
      <c r="H2990" t="str">
        <f>IF(AND(D2990=1,K2990="?"),A2990&amp;":"&amp;B2990&amp;":"&amp;C2990,"")</f>
        <v/>
      </c>
      <c r="I2990" t="str">
        <f t="shared" si="142"/>
        <v/>
      </c>
      <c r="K2990" s="1" t="s">
        <v>733</v>
      </c>
      <c r="L2990" s="1" t="s">
        <v>734</v>
      </c>
      <c r="M2990" s="1" t="s">
        <v>735</v>
      </c>
      <c r="N2990" s="1" t="s">
        <v>736</v>
      </c>
      <c r="O2990" s="1" t="s">
        <v>737</v>
      </c>
      <c r="P2990" s="1" t="s">
        <v>738</v>
      </c>
      <c r="Q2990" s="1" t="s">
        <v>739</v>
      </c>
    </row>
    <row r="2991" spans="1:17" x14ac:dyDescent="0.2">
      <c r="A2991" t="s">
        <v>1904</v>
      </c>
      <c r="B2991" t="s">
        <v>740</v>
      </c>
      <c r="C2991" t="s">
        <v>741</v>
      </c>
      <c r="D2991">
        <v>1</v>
      </c>
      <c r="E2991">
        <f t="shared" si="140"/>
        <v>0</v>
      </c>
      <c r="F2991" t="str">
        <f t="shared" si="141"/>
        <v/>
      </c>
      <c r="G2991" t="str">
        <f>IF(AND(D2991=1,K2991=""),A2991&amp;":"&amp;B2991&amp;":"&amp;C2991,"")</f>
        <v>billing:FuncRunProcess:ProcessHost</v>
      </c>
      <c r="H2991" t="str">
        <f>IF(AND(D2991=1,K2991="?"),A2991&amp;":"&amp;B2991&amp;":"&amp;C2991,"")</f>
        <v/>
      </c>
      <c r="I2991" t="str">
        <f t="shared" si="142"/>
        <v/>
      </c>
    </row>
    <row r="2992" spans="1:17" x14ac:dyDescent="0.2">
      <c r="A2992" t="s">
        <v>1904</v>
      </c>
      <c r="B2992" t="s">
        <v>740</v>
      </c>
      <c r="C2992" t="s">
        <v>742</v>
      </c>
      <c r="D2992">
        <v>724</v>
      </c>
      <c r="E2992">
        <f t="shared" si="140"/>
        <v>0</v>
      </c>
      <c r="F2992" t="str">
        <f t="shared" si="141"/>
        <v/>
      </c>
      <c r="G2992" t="str">
        <f>IF(AND(D2992=1,K2992=""),A2992&amp;":"&amp;B2992&amp;":"&amp;C2992,"")</f>
        <v/>
      </c>
      <c r="H2992" t="str">
        <f>IF(AND(D2992=1,K2992="?"),A2992&amp;":"&amp;B2992&amp;":"&amp;C2992,"")</f>
        <v/>
      </c>
      <c r="I2992" t="str">
        <f t="shared" si="142"/>
        <v/>
      </c>
      <c r="K2992" s="1" t="s">
        <v>66</v>
      </c>
      <c r="L2992" s="1" t="s">
        <v>67</v>
      </c>
      <c r="M2992" s="1" t="s">
        <v>13</v>
      </c>
      <c r="N2992" s="1" t="s">
        <v>68</v>
      </c>
      <c r="O2992" s="1" t="s">
        <v>79</v>
      </c>
      <c r="P2992" s="1" t="s">
        <v>69</v>
      </c>
      <c r="Q2992" s="1" t="s">
        <v>80</v>
      </c>
    </row>
    <row r="2993" spans="1:17" x14ac:dyDescent="0.2">
      <c r="A2993" t="s">
        <v>1904</v>
      </c>
      <c r="B2993" t="s">
        <v>740</v>
      </c>
      <c r="C2993" t="s">
        <v>743</v>
      </c>
      <c r="D2993">
        <v>801</v>
      </c>
      <c r="E2993">
        <f t="shared" si="140"/>
        <v>0</v>
      </c>
      <c r="F2993" t="str">
        <f t="shared" si="141"/>
        <v/>
      </c>
      <c r="G2993" t="str">
        <f>IF(AND(D2993=1,K2993=""),A2993&amp;":"&amp;B2993&amp;":"&amp;C2993,"")</f>
        <v/>
      </c>
      <c r="H2993" t="str">
        <f>IF(AND(D2993=1,K2993="?"),A2993&amp;":"&amp;B2993&amp;":"&amp;C2993,"")</f>
        <v/>
      </c>
      <c r="I2993" t="str">
        <f t="shared" si="142"/>
        <v/>
      </c>
      <c r="K2993" s="1" t="s">
        <v>66</v>
      </c>
      <c r="L2993" s="1" t="s">
        <v>744</v>
      </c>
      <c r="M2993" s="1" t="s">
        <v>745</v>
      </c>
      <c r="N2993" s="1" t="s">
        <v>746</v>
      </c>
      <c r="O2993" s="1" t="s">
        <v>747</v>
      </c>
      <c r="P2993" s="1" t="s">
        <v>748</v>
      </c>
      <c r="Q2993" s="1" t="s">
        <v>749</v>
      </c>
    </row>
    <row r="2994" spans="1:17" x14ac:dyDescent="0.2">
      <c r="A2994" t="s">
        <v>1904</v>
      </c>
      <c r="B2994" t="s">
        <v>740</v>
      </c>
      <c r="C2994" t="s">
        <v>750</v>
      </c>
      <c r="D2994">
        <v>4582</v>
      </c>
      <c r="E2994">
        <f t="shared" si="140"/>
        <v>0</v>
      </c>
      <c r="F2994" t="str">
        <f t="shared" si="141"/>
        <v/>
      </c>
      <c r="G2994" t="str">
        <f>IF(AND(D2994=1,K2994=""),A2994&amp;":"&amp;B2994&amp;":"&amp;C2994,"")</f>
        <v/>
      </c>
      <c r="H2994" t="str">
        <f>IF(AND(D2994=1,K2994="?"),A2994&amp;":"&amp;B2994&amp;":"&amp;C2994,"")</f>
        <v/>
      </c>
      <c r="I2994" t="str">
        <f t="shared" si="142"/>
        <v/>
      </c>
      <c r="K2994" s="1" t="s">
        <v>67</v>
      </c>
      <c r="L2994" s="1" t="s">
        <v>13</v>
      </c>
      <c r="M2994" s="1" t="s">
        <v>68</v>
      </c>
      <c r="N2994" s="1" t="s">
        <v>79</v>
      </c>
      <c r="O2994" s="1" t="s">
        <v>69</v>
      </c>
      <c r="P2994" s="1" t="s">
        <v>80</v>
      </c>
      <c r="Q2994" s="1" t="s">
        <v>368</v>
      </c>
    </row>
    <row r="2995" spans="1:17" x14ac:dyDescent="0.2">
      <c r="A2995" t="s">
        <v>1904</v>
      </c>
      <c r="B2995" t="s">
        <v>740</v>
      </c>
      <c r="C2995" t="s">
        <v>698</v>
      </c>
      <c r="D2995">
        <v>2067</v>
      </c>
      <c r="E2995">
        <f t="shared" si="140"/>
        <v>0</v>
      </c>
      <c r="F2995" t="str">
        <f t="shared" si="141"/>
        <v/>
      </c>
      <c r="G2995" t="str">
        <f>IF(AND(D2995=1,K2995=""),A2995&amp;":"&amp;B2995&amp;":"&amp;C2995,"")</f>
        <v/>
      </c>
      <c r="H2995" t="str">
        <f>IF(AND(D2995=1,K2995="?"),A2995&amp;":"&amp;B2995&amp;":"&amp;C2995,"")</f>
        <v/>
      </c>
      <c r="I2995" t="str">
        <f t="shared" si="142"/>
        <v/>
      </c>
      <c r="K2995" s="1" t="s">
        <v>67</v>
      </c>
      <c r="L2995" s="1" t="s">
        <v>13</v>
      </c>
      <c r="M2995" s="1" t="s">
        <v>68</v>
      </c>
      <c r="N2995" s="1" t="s">
        <v>79</v>
      </c>
      <c r="O2995" s="1" t="s">
        <v>69</v>
      </c>
      <c r="P2995" s="1" t="s">
        <v>80</v>
      </c>
      <c r="Q2995" s="1" t="s">
        <v>368</v>
      </c>
    </row>
    <row r="2996" spans="1:17" x14ac:dyDescent="0.2">
      <c r="A2996" t="s">
        <v>1904</v>
      </c>
      <c r="B2996" t="s">
        <v>740</v>
      </c>
      <c r="C2996" t="s">
        <v>661</v>
      </c>
      <c r="D2996">
        <v>35</v>
      </c>
      <c r="E2996">
        <f t="shared" si="140"/>
        <v>0</v>
      </c>
      <c r="F2996" t="str">
        <f t="shared" si="141"/>
        <v/>
      </c>
      <c r="G2996" t="str">
        <f>IF(AND(D2996=1,K2996=""),A2996&amp;":"&amp;B2996&amp;":"&amp;C2996,"")</f>
        <v/>
      </c>
      <c r="H2996" t="str">
        <f>IF(AND(D2996=1,K2996="?"),A2996&amp;":"&amp;B2996&amp;":"&amp;C2996,"")</f>
        <v/>
      </c>
      <c r="I2996" t="str">
        <f t="shared" si="142"/>
        <v/>
      </c>
      <c r="K2996" s="1" t="s">
        <v>67</v>
      </c>
      <c r="L2996" s="1" t="s">
        <v>13</v>
      </c>
      <c r="M2996" s="1" t="s">
        <v>68</v>
      </c>
      <c r="N2996" s="1" t="s">
        <v>69</v>
      </c>
      <c r="O2996" s="1" t="s">
        <v>80</v>
      </c>
      <c r="P2996" s="1" t="s">
        <v>662</v>
      </c>
      <c r="Q2996" s="1" t="s">
        <v>643</v>
      </c>
    </row>
    <row r="2997" spans="1:17" x14ac:dyDescent="0.2">
      <c r="A2997" t="s">
        <v>1904</v>
      </c>
      <c r="B2997" t="s">
        <v>740</v>
      </c>
      <c r="C2997" t="s">
        <v>685</v>
      </c>
      <c r="D2997">
        <v>1920</v>
      </c>
      <c r="E2997">
        <f t="shared" si="140"/>
        <v>0</v>
      </c>
      <c r="F2997" t="str">
        <f t="shared" si="141"/>
        <v/>
      </c>
      <c r="G2997" t="str">
        <f>IF(AND(D2997=1,K2997=""),A2997&amp;":"&amp;B2997&amp;":"&amp;C2997,"")</f>
        <v/>
      </c>
      <c r="H2997" t="str">
        <f>IF(AND(D2997=1,K2997="?"),A2997&amp;":"&amp;B2997&amp;":"&amp;C2997,"")</f>
        <v/>
      </c>
      <c r="I2997" t="str">
        <f t="shared" si="142"/>
        <v/>
      </c>
      <c r="K2997" s="1" t="s">
        <v>66</v>
      </c>
      <c r="L2997" s="1" t="s">
        <v>712</v>
      </c>
      <c r="M2997" s="1" t="s">
        <v>686</v>
      </c>
      <c r="N2997" s="1" t="s">
        <v>744</v>
      </c>
      <c r="O2997" s="1" t="s">
        <v>751</v>
      </c>
      <c r="P2997" s="1" t="s">
        <v>688</v>
      </c>
      <c r="Q2997" s="1" t="s">
        <v>752</v>
      </c>
    </row>
    <row r="2998" spans="1:17" x14ac:dyDescent="0.2">
      <c r="A2998" t="s">
        <v>1904</v>
      </c>
      <c r="B2998" t="s">
        <v>740</v>
      </c>
      <c r="C2998" t="s">
        <v>753</v>
      </c>
      <c r="D2998">
        <v>4043</v>
      </c>
      <c r="E2998">
        <f t="shared" si="140"/>
        <v>0</v>
      </c>
      <c r="F2998" t="str">
        <f t="shared" si="141"/>
        <v/>
      </c>
      <c r="G2998" t="str">
        <f>IF(AND(D2998=1,K2998=""),A2998&amp;":"&amp;B2998&amp;":"&amp;C2998,"")</f>
        <v/>
      </c>
      <c r="H2998" t="str">
        <f>IF(AND(D2998=1,K2998="?"),A2998&amp;":"&amp;B2998&amp;":"&amp;C2998,"")</f>
        <v/>
      </c>
      <c r="I2998" t="str">
        <f t="shared" si="142"/>
        <v/>
      </c>
      <c r="K2998" s="1" t="s">
        <v>66</v>
      </c>
      <c r="L2998" s="1" t="s">
        <v>754</v>
      </c>
      <c r="M2998" s="1" t="s">
        <v>755</v>
      </c>
      <c r="N2998" s="1" t="s">
        <v>756</v>
      </c>
      <c r="O2998" s="1" t="s">
        <v>757</v>
      </c>
      <c r="P2998" s="1" t="s">
        <v>758</v>
      </c>
      <c r="Q2998" s="1" t="s">
        <v>759</v>
      </c>
    </row>
    <row r="2999" spans="1:17" x14ac:dyDescent="0.2">
      <c r="A2999" t="s">
        <v>1904</v>
      </c>
      <c r="B2999" t="s">
        <v>740</v>
      </c>
      <c r="C2999" t="s">
        <v>711</v>
      </c>
      <c r="D2999">
        <v>1491</v>
      </c>
      <c r="E2999">
        <f t="shared" si="140"/>
        <v>0</v>
      </c>
      <c r="F2999" t="str">
        <f t="shared" si="141"/>
        <v/>
      </c>
      <c r="G2999" t="str">
        <f>IF(AND(D2999=1,K2999=""),A2999&amp;":"&amp;B2999&amp;":"&amp;C2999,"")</f>
        <v/>
      </c>
      <c r="H2999" t="str">
        <f>IF(AND(D2999=1,K2999="?"),A2999&amp;":"&amp;B2999&amp;":"&amp;C2999,"")</f>
        <v/>
      </c>
      <c r="I2999" t="str">
        <f t="shared" si="142"/>
        <v/>
      </c>
      <c r="K2999" s="1" t="s">
        <v>712</v>
      </c>
      <c r="L2999" s="1" t="s">
        <v>686</v>
      </c>
      <c r="M2999" s="1" t="s">
        <v>713</v>
      </c>
      <c r="N2999" s="1" t="s">
        <v>688</v>
      </c>
      <c r="O2999" s="1" t="s">
        <v>689</v>
      </c>
      <c r="P2999" s="1" t="s">
        <v>714</v>
      </c>
      <c r="Q2999" s="1" t="s">
        <v>691</v>
      </c>
    </row>
    <row r="3000" spans="1:17" x14ac:dyDescent="0.2">
      <c r="A3000" t="s">
        <v>1904</v>
      </c>
      <c r="B3000" t="s">
        <v>740</v>
      </c>
      <c r="C3000" t="s">
        <v>760</v>
      </c>
      <c r="D3000">
        <v>8</v>
      </c>
      <c r="E3000">
        <f t="shared" si="140"/>
        <v>0</v>
      </c>
      <c r="F3000" t="str">
        <f t="shared" si="141"/>
        <v/>
      </c>
      <c r="G3000" t="str">
        <f>IF(AND(D3000=1,K3000=""),A3000&amp;":"&amp;B3000&amp;":"&amp;C3000,"")</f>
        <v/>
      </c>
      <c r="H3000" t="str">
        <f>IF(AND(D3000=1,K3000="?"),A3000&amp;":"&amp;B3000&amp;":"&amp;C3000,"")</f>
        <v/>
      </c>
      <c r="I3000" t="str">
        <f t="shared" si="142"/>
        <v/>
      </c>
      <c r="K3000" s="1" t="s">
        <v>67</v>
      </c>
      <c r="L3000" s="1" t="s">
        <v>13</v>
      </c>
      <c r="M3000" s="1" t="s">
        <v>68</v>
      </c>
      <c r="N3000" s="1" t="s">
        <v>79</v>
      </c>
      <c r="O3000" s="1" t="s">
        <v>69</v>
      </c>
      <c r="P3000" s="1" t="s">
        <v>80</v>
      </c>
      <c r="Q3000" s="1" t="s">
        <v>368</v>
      </c>
    </row>
    <row r="3001" spans="1:17" x14ac:dyDescent="0.2">
      <c r="A3001" t="s">
        <v>1904</v>
      </c>
      <c r="B3001" t="s">
        <v>740</v>
      </c>
      <c r="C3001" t="s">
        <v>706</v>
      </c>
      <c r="D3001">
        <v>3</v>
      </c>
      <c r="E3001">
        <f t="shared" si="140"/>
        <v>0</v>
      </c>
      <c r="F3001" t="str">
        <f t="shared" si="141"/>
        <v/>
      </c>
      <c r="G3001" t="str">
        <f>IF(AND(D3001=1,K3001=""),A3001&amp;":"&amp;B3001&amp;":"&amp;C3001,"")</f>
        <v/>
      </c>
      <c r="H3001" t="str">
        <f>IF(AND(D3001=1,K3001="?"),A3001&amp;":"&amp;B3001&amp;":"&amp;C3001,"")</f>
        <v/>
      </c>
      <c r="I3001" t="str">
        <f t="shared" si="142"/>
        <v/>
      </c>
      <c r="K3001" s="1" t="s">
        <v>707</v>
      </c>
      <c r="L3001" s="1" t="s">
        <v>708</v>
      </c>
      <c r="M3001" s="1" t="s">
        <v>709</v>
      </c>
    </row>
    <row r="3002" spans="1:17" x14ac:dyDescent="0.2">
      <c r="A3002" t="s">
        <v>1904</v>
      </c>
      <c r="B3002" t="s">
        <v>740</v>
      </c>
      <c r="C3002" t="s">
        <v>653</v>
      </c>
      <c r="D3002">
        <v>4582</v>
      </c>
      <c r="E3002">
        <f t="shared" si="140"/>
        <v>0</v>
      </c>
      <c r="F3002" t="str">
        <f t="shared" si="141"/>
        <v/>
      </c>
      <c r="G3002" t="str">
        <f>IF(AND(D3002=1,K3002=""),A3002&amp;":"&amp;B3002&amp;":"&amp;C3002,"")</f>
        <v/>
      </c>
      <c r="H3002" t="str">
        <f>IF(AND(D3002=1,K3002="?"),A3002&amp;":"&amp;B3002&amp;":"&amp;C3002,"")</f>
        <v/>
      </c>
      <c r="I3002" t="str">
        <f t="shared" si="142"/>
        <v/>
      </c>
      <c r="K3002" s="1" t="s">
        <v>761</v>
      </c>
      <c r="L3002" s="1" t="s">
        <v>762</v>
      </c>
      <c r="M3002" s="1" t="s">
        <v>763</v>
      </c>
      <c r="N3002" s="1" t="s">
        <v>764</v>
      </c>
      <c r="O3002" s="1" t="s">
        <v>765</v>
      </c>
      <c r="P3002" s="1" t="s">
        <v>766</v>
      </c>
      <c r="Q3002" s="1" t="s">
        <v>767</v>
      </c>
    </row>
    <row r="3003" spans="1:17" x14ac:dyDescent="0.2">
      <c r="A3003" t="s">
        <v>1904</v>
      </c>
      <c r="B3003" t="s">
        <v>768</v>
      </c>
      <c r="C3003" t="s">
        <v>769</v>
      </c>
      <c r="D3003">
        <v>7</v>
      </c>
      <c r="E3003">
        <f t="shared" si="140"/>
        <v>0</v>
      </c>
      <c r="F3003" t="str">
        <f t="shared" si="141"/>
        <v/>
      </c>
      <c r="G3003" t="str">
        <f>IF(AND(D3003=1,K3003=""),A3003&amp;":"&amp;B3003&amp;":"&amp;C3003,"")</f>
        <v/>
      </c>
      <c r="H3003" t="str">
        <f>IF(AND(D3003=1,K3003="?"),A3003&amp;":"&amp;B3003&amp;":"&amp;C3003,"")</f>
        <v/>
      </c>
      <c r="I3003" t="str">
        <f t="shared" si="142"/>
        <v/>
      </c>
      <c r="K3003" s="1" t="s">
        <v>66</v>
      </c>
      <c r="L3003" s="1" t="s">
        <v>69</v>
      </c>
      <c r="M3003" s="1" t="s">
        <v>643</v>
      </c>
      <c r="N3003" s="1" t="s">
        <v>161</v>
      </c>
      <c r="O3003" s="1" t="s">
        <v>770</v>
      </c>
      <c r="P3003" s="1" t="s">
        <v>771</v>
      </c>
      <c r="Q3003" s="1" t="s">
        <v>772</v>
      </c>
    </row>
    <row r="3004" spans="1:17" x14ac:dyDescent="0.2">
      <c r="A3004" t="s">
        <v>1904</v>
      </c>
      <c r="B3004" t="s">
        <v>768</v>
      </c>
      <c r="C3004" t="s">
        <v>661</v>
      </c>
      <c r="D3004">
        <v>34</v>
      </c>
      <c r="E3004">
        <f t="shared" si="140"/>
        <v>0</v>
      </c>
      <c r="F3004" t="str">
        <f t="shared" si="141"/>
        <v/>
      </c>
      <c r="G3004" t="str">
        <f>IF(AND(D3004=1,K3004=""),A3004&amp;":"&amp;B3004&amp;":"&amp;C3004,"")</f>
        <v/>
      </c>
      <c r="H3004" t="str">
        <f>IF(AND(D3004=1,K3004="?"),A3004&amp;":"&amp;B3004&amp;":"&amp;C3004,"")</f>
        <v/>
      </c>
      <c r="I3004" t="str">
        <f t="shared" si="142"/>
        <v/>
      </c>
      <c r="K3004" s="1" t="s">
        <v>67</v>
      </c>
      <c r="L3004" s="1" t="s">
        <v>13</v>
      </c>
      <c r="M3004" s="1" t="s">
        <v>68</v>
      </c>
      <c r="N3004" s="1" t="s">
        <v>69</v>
      </c>
      <c r="O3004" s="1" t="s">
        <v>80</v>
      </c>
      <c r="P3004" s="1" t="s">
        <v>662</v>
      </c>
      <c r="Q3004" s="1" t="s">
        <v>643</v>
      </c>
    </row>
    <row r="3005" spans="1:17" x14ac:dyDescent="0.2">
      <c r="A3005" t="s">
        <v>1904</v>
      </c>
      <c r="B3005" t="s">
        <v>768</v>
      </c>
      <c r="C3005" t="s">
        <v>700</v>
      </c>
      <c r="D3005">
        <v>19</v>
      </c>
      <c r="E3005">
        <f t="shared" si="140"/>
        <v>0</v>
      </c>
      <c r="F3005" t="str">
        <f t="shared" si="141"/>
        <v/>
      </c>
      <c r="G3005" t="str">
        <f>IF(AND(D3005=1,K3005=""),A3005&amp;":"&amp;B3005&amp;":"&amp;C3005,"")</f>
        <v/>
      </c>
      <c r="H3005" t="str">
        <f>IF(AND(D3005=1,K3005="?"),A3005&amp;":"&amp;B3005&amp;":"&amp;C3005,"")</f>
        <v/>
      </c>
      <c r="I3005" t="str">
        <f t="shared" si="142"/>
        <v/>
      </c>
      <c r="K3005" s="1" t="s">
        <v>67</v>
      </c>
      <c r="L3005" s="1" t="s">
        <v>13</v>
      </c>
      <c r="M3005" s="1" t="s">
        <v>69</v>
      </c>
      <c r="N3005" s="1" t="s">
        <v>643</v>
      </c>
      <c r="O3005" s="1" t="s">
        <v>161</v>
      </c>
      <c r="P3005" s="1" t="s">
        <v>773</v>
      </c>
      <c r="Q3005" s="1" t="s">
        <v>770</v>
      </c>
    </row>
    <row r="3006" spans="1:17" x14ac:dyDescent="0.2">
      <c r="A3006" t="s">
        <v>1904</v>
      </c>
      <c r="B3006" t="s">
        <v>768</v>
      </c>
      <c r="C3006" t="s">
        <v>144</v>
      </c>
      <c r="D3006">
        <v>20</v>
      </c>
      <c r="E3006">
        <f t="shared" si="140"/>
        <v>0</v>
      </c>
      <c r="F3006" t="str">
        <f t="shared" si="141"/>
        <v/>
      </c>
      <c r="G3006" t="str">
        <f>IF(AND(D3006=1,K3006=""),A3006&amp;":"&amp;B3006&amp;":"&amp;C3006,"")</f>
        <v/>
      </c>
      <c r="H3006" t="str">
        <f>IF(AND(D3006=1,K3006="?"),A3006&amp;":"&amp;B3006&amp;":"&amp;C3006,"")</f>
        <v/>
      </c>
      <c r="I3006" t="str">
        <f t="shared" si="142"/>
        <v/>
      </c>
      <c r="K3006" s="1" t="s">
        <v>13</v>
      </c>
      <c r="L3006" s="1" t="s">
        <v>68</v>
      </c>
      <c r="M3006" s="1" t="s">
        <v>79</v>
      </c>
      <c r="N3006" s="1" t="s">
        <v>69</v>
      </c>
      <c r="O3006" s="1" t="s">
        <v>80</v>
      </c>
      <c r="P3006" s="1" t="s">
        <v>368</v>
      </c>
      <c r="Q3006" s="1" t="s">
        <v>662</v>
      </c>
    </row>
    <row r="3007" spans="1:17" x14ac:dyDescent="0.2">
      <c r="A3007" t="s">
        <v>1904</v>
      </c>
      <c r="B3007" t="s">
        <v>768</v>
      </c>
      <c r="C3007" t="s">
        <v>702</v>
      </c>
      <c r="D3007">
        <v>1</v>
      </c>
      <c r="E3007">
        <f t="shared" si="140"/>
        <v>0</v>
      </c>
      <c r="F3007" t="str">
        <f t="shared" si="141"/>
        <v/>
      </c>
      <c r="G3007" t="str">
        <f>IF(AND(D3007=1,K3007=""),A3007&amp;":"&amp;B3007&amp;":"&amp;C3007,"")</f>
        <v>billing:FuncRunQRow:MinStartTime</v>
      </c>
      <c r="H3007" t="str">
        <f>IF(AND(D3007=1,K3007="?"),A3007&amp;":"&amp;B3007&amp;":"&amp;C3007,"")</f>
        <v/>
      </c>
      <c r="I3007" t="str">
        <f t="shared" si="142"/>
        <v/>
      </c>
    </row>
    <row r="3008" spans="1:17" x14ac:dyDescent="0.2">
      <c r="A3008" t="s">
        <v>1904</v>
      </c>
      <c r="B3008" t="s">
        <v>768</v>
      </c>
      <c r="C3008" t="s">
        <v>774</v>
      </c>
      <c r="D3008">
        <v>13</v>
      </c>
      <c r="E3008">
        <f t="shared" si="140"/>
        <v>0</v>
      </c>
      <c r="F3008" t="str">
        <f t="shared" si="141"/>
        <v/>
      </c>
      <c r="G3008" t="str">
        <f>IF(AND(D3008=1,K3008=""),A3008&amp;":"&amp;B3008&amp;":"&amp;C3008,"")</f>
        <v/>
      </c>
      <c r="H3008" t="str">
        <f>IF(AND(D3008=1,K3008="?"),A3008&amp;":"&amp;B3008&amp;":"&amp;C3008,"")</f>
        <v/>
      </c>
      <c r="I3008" t="str">
        <f t="shared" si="142"/>
        <v/>
      </c>
      <c r="K3008" s="1" t="s">
        <v>66</v>
      </c>
      <c r="L3008" s="1" t="s">
        <v>67</v>
      </c>
      <c r="M3008" s="1" t="s">
        <v>69</v>
      </c>
      <c r="N3008" s="1" t="s">
        <v>643</v>
      </c>
      <c r="O3008" s="1" t="s">
        <v>161</v>
      </c>
      <c r="P3008" s="1" t="s">
        <v>773</v>
      </c>
      <c r="Q3008" s="1" t="s">
        <v>770</v>
      </c>
    </row>
    <row r="3009" spans="1:17" x14ac:dyDescent="0.2">
      <c r="A3009" t="s">
        <v>1904</v>
      </c>
      <c r="B3009" t="s">
        <v>775</v>
      </c>
      <c r="C3009" t="s">
        <v>776</v>
      </c>
      <c r="D3009">
        <v>325</v>
      </c>
      <c r="E3009">
        <f t="shared" si="140"/>
        <v>0</v>
      </c>
      <c r="F3009" t="str">
        <f t="shared" si="141"/>
        <v/>
      </c>
      <c r="G3009" t="str">
        <f>IF(AND(D3009=1,K3009=""),A3009&amp;":"&amp;B3009&amp;":"&amp;C3009,"")</f>
        <v/>
      </c>
      <c r="H3009" t="str">
        <f>IF(AND(D3009=1,K3009="?"),A3009&amp;":"&amp;B3009&amp;":"&amp;C3009,"")</f>
        <v/>
      </c>
      <c r="I3009" t="str">
        <f t="shared" si="142"/>
        <v/>
      </c>
      <c r="K3009" s="1" t="s">
        <v>66</v>
      </c>
      <c r="L3009" s="1" t="s">
        <v>777</v>
      </c>
      <c r="M3009" s="1" t="s">
        <v>778</v>
      </c>
      <c r="N3009" s="1" t="s">
        <v>779</v>
      </c>
      <c r="O3009" s="1" t="s">
        <v>780</v>
      </c>
      <c r="P3009" s="1" t="s">
        <v>781</v>
      </c>
      <c r="Q3009" s="1" t="s">
        <v>782</v>
      </c>
    </row>
    <row r="3010" spans="1:17" x14ac:dyDescent="0.2">
      <c r="A3010" t="s">
        <v>1904</v>
      </c>
      <c r="B3010" t="s">
        <v>775</v>
      </c>
      <c r="C3010" t="s">
        <v>701</v>
      </c>
      <c r="D3010">
        <v>348</v>
      </c>
      <c r="E3010">
        <f t="shared" si="140"/>
        <v>0</v>
      </c>
      <c r="F3010" t="str">
        <f t="shared" si="141"/>
        <v/>
      </c>
      <c r="G3010" t="str">
        <f>IF(AND(D3010=1,K3010=""),A3010&amp;":"&amp;B3010&amp;":"&amp;C3010,"")</f>
        <v/>
      </c>
      <c r="H3010" t="str">
        <f>IF(AND(D3010=1,K3010="?"),A3010&amp;":"&amp;B3010&amp;":"&amp;C3010,"")</f>
        <v/>
      </c>
      <c r="I3010" t="str">
        <f t="shared" si="142"/>
        <v/>
      </c>
      <c r="K3010" s="1" t="s">
        <v>67</v>
      </c>
      <c r="L3010" s="1" t="s">
        <v>13</v>
      </c>
      <c r="M3010" s="1" t="s">
        <v>68</v>
      </c>
      <c r="N3010" s="1" t="s">
        <v>79</v>
      </c>
      <c r="O3010" s="1" t="s">
        <v>69</v>
      </c>
      <c r="P3010" s="1" t="s">
        <v>80</v>
      </c>
      <c r="Q3010" s="1" t="s">
        <v>368</v>
      </c>
    </row>
    <row r="3011" spans="1:17" x14ac:dyDescent="0.2">
      <c r="A3011" t="s">
        <v>1904</v>
      </c>
      <c r="B3011" t="s">
        <v>775</v>
      </c>
      <c r="C3011" t="s">
        <v>88</v>
      </c>
      <c r="D3011">
        <v>13</v>
      </c>
      <c r="E3011">
        <f t="shared" si="140"/>
        <v>0</v>
      </c>
      <c r="F3011" t="str">
        <f t="shared" si="141"/>
        <v/>
      </c>
      <c r="G3011" t="str">
        <f>IF(AND(D3011=1,K3011=""),A3011&amp;":"&amp;B3011&amp;":"&amp;C3011,"")</f>
        <v/>
      </c>
      <c r="H3011" t="str">
        <f>IF(AND(D3011=1,K3011="?"),A3011&amp;":"&amp;B3011&amp;":"&amp;C3011,"")</f>
        <v/>
      </c>
      <c r="I3011" t="str">
        <f t="shared" si="142"/>
        <v/>
      </c>
      <c r="L3011" s="1" t="s">
        <v>90</v>
      </c>
      <c r="M3011" s="1" t="s">
        <v>783</v>
      </c>
      <c r="N3011" s="1" t="s">
        <v>784</v>
      </c>
      <c r="O3011" s="1" t="s">
        <v>785</v>
      </c>
      <c r="P3011" s="1" t="s">
        <v>786</v>
      </c>
      <c r="Q3011" s="1" t="s">
        <v>787</v>
      </c>
    </row>
    <row r="3012" spans="1:17" x14ac:dyDescent="0.2">
      <c r="A3012" t="s">
        <v>1904</v>
      </c>
      <c r="B3012" t="s">
        <v>775</v>
      </c>
      <c r="C3012" t="s">
        <v>711</v>
      </c>
      <c r="D3012">
        <v>346</v>
      </c>
      <c r="E3012">
        <f t="shared" ref="E3012:E3075" si="143">IF(D3012=0,1,0)</f>
        <v>0</v>
      </c>
      <c r="F3012" t="str">
        <f t="shared" ref="F3012:F3075" si="144">IF(E3012=1,A3012&amp;":"&amp;B3012&amp;":"&amp;C3012,"")</f>
        <v/>
      </c>
      <c r="G3012" t="str">
        <f>IF(AND(D3012=1,K3012=""),A3012&amp;":"&amp;B3012&amp;":"&amp;C3012,"")</f>
        <v/>
      </c>
      <c r="H3012" t="str">
        <f>IF(AND(D3012=1,K3012="?"),A3012&amp;":"&amp;B3012&amp;":"&amp;C3012,"")</f>
        <v/>
      </c>
      <c r="I3012" t="str">
        <f t="shared" ref="I3012:I3075" si="145">IF(AND(D3012=1,K3012="0"),A3012&amp;":"&amp;B3012&amp;":"&amp;C3012,"")</f>
        <v/>
      </c>
      <c r="K3012" s="1" t="s">
        <v>788</v>
      </c>
      <c r="L3012" s="1" t="s">
        <v>789</v>
      </c>
      <c r="M3012" s="1" t="s">
        <v>790</v>
      </c>
      <c r="N3012" s="1" t="s">
        <v>791</v>
      </c>
      <c r="O3012" s="1" t="s">
        <v>792</v>
      </c>
      <c r="P3012" s="1" t="s">
        <v>793</v>
      </c>
      <c r="Q3012" s="1" t="s">
        <v>794</v>
      </c>
    </row>
    <row r="3013" spans="1:17" x14ac:dyDescent="0.2">
      <c r="A3013" t="s">
        <v>1904</v>
      </c>
      <c r="B3013" t="s">
        <v>775</v>
      </c>
      <c r="C3013" t="s">
        <v>706</v>
      </c>
      <c r="D3013">
        <v>4</v>
      </c>
      <c r="E3013">
        <f t="shared" si="143"/>
        <v>0</v>
      </c>
      <c r="F3013" t="str">
        <f t="shared" si="144"/>
        <v/>
      </c>
      <c r="G3013" t="str">
        <f>IF(AND(D3013=1,K3013=""),A3013&amp;":"&amp;B3013&amp;":"&amp;C3013,"")</f>
        <v/>
      </c>
      <c r="H3013" t="str">
        <f>IF(AND(D3013=1,K3013="?"),A3013&amp;":"&amp;B3013&amp;":"&amp;C3013,"")</f>
        <v/>
      </c>
      <c r="I3013" t="str">
        <f t="shared" si="145"/>
        <v/>
      </c>
      <c r="K3013" s="1" t="s">
        <v>707</v>
      </c>
      <c r="L3013" s="1" t="s">
        <v>708</v>
      </c>
      <c r="M3013" s="1" t="s">
        <v>710</v>
      </c>
      <c r="N3013" s="1" t="s">
        <v>795</v>
      </c>
    </row>
    <row r="3014" spans="1:17" x14ac:dyDescent="0.2">
      <c r="A3014" t="s">
        <v>1904</v>
      </c>
      <c r="B3014" t="s">
        <v>775</v>
      </c>
      <c r="C3014" t="s">
        <v>683</v>
      </c>
      <c r="D3014">
        <v>2</v>
      </c>
      <c r="E3014">
        <f t="shared" si="143"/>
        <v>0</v>
      </c>
      <c r="F3014" t="str">
        <f t="shared" si="144"/>
        <v/>
      </c>
      <c r="G3014" t="str">
        <f>IF(AND(D3014=1,K3014=""),A3014&amp;":"&amp;B3014&amp;":"&amp;C3014,"")</f>
        <v/>
      </c>
      <c r="H3014" t="str">
        <f>IF(AND(D3014=1,K3014="?"),A3014&amp;":"&amp;B3014&amp;":"&amp;C3014,"")</f>
        <v/>
      </c>
      <c r="I3014" t="str">
        <f t="shared" si="145"/>
        <v/>
      </c>
      <c r="K3014" s="1" t="s">
        <v>679</v>
      </c>
      <c r="L3014" s="1" t="s">
        <v>684</v>
      </c>
    </row>
    <row r="3015" spans="1:17" x14ac:dyDescent="0.2">
      <c r="A3015" t="s">
        <v>1904</v>
      </c>
      <c r="B3015" t="s">
        <v>775</v>
      </c>
      <c r="C3015" t="s">
        <v>144</v>
      </c>
      <c r="D3015">
        <v>12</v>
      </c>
      <c r="E3015">
        <f t="shared" si="143"/>
        <v>0</v>
      </c>
      <c r="F3015" t="str">
        <f t="shared" si="144"/>
        <v/>
      </c>
      <c r="G3015" t="str">
        <f>IF(AND(D3015=1,K3015=""),A3015&amp;":"&amp;B3015&amp;":"&amp;C3015,"")</f>
        <v/>
      </c>
      <c r="H3015" t="str">
        <f>IF(AND(D3015=1,K3015="?"),A3015&amp;":"&amp;B3015&amp;":"&amp;C3015,"")</f>
        <v/>
      </c>
      <c r="I3015" t="str">
        <f t="shared" si="145"/>
        <v/>
      </c>
      <c r="K3015" s="1" t="s">
        <v>13</v>
      </c>
      <c r="L3015" s="1" t="s">
        <v>68</v>
      </c>
      <c r="M3015" s="1" t="s">
        <v>80</v>
      </c>
      <c r="N3015" s="1" t="s">
        <v>662</v>
      </c>
      <c r="O3015" s="1" t="s">
        <v>663</v>
      </c>
      <c r="P3015" s="1" t="s">
        <v>643</v>
      </c>
      <c r="Q3015" s="1" t="s">
        <v>693</v>
      </c>
    </row>
    <row r="3016" spans="1:17" x14ac:dyDescent="0.2">
      <c r="A3016" t="s">
        <v>1904</v>
      </c>
      <c r="B3016" t="s">
        <v>775</v>
      </c>
      <c r="C3016" t="s">
        <v>796</v>
      </c>
      <c r="D3016">
        <v>5</v>
      </c>
      <c r="E3016">
        <f t="shared" si="143"/>
        <v>0</v>
      </c>
      <c r="F3016" t="str">
        <f t="shared" si="144"/>
        <v/>
      </c>
      <c r="G3016" t="str">
        <f>IF(AND(D3016=1,K3016=""),A3016&amp;":"&amp;B3016&amp;":"&amp;C3016,"")</f>
        <v/>
      </c>
      <c r="H3016" t="str">
        <f>IF(AND(D3016=1,K3016="?"),A3016&amp;":"&amp;B3016&amp;":"&amp;C3016,"")</f>
        <v/>
      </c>
      <c r="I3016" t="str">
        <f t="shared" si="145"/>
        <v/>
      </c>
      <c r="K3016" s="1" t="s">
        <v>66</v>
      </c>
      <c r="L3016" s="1" t="s">
        <v>67</v>
      </c>
      <c r="M3016" s="1" t="s">
        <v>368</v>
      </c>
      <c r="N3016" s="1" t="s">
        <v>662</v>
      </c>
      <c r="O3016" s="1" t="s">
        <v>663</v>
      </c>
    </row>
    <row r="3017" spans="1:17" x14ac:dyDescent="0.2">
      <c r="A3017" t="s">
        <v>1904</v>
      </c>
      <c r="B3017" t="s">
        <v>797</v>
      </c>
      <c r="C3017" t="s">
        <v>798</v>
      </c>
      <c r="D3017">
        <v>2</v>
      </c>
      <c r="E3017">
        <f t="shared" si="143"/>
        <v>0</v>
      </c>
      <c r="F3017" t="str">
        <f t="shared" si="144"/>
        <v/>
      </c>
      <c r="G3017" t="str">
        <f>IF(AND(D3017=1,K3017=""),A3017&amp;":"&amp;B3017&amp;":"&amp;C3017,"")</f>
        <v/>
      </c>
      <c r="H3017" t="str">
        <f>IF(AND(D3017=1,K3017="?"),A3017&amp;":"&amp;B3017&amp;":"&amp;C3017,"")</f>
        <v/>
      </c>
      <c r="I3017" t="str">
        <f t="shared" si="145"/>
        <v/>
      </c>
      <c r="K3017" s="1" t="s">
        <v>455</v>
      </c>
      <c r="L3017" s="1" t="s">
        <v>456</v>
      </c>
    </row>
    <row r="3018" spans="1:17" x14ac:dyDescent="0.2">
      <c r="A3018" t="s">
        <v>1904</v>
      </c>
      <c r="B3018" t="s">
        <v>797</v>
      </c>
      <c r="C3018" t="s">
        <v>731</v>
      </c>
      <c r="D3018">
        <v>10</v>
      </c>
      <c r="E3018">
        <f t="shared" si="143"/>
        <v>0</v>
      </c>
      <c r="F3018" t="str">
        <f t="shared" si="144"/>
        <v/>
      </c>
      <c r="G3018" t="str">
        <f>IF(AND(D3018=1,K3018=""),A3018&amp;":"&amp;B3018&amp;":"&amp;C3018,"")</f>
        <v/>
      </c>
      <c r="H3018" t="str">
        <f>IF(AND(D3018=1,K3018="?"),A3018&amp;":"&amp;B3018&amp;":"&amp;C3018,"")</f>
        <v/>
      </c>
      <c r="I3018" t="str">
        <f t="shared" si="145"/>
        <v/>
      </c>
      <c r="K3018" s="1" t="s">
        <v>67</v>
      </c>
      <c r="L3018" s="1" t="s">
        <v>13</v>
      </c>
      <c r="M3018" s="1" t="s">
        <v>68</v>
      </c>
      <c r="N3018" s="1" t="s">
        <v>79</v>
      </c>
      <c r="O3018" s="1" t="s">
        <v>69</v>
      </c>
      <c r="P3018" s="1" t="s">
        <v>80</v>
      </c>
      <c r="Q3018" s="1" t="s">
        <v>368</v>
      </c>
    </row>
    <row r="3019" spans="1:17" x14ac:dyDescent="0.2">
      <c r="A3019" t="s">
        <v>1904</v>
      </c>
      <c r="B3019" t="s">
        <v>797</v>
      </c>
      <c r="C3019" t="s">
        <v>726</v>
      </c>
      <c r="D3019">
        <v>4</v>
      </c>
      <c r="E3019">
        <f t="shared" si="143"/>
        <v>0</v>
      </c>
      <c r="F3019" t="str">
        <f t="shared" si="144"/>
        <v/>
      </c>
      <c r="G3019" t="str">
        <f>IF(AND(D3019=1,K3019=""),A3019&amp;":"&amp;B3019&amp;":"&amp;C3019,"")</f>
        <v/>
      </c>
      <c r="H3019" t="str">
        <f>IF(AND(D3019=1,K3019="?"),A3019&amp;":"&amp;B3019&amp;":"&amp;C3019,"")</f>
        <v/>
      </c>
      <c r="I3019" t="str">
        <f t="shared" si="145"/>
        <v/>
      </c>
      <c r="K3019" s="1" t="s">
        <v>727</v>
      </c>
      <c r="L3019" s="1" t="s">
        <v>728</v>
      </c>
      <c r="M3019" s="1" t="s">
        <v>729</v>
      </c>
      <c r="N3019" s="1" t="s">
        <v>730</v>
      </c>
    </row>
    <row r="3020" spans="1:17" x14ac:dyDescent="0.2">
      <c r="A3020" t="s">
        <v>1904</v>
      </c>
      <c r="B3020" t="s">
        <v>797</v>
      </c>
      <c r="C3020" t="s">
        <v>799</v>
      </c>
      <c r="D3020">
        <v>50</v>
      </c>
      <c r="E3020">
        <f t="shared" si="143"/>
        <v>0</v>
      </c>
      <c r="F3020" t="str">
        <f t="shared" si="144"/>
        <v/>
      </c>
      <c r="G3020" t="str">
        <f>IF(AND(D3020=1,K3020=""),A3020&amp;":"&amp;B3020&amp;":"&amp;C3020,"")</f>
        <v/>
      </c>
      <c r="H3020" t="str">
        <f>IF(AND(D3020=1,K3020="?"),A3020&amp;":"&amp;B3020&amp;":"&amp;C3020,"")</f>
        <v/>
      </c>
      <c r="I3020" t="str">
        <f t="shared" si="145"/>
        <v/>
      </c>
      <c r="K3020" s="1" t="s">
        <v>66</v>
      </c>
      <c r="L3020" s="1" t="s">
        <v>67</v>
      </c>
      <c r="M3020" s="1" t="s">
        <v>13</v>
      </c>
      <c r="N3020" s="1" t="s">
        <v>68</v>
      </c>
      <c r="O3020" s="1" t="s">
        <v>69</v>
      </c>
      <c r="P3020" s="1" t="s">
        <v>80</v>
      </c>
      <c r="Q3020" s="1" t="s">
        <v>368</v>
      </c>
    </row>
    <row r="3021" spans="1:17" x14ac:dyDescent="0.2">
      <c r="A3021" t="s">
        <v>1904</v>
      </c>
      <c r="B3021" t="s">
        <v>797</v>
      </c>
      <c r="C3021" t="s">
        <v>800</v>
      </c>
      <c r="D3021">
        <v>32</v>
      </c>
      <c r="E3021">
        <f t="shared" si="143"/>
        <v>0</v>
      </c>
      <c r="F3021" t="str">
        <f t="shared" si="144"/>
        <v/>
      </c>
      <c r="G3021" t="str">
        <f>IF(AND(D3021=1,K3021=""),A3021&amp;":"&amp;B3021&amp;":"&amp;C3021,"")</f>
        <v/>
      </c>
      <c r="H3021" t="str">
        <f>IF(AND(D3021=1,K3021="?"),A3021&amp;":"&amp;B3021&amp;":"&amp;C3021,"")</f>
        <v/>
      </c>
      <c r="I3021" t="str">
        <f t="shared" si="145"/>
        <v/>
      </c>
      <c r="L3021" s="1" t="s">
        <v>441</v>
      </c>
      <c r="M3021" s="1" t="s">
        <v>801</v>
      </c>
      <c r="N3021" s="1" t="s">
        <v>802</v>
      </c>
      <c r="O3021" s="1" t="s">
        <v>803</v>
      </c>
      <c r="P3021" s="1" t="s">
        <v>804</v>
      </c>
      <c r="Q3021" s="1" t="s">
        <v>805</v>
      </c>
    </row>
    <row r="3022" spans="1:17" x14ac:dyDescent="0.2">
      <c r="A3022" t="s">
        <v>1904</v>
      </c>
      <c r="B3022" t="s">
        <v>797</v>
      </c>
      <c r="C3022" t="s">
        <v>701</v>
      </c>
      <c r="D3022">
        <v>348</v>
      </c>
      <c r="E3022">
        <f t="shared" si="143"/>
        <v>0</v>
      </c>
      <c r="F3022" t="str">
        <f t="shared" si="144"/>
        <v/>
      </c>
      <c r="G3022" t="str">
        <f>IF(AND(D3022=1,K3022=""),A3022&amp;":"&amp;B3022&amp;":"&amp;C3022,"")</f>
        <v/>
      </c>
      <c r="H3022" t="str">
        <f>IF(AND(D3022=1,K3022="?"),A3022&amp;":"&amp;B3022&amp;":"&amp;C3022,"")</f>
        <v/>
      </c>
      <c r="I3022" t="str">
        <f t="shared" si="145"/>
        <v/>
      </c>
      <c r="K3022" s="1" t="s">
        <v>67</v>
      </c>
      <c r="L3022" s="1" t="s">
        <v>13</v>
      </c>
      <c r="M3022" s="1" t="s">
        <v>68</v>
      </c>
      <c r="N3022" s="1" t="s">
        <v>79</v>
      </c>
      <c r="O3022" s="1" t="s">
        <v>69</v>
      </c>
      <c r="P3022" s="1" t="s">
        <v>80</v>
      </c>
      <c r="Q3022" s="1" t="s">
        <v>368</v>
      </c>
    </row>
    <row r="3023" spans="1:17" x14ac:dyDescent="0.2">
      <c r="A3023" t="s">
        <v>1904</v>
      </c>
      <c r="B3023" t="s">
        <v>797</v>
      </c>
      <c r="C3023" t="s">
        <v>700</v>
      </c>
      <c r="D3023">
        <v>24</v>
      </c>
      <c r="E3023">
        <f t="shared" si="143"/>
        <v>0</v>
      </c>
      <c r="F3023" t="str">
        <f t="shared" si="144"/>
        <v/>
      </c>
      <c r="G3023" t="str">
        <f>IF(AND(D3023=1,K3023=""),A3023&amp;":"&amp;B3023&amp;":"&amp;C3023,"")</f>
        <v/>
      </c>
      <c r="H3023" t="str">
        <f>IF(AND(D3023=1,K3023="?"),A3023&amp;":"&amp;B3023&amp;":"&amp;C3023,"")</f>
        <v/>
      </c>
      <c r="I3023" t="str">
        <f t="shared" si="145"/>
        <v/>
      </c>
      <c r="K3023" s="1" t="s">
        <v>67</v>
      </c>
      <c r="L3023" s="1" t="s">
        <v>13</v>
      </c>
      <c r="M3023" s="1" t="s">
        <v>68</v>
      </c>
      <c r="N3023" s="1" t="s">
        <v>79</v>
      </c>
      <c r="O3023" s="1" t="s">
        <v>69</v>
      </c>
      <c r="P3023" s="1" t="s">
        <v>80</v>
      </c>
      <c r="Q3023" s="1" t="s">
        <v>368</v>
      </c>
    </row>
    <row r="3024" spans="1:17" x14ac:dyDescent="0.2">
      <c r="A3024" t="s">
        <v>1904</v>
      </c>
      <c r="B3024" t="s">
        <v>797</v>
      </c>
      <c r="C3024" t="s">
        <v>661</v>
      </c>
      <c r="D3024">
        <v>31</v>
      </c>
      <c r="E3024">
        <f t="shared" si="143"/>
        <v>0</v>
      </c>
      <c r="F3024" t="str">
        <f t="shared" si="144"/>
        <v/>
      </c>
      <c r="G3024" t="str">
        <f>IF(AND(D3024=1,K3024=""),A3024&amp;":"&amp;B3024&amp;":"&amp;C3024,"")</f>
        <v/>
      </c>
      <c r="H3024" t="str">
        <f>IF(AND(D3024=1,K3024="?"),A3024&amp;":"&amp;B3024&amp;":"&amp;C3024,"")</f>
        <v/>
      </c>
      <c r="I3024" t="str">
        <f t="shared" si="145"/>
        <v/>
      </c>
      <c r="K3024" s="1" t="s">
        <v>67</v>
      </c>
      <c r="L3024" s="1" t="s">
        <v>13</v>
      </c>
      <c r="M3024" s="1" t="s">
        <v>68</v>
      </c>
      <c r="N3024" s="1" t="s">
        <v>69</v>
      </c>
      <c r="O3024" s="1" t="s">
        <v>80</v>
      </c>
      <c r="P3024" s="1" t="s">
        <v>662</v>
      </c>
      <c r="Q3024" s="1" t="s">
        <v>643</v>
      </c>
    </row>
    <row r="3025" spans="1:17" x14ac:dyDescent="0.2">
      <c r="A3025" t="s">
        <v>1904</v>
      </c>
      <c r="B3025" t="s">
        <v>797</v>
      </c>
      <c r="C3025" t="s">
        <v>806</v>
      </c>
      <c r="D3025">
        <v>1</v>
      </c>
      <c r="E3025">
        <f t="shared" si="143"/>
        <v>0</v>
      </c>
      <c r="F3025" t="str">
        <f t="shared" si="144"/>
        <v/>
      </c>
      <c r="G3025" t="str">
        <f>IF(AND(D3025=1,K3025=""),A3025&amp;":"&amp;B3025&amp;":"&amp;C3025,"")</f>
        <v/>
      </c>
      <c r="H3025" t="str">
        <f>IF(AND(D3025=1,K3025="?"),A3025&amp;":"&amp;B3025&amp;":"&amp;C3025,"")</f>
        <v/>
      </c>
      <c r="I3025" t="str">
        <f t="shared" si="145"/>
        <v>billing:FuncRunQSParam:DecParam</v>
      </c>
      <c r="K3025" s="1" t="s">
        <v>66</v>
      </c>
    </row>
    <row r="3026" spans="1:17" x14ac:dyDescent="0.2">
      <c r="A3026" t="s">
        <v>1904</v>
      </c>
      <c r="B3026" t="s">
        <v>797</v>
      </c>
      <c r="C3026" t="s">
        <v>807</v>
      </c>
      <c r="D3026">
        <v>295</v>
      </c>
      <c r="E3026">
        <f t="shared" si="143"/>
        <v>0</v>
      </c>
      <c r="F3026" t="str">
        <f t="shared" si="144"/>
        <v/>
      </c>
      <c r="G3026" t="str">
        <f>IF(AND(D3026=1,K3026=""),A3026&amp;":"&amp;B3026&amp;":"&amp;C3026,"")</f>
        <v/>
      </c>
      <c r="H3026" t="str">
        <f>IF(AND(D3026=1,K3026="?"),A3026&amp;":"&amp;B3026&amp;":"&amp;C3026,"")</f>
        <v/>
      </c>
      <c r="I3026" t="str">
        <f t="shared" si="145"/>
        <v/>
      </c>
      <c r="K3026" s="1" t="s">
        <v>808</v>
      </c>
      <c r="L3026" s="1" t="s">
        <v>809</v>
      </c>
      <c r="M3026" s="1" t="s">
        <v>810</v>
      </c>
      <c r="N3026" s="1" t="s">
        <v>811</v>
      </c>
      <c r="O3026" s="1" t="s">
        <v>812</v>
      </c>
      <c r="P3026" s="1" t="s">
        <v>342</v>
      </c>
      <c r="Q3026" s="1" t="s">
        <v>343</v>
      </c>
    </row>
    <row r="3027" spans="1:17" x14ac:dyDescent="0.2">
      <c r="A3027" t="s">
        <v>1904</v>
      </c>
      <c r="B3027" t="s">
        <v>797</v>
      </c>
      <c r="C3027" t="s">
        <v>144</v>
      </c>
      <c r="D3027">
        <v>12</v>
      </c>
      <c r="E3027">
        <f t="shared" si="143"/>
        <v>0</v>
      </c>
      <c r="F3027" t="str">
        <f t="shared" si="144"/>
        <v/>
      </c>
      <c r="G3027" t="str">
        <f>IF(AND(D3027=1,K3027=""),A3027&amp;":"&amp;B3027&amp;":"&amp;C3027,"")</f>
        <v/>
      </c>
      <c r="H3027" t="str">
        <f>IF(AND(D3027=1,K3027="?"),A3027&amp;":"&amp;B3027&amp;":"&amp;C3027,"")</f>
        <v/>
      </c>
      <c r="I3027" t="str">
        <f t="shared" si="145"/>
        <v/>
      </c>
      <c r="K3027" s="1" t="s">
        <v>13</v>
      </c>
      <c r="L3027" s="1" t="s">
        <v>68</v>
      </c>
      <c r="M3027" s="1" t="s">
        <v>80</v>
      </c>
      <c r="N3027" s="1" t="s">
        <v>662</v>
      </c>
      <c r="O3027" s="1" t="s">
        <v>663</v>
      </c>
      <c r="P3027" s="1" t="s">
        <v>643</v>
      </c>
      <c r="Q3027" s="1" t="s">
        <v>693</v>
      </c>
    </row>
    <row r="3028" spans="1:17" x14ac:dyDescent="0.2">
      <c r="A3028" t="s">
        <v>1904</v>
      </c>
      <c r="B3028" t="s">
        <v>813</v>
      </c>
      <c r="C3028" t="s">
        <v>814</v>
      </c>
      <c r="D3028">
        <v>1</v>
      </c>
      <c r="E3028">
        <f t="shared" si="143"/>
        <v>0</v>
      </c>
      <c r="F3028" t="str">
        <f t="shared" si="144"/>
        <v/>
      </c>
      <c r="G3028" t="str">
        <f>IF(AND(D3028=1,K3028=""),A3028&amp;":"&amp;B3028&amp;":"&amp;C3028,"")</f>
        <v/>
      </c>
      <c r="H3028" t="str">
        <f>IF(AND(D3028=1,K3028="?"),A3028&amp;":"&amp;B3028&amp;":"&amp;C3028,"")</f>
        <v/>
      </c>
      <c r="I3028" t="str">
        <f t="shared" si="145"/>
        <v/>
      </c>
      <c r="K3028" s="1" t="s">
        <v>455</v>
      </c>
    </row>
    <row r="3029" spans="1:17" x14ac:dyDescent="0.2">
      <c r="A3029" t="s">
        <v>1904</v>
      </c>
      <c r="B3029" t="s">
        <v>813</v>
      </c>
      <c r="C3029" t="s">
        <v>683</v>
      </c>
      <c r="D3029">
        <v>1</v>
      </c>
      <c r="E3029">
        <f t="shared" si="143"/>
        <v>0</v>
      </c>
      <c r="F3029" t="str">
        <f t="shared" si="144"/>
        <v/>
      </c>
      <c r="G3029" t="str">
        <f>IF(AND(D3029=1,K3029=""),A3029&amp;":"&amp;B3029&amp;":"&amp;C3029,"")</f>
        <v/>
      </c>
      <c r="H3029" t="str">
        <f>IF(AND(D3029=1,K3029="?"),A3029&amp;":"&amp;B3029&amp;":"&amp;C3029,"")</f>
        <v/>
      </c>
      <c r="I3029" t="str">
        <f t="shared" si="145"/>
        <v/>
      </c>
      <c r="K3029" s="1" t="s">
        <v>679</v>
      </c>
    </row>
    <row r="3030" spans="1:17" x14ac:dyDescent="0.2">
      <c r="A3030" t="s">
        <v>1904</v>
      </c>
      <c r="B3030" t="s">
        <v>813</v>
      </c>
      <c r="C3030" t="s">
        <v>796</v>
      </c>
      <c r="D3030">
        <v>4</v>
      </c>
      <c r="E3030">
        <f t="shared" si="143"/>
        <v>0</v>
      </c>
      <c r="F3030" t="str">
        <f t="shared" si="144"/>
        <v/>
      </c>
      <c r="G3030" t="str">
        <f>IF(AND(D3030=1,K3030=""),A3030&amp;":"&amp;B3030&amp;":"&amp;C3030,"")</f>
        <v/>
      </c>
      <c r="H3030" t="str">
        <f>IF(AND(D3030=1,K3030="?"),A3030&amp;":"&amp;B3030&amp;":"&amp;C3030,"")</f>
        <v/>
      </c>
      <c r="I3030" t="str">
        <f t="shared" si="145"/>
        <v/>
      </c>
      <c r="K3030" s="1" t="s">
        <v>67</v>
      </c>
      <c r="L3030" s="1" t="s">
        <v>368</v>
      </c>
      <c r="M3030" s="1" t="s">
        <v>662</v>
      </c>
      <c r="N3030" s="1" t="s">
        <v>663</v>
      </c>
    </row>
    <row r="3031" spans="1:17" x14ac:dyDescent="0.2">
      <c r="A3031" t="s">
        <v>1904</v>
      </c>
      <c r="B3031" t="s">
        <v>813</v>
      </c>
      <c r="C3031" t="s">
        <v>95</v>
      </c>
      <c r="D3031">
        <v>1</v>
      </c>
      <c r="E3031">
        <f t="shared" si="143"/>
        <v>0</v>
      </c>
      <c r="F3031" t="str">
        <f t="shared" si="144"/>
        <v/>
      </c>
      <c r="G3031" t="str">
        <f>IF(AND(D3031=1,K3031=""),A3031&amp;":"&amp;B3031&amp;":"&amp;C3031,"")</f>
        <v/>
      </c>
      <c r="H3031" t="str">
        <f>IF(AND(D3031=1,K3031="?"),A3031&amp;":"&amp;B3031&amp;":"&amp;C3031,"")</f>
        <v/>
      </c>
      <c r="I3031" t="str">
        <f t="shared" si="145"/>
        <v/>
      </c>
      <c r="K3031" s="1" t="s">
        <v>348</v>
      </c>
    </row>
    <row r="3032" spans="1:17" x14ac:dyDescent="0.2">
      <c r="A3032" t="s">
        <v>1904</v>
      </c>
      <c r="B3032" t="s">
        <v>813</v>
      </c>
      <c r="C3032" t="s">
        <v>144</v>
      </c>
      <c r="D3032">
        <v>3</v>
      </c>
      <c r="E3032">
        <f t="shared" si="143"/>
        <v>0</v>
      </c>
      <c r="F3032" t="str">
        <f t="shared" si="144"/>
        <v/>
      </c>
      <c r="G3032" t="str">
        <f>IF(AND(D3032=1,K3032=""),A3032&amp;":"&amp;B3032&amp;":"&amp;C3032,"")</f>
        <v/>
      </c>
      <c r="H3032" t="str">
        <f>IF(AND(D3032=1,K3032="?"),A3032&amp;":"&amp;B3032&amp;":"&amp;C3032,"")</f>
        <v/>
      </c>
      <c r="I3032" t="str">
        <f t="shared" si="145"/>
        <v/>
      </c>
      <c r="K3032" s="1" t="s">
        <v>161</v>
      </c>
      <c r="L3032" s="1" t="s">
        <v>381</v>
      </c>
      <c r="M3032" s="1" t="s">
        <v>815</v>
      </c>
    </row>
    <row r="3033" spans="1:17" x14ac:dyDescent="0.2">
      <c r="A3033" t="s">
        <v>1904</v>
      </c>
      <c r="B3033" t="s">
        <v>813</v>
      </c>
      <c r="C3033" t="s">
        <v>120</v>
      </c>
      <c r="D3033">
        <v>1</v>
      </c>
      <c r="E3033">
        <f t="shared" si="143"/>
        <v>0</v>
      </c>
      <c r="F3033" t="str">
        <f t="shared" si="144"/>
        <v/>
      </c>
      <c r="G3033" t="str">
        <f>IF(AND(D3033=1,K3033=""),A3033&amp;":"&amp;B3033&amp;":"&amp;C3033,"")</f>
        <v/>
      </c>
      <c r="H3033" t="str">
        <f>IF(AND(D3033=1,K3033="?"),A3033&amp;":"&amp;B3033&amp;":"&amp;C3033,"")</f>
        <v/>
      </c>
      <c r="I3033" t="str">
        <f t="shared" si="145"/>
        <v/>
      </c>
      <c r="K3033" s="1" t="s">
        <v>67</v>
      </c>
    </row>
    <row r="3034" spans="1:17" x14ac:dyDescent="0.2">
      <c r="A3034" t="s">
        <v>1904</v>
      </c>
      <c r="B3034" t="s">
        <v>813</v>
      </c>
      <c r="C3034" t="s">
        <v>816</v>
      </c>
      <c r="D3034">
        <v>4</v>
      </c>
      <c r="E3034">
        <f t="shared" si="143"/>
        <v>0</v>
      </c>
      <c r="F3034" t="str">
        <f t="shared" si="144"/>
        <v/>
      </c>
      <c r="G3034" t="str">
        <f>IF(AND(D3034=1,K3034=""),A3034&amp;":"&amp;B3034&amp;":"&amp;C3034,"")</f>
        <v/>
      </c>
      <c r="H3034" t="str">
        <f>IF(AND(D3034=1,K3034="?"),A3034&amp;":"&amp;B3034&amp;":"&amp;C3034,"")</f>
        <v/>
      </c>
      <c r="I3034" t="str">
        <f t="shared" si="145"/>
        <v/>
      </c>
      <c r="L3034" s="1" t="s">
        <v>817</v>
      </c>
      <c r="M3034" s="1" t="s">
        <v>695</v>
      </c>
      <c r="N3034" s="1" t="s">
        <v>79</v>
      </c>
    </row>
    <row r="3035" spans="1:17" x14ac:dyDescent="0.2">
      <c r="A3035" t="s">
        <v>1904</v>
      </c>
      <c r="B3035" t="s">
        <v>813</v>
      </c>
      <c r="C3035" t="s">
        <v>818</v>
      </c>
      <c r="D3035">
        <v>4</v>
      </c>
      <c r="E3035">
        <f t="shared" si="143"/>
        <v>0</v>
      </c>
      <c r="F3035" t="str">
        <f t="shared" si="144"/>
        <v/>
      </c>
      <c r="G3035" t="str">
        <f>IF(AND(D3035=1,K3035=""),A3035&amp;":"&amp;B3035&amp;":"&amp;C3035,"")</f>
        <v/>
      </c>
      <c r="H3035" t="str">
        <f>IF(AND(D3035=1,K3035="?"),A3035&amp;":"&amp;B3035&amp;":"&amp;C3035,"")</f>
        <v/>
      </c>
      <c r="I3035" t="str">
        <f t="shared" si="145"/>
        <v/>
      </c>
      <c r="K3035" s="1" t="s">
        <v>819</v>
      </c>
      <c r="L3035" s="1" t="s">
        <v>820</v>
      </c>
      <c r="M3035" s="1" t="s">
        <v>821</v>
      </c>
      <c r="N3035" s="1" t="s">
        <v>822</v>
      </c>
    </row>
    <row r="3036" spans="1:17" x14ac:dyDescent="0.2">
      <c r="A3036" t="s">
        <v>1904</v>
      </c>
      <c r="B3036" t="s">
        <v>813</v>
      </c>
      <c r="C3036" t="s">
        <v>823</v>
      </c>
      <c r="D3036">
        <v>2</v>
      </c>
      <c r="E3036">
        <f t="shared" si="143"/>
        <v>0</v>
      </c>
      <c r="F3036" t="str">
        <f t="shared" si="144"/>
        <v/>
      </c>
      <c r="G3036" t="str">
        <f>IF(AND(D3036=1,K3036=""),A3036&amp;":"&amp;B3036&amp;":"&amp;C3036,"")</f>
        <v/>
      </c>
      <c r="H3036" t="str">
        <f>IF(AND(D3036=1,K3036="?"),A3036&amp;":"&amp;B3036&amp;":"&amp;C3036,"")</f>
        <v/>
      </c>
      <c r="I3036" t="str">
        <f t="shared" si="145"/>
        <v/>
      </c>
      <c r="L3036" s="1" t="s">
        <v>824</v>
      </c>
    </row>
    <row r="3037" spans="1:17" x14ac:dyDescent="0.2">
      <c r="A3037" t="s">
        <v>1904</v>
      </c>
      <c r="B3037" t="s">
        <v>813</v>
      </c>
      <c r="C3037" t="s">
        <v>117</v>
      </c>
      <c r="D3037">
        <v>3</v>
      </c>
      <c r="E3037">
        <f t="shared" si="143"/>
        <v>0</v>
      </c>
      <c r="F3037" t="str">
        <f t="shared" si="144"/>
        <v/>
      </c>
      <c r="G3037" t="str">
        <f>IF(AND(D3037=1,K3037=""),A3037&amp;":"&amp;B3037&amp;":"&amp;C3037,"")</f>
        <v/>
      </c>
      <c r="H3037" t="str">
        <f>IF(AND(D3037=1,K3037="?"),A3037&amp;":"&amp;B3037&amp;":"&amp;C3037,"")</f>
        <v/>
      </c>
      <c r="I3037" t="str">
        <f t="shared" si="145"/>
        <v/>
      </c>
      <c r="K3037" s="1" t="s">
        <v>825</v>
      </c>
      <c r="L3037" s="1" t="s">
        <v>826</v>
      </c>
      <c r="M3037" s="1" t="s">
        <v>827</v>
      </c>
    </row>
    <row r="3038" spans="1:17" x14ac:dyDescent="0.2">
      <c r="A3038" t="s">
        <v>1904</v>
      </c>
      <c r="B3038" t="s">
        <v>828</v>
      </c>
      <c r="C3038" t="s">
        <v>796</v>
      </c>
      <c r="D3038">
        <v>4</v>
      </c>
      <c r="E3038">
        <f t="shared" si="143"/>
        <v>0</v>
      </c>
      <c r="F3038" t="str">
        <f t="shared" si="144"/>
        <v/>
      </c>
      <c r="G3038" t="str">
        <f>IF(AND(D3038=1,K3038=""),A3038&amp;":"&amp;B3038&amp;":"&amp;C3038,"")</f>
        <v/>
      </c>
      <c r="H3038" t="str">
        <f>IF(AND(D3038=1,K3038="?"),A3038&amp;":"&amp;B3038&amp;":"&amp;C3038,"")</f>
        <v/>
      </c>
      <c r="I3038" t="str">
        <f t="shared" si="145"/>
        <v/>
      </c>
      <c r="K3038" s="1" t="s">
        <v>13</v>
      </c>
      <c r="L3038" s="1" t="s">
        <v>368</v>
      </c>
      <c r="M3038" s="1" t="s">
        <v>662</v>
      </c>
      <c r="N3038" s="1" t="s">
        <v>663</v>
      </c>
    </row>
    <row r="3039" spans="1:17" x14ac:dyDescent="0.2">
      <c r="A3039" t="s">
        <v>1904</v>
      </c>
      <c r="B3039" t="s">
        <v>828</v>
      </c>
      <c r="C3039" t="s">
        <v>144</v>
      </c>
      <c r="D3039">
        <v>2</v>
      </c>
      <c r="E3039">
        <f t="shared" si="143"/>
        <v>0</v>
      </c>
      <c r="F3039" t="str">
        <f t="shared" si="144"/>
        <v/>
      </c>
      <c r="G3039" t="str">
        <f>IF(AND(D3039=1,K3039=""),A3039&amp;":"&amp;B3039&amp;":"&amp;C3039,"")</f>
        <v/>
      </c>
      <c r="H3039" t="str">
        <f>IF(AND(D3039=1,K3039="?"),A3039&amp;":"&amp;B3039&amp;":"&amp;C3039,"")</f>
        <v/>
      </c>
      <c r="I3039" t="str">
        <f t="shared" si="145"/>
        <v/>
      </c>
      <c r="K3039" s="1" t="s">
        <v>381</v>
      </c>
      <c r="L3039" s="1" t="s">
        <v>815</v>
      </c>
    </row>
    <row r="3040" spans="1:17" x14ac:dyDescent="0.2">
      <c r="A3040" t="s">
        <v>1904</v>
      </c>
      <c r="B3040" t="s">
        <v>828</v>
      </c>
      <c r="C3040" t="s">
        <v>731</v>
      </c>
      <c r="D3040">
        <v>9</v>
      </c>
      <c r="E3040">
        <f t="shared" si="143"/>
        <v>0</v>
      </c>
      <c r="F3040" t="str">
        <f t="shared" si="144"/>
        <v/>
      </c>
      <c r="G3040" t="str">
        <f>IF(AND(D3040=1,K3040=""),A3040&amp;":"&amp;B3040&amp;":"&amp;C3040,"")</f>
        <v/>
      </c>
      <c r="H3040" t="str">
        <f>IF(AND(D3040=1,K3040="?"),A3040&amp;":"&amp;B3040&amp;":"&amp;C3040,"")</f>
        <v/>
      </c>
      <c r="I3040" t="str">
        <f t="shared" si="145"/>
        <v/>
      </c>
      <c r="K3040" s="1" t="s">
        <v>67</v>
      </c>
      <c r="L3040" s="1" t="s">
        <v>13</v>
      </c>
      <c r="M3040" s="1" t="s">
        <v>68</v>
      </c>
      <c r="N3040" s="1" t="s">
        <v>79</v>
      </c>
      <c r="O3040" s="1" t="s">
        <v>69</v>
      </c>
      <c r="P3040" s="1" t="s">
        <v>80</v>
      </c>
      <c r="Q3040" s="1" t="s">
        <v>368</v>
      </c>
    </row>
    <row r="3041" spans="1:17" x14ac:dyDescent="0.2">
      <c r="A3041" t="s">
        <v>1904</v>
      </c>
      <c r="B3041" t="s">
        <v>828</v>
      </c>
      <c r="C3041" t="s">
        <v>95</v>
      </c>
      <c r="D3041">
        <v>1</v>
      </c>
      <c r="E3041">
        <f t="shared" si="143"/>
        <v>0</v>
      </c>
      <c r="F3041" t="str">
        <f t="shared" si="144"/>
        <v/>
      </c>
      <c r="G3041" t="str">
        <f>IF(AND(D3041=1,K3041=""),A3041&amp;":"&amp;B3041&amp;":"&amp;C3041,"")</f>
        <v/>
      </c>
      <c r="H3041" t="str">
        <f>IF(AND(D3041=1,K3041="?"),A3041&amp;":"&amp;B3041&amp;":"&amp;C3041,"")</f>
        <v>billing:FuncRunQTTParam:ToDate</v>
      </c>
      <c r="I3041" t="str">
        <f t="shared" si="145"/>
        <v/>
      </c>
      <c r="K3041" s="1" t="s">
        <v>572</v>
      </c>
    </row>
    <row r="3042" spans="1:17" x14ac:dyDescent="0.2">
      <c r="A3042" t="s">
        <v>1904</v>
      </c>
      <c r="B3042" t="s">
        <v>828</v>
      </c>
      <c r="C3042" t="s">
        <v>117</v>
      </c>
      <c r="D3042">
        <v>1</v>
      </c>
      <c r="E3042">
        <f t="shared" si="143"/>
        <v>0</v>
      </c>
      <c r="F3042" t="str">
        <f t="shared" si="144"/>
        <v/>
      </c>
      <c r="G3042" t="str">
        <f>IF(AND(D3042=1,K3042=""),A3042&amp;":"&amp;B3042&amp;":"&amp;C3042,"")</f>
        <v/>
      </c>
      <c r="H3042" t="str">
        <f>IF(AND(D3042=1,K3042="?"),A3042&amp;":"&amp;B3042&amp;":"&amp;C3042,"")</f>
        <v>billing:FuncRunQTTParam:FromDate</v>
      </c>
      <c r="I3042" t="str">
        <f t="shared" si="145"/>
        <v/>
      </c>
      <c r="K3042" s="1" t="s">
        <v>572</v>
      </c>
    </row>
    <row r="3043" spans="1:17" x14ac:dyDescent="0.2">
      <c r="A3043" t="s">
        <v>1904</v>
      </c>
      <c r="B3043" t="s">
        <v>828</v>
      </c>
      <c r="C3043" t="s">
        <v>661</v>
      </c>
      <c r="D3043">
        <v>12</v>
      </c>
      <c r="E3043">
        <f t="shared" si="143"/>
        <v>0</v>
      </c>
      <c r="F3043" t="str">
        <f t="shared" si="144"/>
        <v/>
      </c>
      <c r="G3043" t="str">
        <f>IF(AND(D3043=1,K3043=""),A3043&amp;":"&amp;B3043&amp;":"&amp;C3043,"")</f>
        <v/>
      </c>
      <c r="H3043" t="str">
        <f>IF(AND(D3043=1,K3043="?"),A3043&amp;":"&amp;B3043&amp;":"&amp;C3043,"")</f>
        <v/>
      </c>
      <c r="I3043" t="str">
        <f t="shared" si="145"/>
        <v/>
      </c>
      <c r="K3043" s="1" t="s">
        <v>67</v>
      </c>
      <c r="L3043" s="1" t="s">
        <v>68</v>
      </c>
      <c r="M3043" s="1" t="s">
        <v>829</v>
      </c>
      <c r="N3043" s="1" t="s">
        <v>830</v>
      </c>
      <c r="O3043" s="1" t="s">
        <v>831</v>
      </c>
      <c r="P3043" s="1" t="s">
        <v>832</v>
      </c>
      <c r="Q3043" s="1" t="s">
        <v>833</v>
      </c>
    </row>
    <row r="3044" spans="1:17" x14ac:dyDescent="0.2">
      <c r="A3044" t="s">
        <v>1904</v>
      </c>
      <c r="B3044" t="s">
        <v>828</v>
      </c>
      <c r="C3044" t="s">
        <v>719</v>
      </c>
      <c r="D3044">
        <v>25</v>
      </c>
      <c r="E3044">
        <f t="shared" si="143"/>
        <v>0</v>
      </c>
      <c r="F3044" t="str">
        <f t="shared" si="144"/>
        <v/>
      </c>
      <c r="G3044" t="str">
        <f>IF(AND(D3044=1,K3044=""),A3044&amp;":"&amp;B3044&amp;":"&amp;C3044,"")</f>
        <v/>
      </c>
      <c r="H3044" t="str">
        <f>IF(AND(D3044=1,K3044="?"),A3044&amp;":"&amp;B3044&amp;":"&amp;C3044,"")</f>
        <v/>
      </c>
      <c r="I3044" t="str">
        <f t="shared" si="145"/>
        <v/>
      </c>
      <c r="L3044" s="1" t="s">
        <v>722</v>
      </c>
      <c r="M3044" s="1" t="s">
        <v>723</v>
      </c>
      <c r="N3044" s="1" t="s">
        <v>724</v>
      </c>
      <c r="O3044" s="1" t="s">
        <v>834</v>
      </c>
      <c r="P3044" s="1" t="s">
        <v>67</v>
      </c>
      <c r="Q3044" s="1" t="s">
        <v>13</v>
      </c>
    </row>
    <row r="3045" spans="1:17" x14ac:dyDescent="0.2">
      <c r="A3045" t="s">
        <v>1904</v>
      </c>
      <c r="B3045" t="s">
        <v>835</v>
      </c>
      <c r="C3045" t="s">
        <v>836</v>
      </c>
      <c r="D3045">
        <v>20</v>
      </c>
      <c r="E3045">
        <f t="shared" si="143"/>
        <v>0</v>
      </c>
      <c r="F3045" t="str">
        <f t="shared" si="144"/>
        <v/>
      </c>
      <c r="G3045" t="str">
        <f>IF(AND(D3045=1,K3045=""),A3045&amp;":"&amp;B3045&amp;":"&amp;C3045,"")</f>
        <v/>
      </c>
      <c r="H3045" t="str">
        <f>IF(AND(D3045=1,K3045="?"),A3045&amp;":"&amp;B3045&amp;":"&amp;C3045,"")</f>
        <v/>
      </c>
      <c r="I3045" t="str">
        <f t="shared" si="145"/>
        <v/>
      </c>
      <c r="K3045" s="1" t="s">
        <v>837</v>
      </c>
      <c r="L3045" s="1" t="s">
        <v>838</v>
      </c>
      <c r="M3045" s="1" t="s">
        <v>839</v>
      </c>
      <c r="N3045" s="1" t="s">
        <v>840</v>
      </c>
      <c r="O3045" s="1" t="s">
        <v>841</v>
      </c>
      <c r="P3045" s="1" t="s">
        <v>842</v>
      </c>
      <c r="Q3045" s="1" t="s">
        <v>843</v>
      </c>
    </row>
    <row r="3046" spans="1:17" x14ac:dyDescent="0.2">
      <c r="A3046" t="s">
        <v>1904</v>
      </c>
      <c r="B3046" t="s">
        <v>835</v>
      </c>
      <c r="C3046" t="s">
        <v>144</v>
      </c>
      <c r="D3046">
        <v>20</v>
      </c>
      <c r="E3046">
        <f t="shared" si="143"/>
        <v>0</v>
      </c>
      <c r="F3046" t="str">
        <f t="shared" si="144"/>
        <v/>
      </c>
      <c r="G3046" t="str">
        <f>IF(AND(D3046=1,K3046=""),A3046&amp;":"&amp;B3046&amp;":"&amp;C3046,"")</f>
        <v/>
      </c>
      <c r="H3046" t="str">
        <f>IF(AND(D3046=1,K3046="?"),A3046&amp;":"&amp;B3046&amp;":"&amp;C3046,"")</f>
        <v/>
      </c>
      <c r="I3046" t="str">
        <f t="shared" si="145"/>
        <v/>
      </c>
      <c r="K3046" s="1" t="s">
        <v>13</v>
      </c>
      <c r="L3046" s="1" t="s">
        <v>68</v>
      </c>
      <c r="M3046" s="1" t="s">
        <v>79</v>
      </c>
      <c r="N3046" s="1" t="s">
        <v>69</v>
      </c>
      <c r="O3046" s="1" t="s">
        <v>80</v>
      </c>
      <c r="P3046" s="1" t="s">
        <v>368</v>
      </c>
      <c r="Q3046" s="1" t="s">
        <v>662</v>
      </c>
    </row>
    <row r="3047" spans="1:17" x14ac:dyDescent="0.2">
      <c r="A3047" t="s">
        <v>1904</v>
      </c>
      <c r="B3047" t="s">
        <v>835</v>
      </c>
      <c r="C3047" t="s">
        <v>120</v>
      </c>
      <c r="D3047">
        <v>1</v>
      </c>
      <c r="E3047">
        <f t="shared" si="143"/>
        <v>0</v>
      </c>
      <c r="F3047" t="str">
        <f t="shared" si="144"/>
        <v/>
      </c>
      <c r="G3047" t="str">
        <f>IF(AND(D3047=1,K3047=""),A3047&amp;":"&amp;B3047&amp;":"&amp;C3047,"")</f>
        <v/>
      </c>
      <c r="H3047" t="str">
        <f>IF(AND(D3047=1,K3047="?"),A3047&amp;":"&amp;B3047&amp;":"&amp;C3047,"")</f>
        <v/>
      </c>
      <c r="I3047" t="str">
        <f t="shared" si="145"/>
        <v/>
      </c>
      <c r="K3047" s="1" t="s">
        <v>67</v>
      </c>
    </row>
    <row r="3048" spans="1:17" x14ac:dyDescent="0.2">
      <c r="A3048" t="s">
        <v>1904</v>
      </c>
      <c r="B3048" t="s">
        <v>835</v>
      </c>
      <c r="C3048" t="s">
        <v>529</v>
      </c>
      <c r="D3048">
        <v>1</v>
      </c>
      <c r="E3048">
        <f t="shared" si="143"/>
        <v>0</v>
      </c>
      <c r="F3048" t="str">
        <f t="shared" si="144"/>
        <v/>
      </c>
      <c r="G3048" t="str">
        <f>IF(AND(D3048=1,K3048=""),A3048&amp;":"&amp;B3048&amp;":"&amp;C3048,"")</f>
        <v/>
      </c>
      <c r="H3048" t="str">
        <f>IF(AND(D3048=1,K3048="?"),A3048&amp;":"&amp;B3048&amp;":"&amp;C3048,"")</f>
        <v/>
      </c>
      <c r="I3048" t="str">
        <f t="shared" si="145"/>
        <v/>
      </c>
      <c r="K3048" s="1" t="s">
        <v>456</v>
      </c>
    </row>
    <row r="3049" spans="1:17" x14ac:dyDescent="0.2">
      <c r="A3049" t="s">
        <v>1904</v>
      </c>
      <c r="B3049" t="s">
        <v>844</v>
      </c>
      <c r="C3049" t="s">
        <v>799</v>
      </c>
      <c r="D3049">
        <v>214540</v>
      </c>
      <c r="E3049">
        <f t="shared" si="143"/>
        <v>0</v>
      </c>
      <c r="F3049" t="str">
        <f t="shared" si="144"/>
        <v/>
      </c>
      <c r="G3049" t="str">
        <f>IF(AND(D3049=1,K3049=""),A3049&amp;":"&amp;B3049&amp;":"&amp;C3049,"")</f>
        <v/>
      </c>
      <c r="H3049" t="str">
        <f>IF(AND(D3049=1,K3049="?"),A3049&amp;":"&amp;B3049&amp;":"&amp;C3049,"")</f>
        <v/>
      </c>
      <c r="I3049" t="str">
        <f t="shared" si="145"/>
        <v/>
      </c>
      <c r="K3049" s="1" t="s">
        <v>66</v>
      </c>
      <c r="L3049" s="1" t="s">
        <v>67</v>
      </c>
      <c r="M3049" s="1" t="s">
        <v>845</v>
      </c>
      <c r="N3049" s="1" t="s">
        <v>846</v>
      </c>
      <c r="O3049" s="1" t="s">
        <v>318</v>
      </c>
      <c r="P3049" s="1" t="s">
        <v>319</v>
      </c>
      <c r="Q3049" s="1" t="s">
        <v>320</v>
      </c>
    </row>
    <row r="3050" spans="1:17" x14ac:dyDescent="0.2">
      <c r="A3050" t="s">
        <v>1904</v>
      </c>
      <c r="B3050" t="s">
        <v>844</v>
      </c>
      <c r="C3050" t="s">
        <v>847</v>
      </c>
      <c r="D3050">
        <v>8</v>
      </c>
      <c r="E3050">
        <f t="shared" si="143"/>
        <v>0</v>
      </c>
      <c r="F3050" t="str">
        <f t="shared" si="144"/>
        <v/>
      </c>
      <c r="G3050" t="str">
        <f>IF(AND(D3050=1,K3050=""),A3050&amp;":"&amp;B3050&amp;":"&amp;C3050,"")</f>
        <v/>
      </c>
      <c r="H3050" t="str">
        <f>IF(AND(D3050=1,K3050="?"),A3050&amp;":"&amp;B3050&amp;":"&amp;C3050,"")</f>
        <v/>
      </c>
      <c r="I3050" t="str">
        <f t="shared" si="145"/>
        <v/>
      </c>
      <c r="K3050" s="1" t="s">
        <v>67</v>
      </c>
      <c r="L3050" s="1" t="s">
        <v>13</v>
      </c>
      <c r="M3050" s="1" t="s">
        <v>68</v>
      </c>
      <c r="N3050" s="1" t="s">
        <v>79</v>
      </c>
      <c r="O3050" s="1" t="s">
        <v>69</v>
      </c>
      <c r="P3050" s="1" t="s">
        <v>80</v>
      </c>
      <c r="Q3050" s="1" t="s">
        <v>368</v>
      </c>
    </row>
    <row r="3051" spans="1:17" x14ac:dyDescent="0.2">
      <c r="A3051" t="s">
        <v>1904</v>
      </c>
      <c r="B3051" t="s">
        <v>844</v>
      </c>
      <c r="C3051" t="s">
        <v>750</v>
      </c>
      <c r="D3051">
        <v>821</v>
      </c>
      <c r="E3051">
        <f t="shared" si="143"/>
        <v>0</v>
      </c>
      <c r="F3051" t="str">
        <f t="shared" si="144"/>
        <v/>
      </c>
      <c r="G3051" t="str">
        <f>IF(AND(D3051=1,K3051=""),A3051&amp;":"&amp;B3051&amp;":"&amp;C3051,"")</f>
        <v/>
      </c>
      <c r="H3051" t="str">
        <f>IF(AND(D3051=1,K3051="?"),A3051&amp;":"&amp;B3051&amp;":"&amp;C3051,"")</f>
        <v/>
      </c>
      <c r="I3051" t="str">
        <f t="shared" si="145"/>
        <v/>
      </c>
      <c r="K3051" s="1" t="s">
        <v>13</v>
      </c>
      <c r="L3051" s="1" t="s">
        <v>694</v>
      </c>
      <c r="M3051" s="1" t="s">
        <v>848</v>
      </c>
      <c r="N3051" s="1" t="s">
        <v>833</v>
      </c>
      <c r="O3051" s="1" t="s">
        <v>849</v>
      </c>
      <c r="P3051" s="1" t="s">
        <v>850</v>
      </c>
      <c r="Q3051" s="1" t="s">
        <v>851</v>
      </c>
    </row>
    <row r="3052" spans="1:17" x14ac:dyDescent="0.2">
      <c r="A3052" t="s">
        <v>1904</v>
      </c>
      <c r="B3052" t="s">
        <v>844</v>
      </c>
      <c r="C3052" t="s">
        <v>698</v>
      </c>
      <c r="D3052">
        <v>496</v>
      </c>
      <c r="E3052">
        <f t="shared" si="143"/>
        <v>0</v>
      </c>
      <c r="F3052" t="str">
        <f t="shared" si="144"/>
        <v/>
      </c>
      <c r="G3052" t="str">
        <f>IF(AND(D3052=1,K3052=""),A3052&amp;":"&amp;B3052&amp;":"&amp;C3052,"")</f>
        <v/>
      </c>
      <c r="H3052" t="str">
        <f>IF(AND(D3052=1,K3052="?"),A3052&amp;":"&amp;B3052&amp;":"&amp;C3052,"")</f>
        <v/>
      </c>
      <c r="I3052" t="str">
        <f t="shared" si="145"/>
        <v/>
      </c>
      <c r="K3052" s="1" t="s">
        <v>66</v>
      </c>
      <c r="L3052" s="1" t="s">
        <v>13</v>
      </c>
      <c r="M3052" s="1" t="s">
        <v>693</v>
      </c>
      <c r="N3052" s="1" t="s">
        <v>161</v>
      </c>
      <c r="O3052" s="1" t="s">
        <v>694</v>
      </c>
      <c r="P3052" s="1" t="s">
        <v>695</v>
      </c>
      <c r="Q3052" s="1" t="s">
        <v>696</v>
      </c>
    </row>
    <row r="3053" spans="1:17" x14ac:dyDescent="0.2">
      <c r="A3053" t="s">
        <v>1904</v>
      </c>
      <c r="B3053" t="s">
        <v>844</v>
      </c>
      <c r="C3053" t="s">
        <v>806</v>
      </c>
      <c r="D3053">
        <v>225</v>
      </c>
      <c r="E3053">
        <f t="shared" si="143"/>
        <v>0</v>
      </c>
      <c r="F3053" t="str">
        <f t="shared" si="144"/>
        <v/>
      </c>
      <c r="G3053" t="str">
        <f>IF(AND(D3053=1,K3053=""),A3053&amp;":"&amp;B3053&amp;":"&amp;C3053,"")</f>
        <v/>
      </c>
      <c r="H3053" t="str">
        <f>IF(AND(D3053=1,K3053="?"),A3053&amp;":"&amp;B3053&amp;":"&amp;C3053,"")</f>
        <v/>
      </c>
      <c r="I3053" t="str">
        <f t="shared" si="145"/>
        <v/>
      </c>
      <c r="K3053" s="1" t="s">
        <v>852</v>
      </c>
      <c r="L3053" s="1" t="s">
        <v>853</v>
      </c>
      <c r="M3053" s="1" t="s">
        <v>66</v>
      </c>
      <c r="N3053" s="1" t="s">
        <v>67</v>
      </c>
      <c r="O3053" s="1" t="s">
        <v>13</v>
      </c>
      <c r="P3053" s="1" t="s">
        <v>68</v>
      </c>
      <c r="Q3053" s="1" t="s">
        <v>79</v>
      </c>
    </row>
    <row r="3054" spans="1:17" x14ac:dyDescent="0.2">
      <c r="A3054" t="s">
        <v>1904</v>
      </c>
      <c r="B3054" t="s">
        <v>844</v>
      </c>
      <c r="C3054" t="s">
        <v>800</v>
      </c>
      <c r="D3054">
        <v>520</v>
      </c>
      <c r="E3054">
        <f t="shared" si="143"/>
        <v>0</v>
      </c>
      <c r="F3054" t="str">
        <f t="shared" si="144"/>
        <v/>
      </c>
      <c r="G3054" t="str">
        <f>IF(AND(D3054=1,K3054=""),A3054&amp;":"&amp;B3054&amp;":"&amp;C3054,"")</f>
        <v/>
      </c>
      <c r="H3054" t="str">
        <f>IF(AND(D3054=1,K3054="?"),A3054&amp;":"&amp;B3054&amp;":"&amp;C3054,"")</f>
        <v/>
      </c>
      <c r="I3054" t="str">
        <f t="shared" si="145"/>
        <v/>
      </c>
      <c r="L3054" s="1" t="s">
        <v>854</v>
      </c>
      <c r="M3054" s="1" t="s">
        <v>855</v>
      </c>
      <c r="N3054" s="1" t="s">
        <v>856</v>
      </c>
      <c r="O3054" s="1" t="s">
        <v>857</v>
      </c>
      <c r="P3054" s="1" t="s">
        <v>858</v>
      </c>
      <c r="Q3054" s="1" t="s">
        <v>859</v>
      </c>
    </row>
    <row r="3055" spans="1:17" x14ac:dyDescent="0.2">
      <c r="A3055" t="s">
        <v>1904</v>
      </c>
      <c r="B3055" t="s">
        <v>844</v>
      </c>
      <c r="C3055" t="s">
        <v>860</v>
      </c>
      <c r="D3055">
        <v>17664</v>
      </c>
      <c r="E3055">
        <f t="shared" si="143"/>
        <v>0</v>
      </c>
      <c r="F3055" t="str">
        <f t="shared" si="144"/>
        <v/>
      </c>
      <c r="G3055" t="str">
        <f>IF(AND(D3055=1,K3055=""),A3055&amp;":"&amp;B3055&amp;":"&amp;C3055,"")</f>
        <v/>
      </c>
      <c r="H3055" t="str">
        <f>IF(AND(D3055=1,K3055="?"),A3055&amp;":"&amp;B3055&amp;":"&amp;C3055,"")</f>
        <v/>
      </c>
      <c r="I3055" t="str">
        <f t="shared" si="145"/>
        <v/>
      </c>
      <c r="K3055" s="1" t="s">
        <v>66</v>
      </c>
      <c r="L3055" s="1" t="s">
        <v>67</v>
      </c>
      <c r="M3055" s="1" t="s">
        <v>13</v>
      </c>
      <c r="N3055" s="1" t="s">
        <v>68</v>
      </c>
      <c r="O3055" s="1" t="s">
        <v>79</v>
      </c>
      <c r="P3055" s="1" t="s">
        <v>69</v>
      </c>
      <c r="Q3055" s="1" t="s">
        <v>80</v>
      </c>
    </row>
    <row r="3056" spans="1:17" x14ac:dyDescent="0.2">
      <c r="A3056" t="s">
        <v>1904</v>
      </c>
      <c r="B3056" t="s">
        <v>844</v>
      </c>
      <c r="C3056" t="s">
        <v>741</v>
      </c>
      <c r="D3056">
        <v>1</v>
      </c>
      <c r="E3056">
        <f t="shared" si="143"/>
        <v>0</v>
      </c>
      <c r="F3056" t="str">
        <f t="shared" si="144"/>
        <v/>
      </c>
      <c r="G3056" t="str">
        <f>IF(AND(D3056=1,K3056=""),A3056&amp;":"&amp;B3056&amp;":"&amp;C3056,"")</f>
        <v>billing:FuncRunResult:ProcessHost</v>
      </c>
      <c r="H3056" t="str">
        <f>IF(AND(D3056=1,K3056="?"),A3056&amp;":"&amp;B3056&amp;":"&amp;C3056,"")</f>
        <v/>
      </c>
      <c r="I3056" t="str">
        <f t="shared" si="145"/>
        <v/>
      </c>
    </row>
    <row r="3057" spans="1:9" x14ac:dyDescent="0.2">
      <c r="A3057" t="s">
        <v>1904</v>
      </c>
      <c r="B3057" t="s">
        <v>861</v>
      </c>
      <c r="C3057" t="s">
        <v>275</v>
      </c>
      <c r="D3057">
        <v>0</v>
      </c>
      <c r="E3057">
        <f t="shared" si="143"/>
        <v>1</v>
      </c>
      <c r="F3057" t="str">
        <f t="shared" si="144"/>
        <v>billing:HighUsage:CrStamp</v>
      </c>
      <c r="G3057" t="str">
        <f>IF(AND(D3057=1,K3057=""),A3057&amp;":"&amp;B3057&amp;":"&amp;C3057,"")</f>
        <v/>
      </c>
      <c r="H3057" t="str">
        <f>IF(AND(D3057=1,K3057="?"),A3057&amp;":"&amp;B3057&amp;":"&amp;C3057,"")</f>
        <v/>
      </c>
      <c r="I3057" t="str">
        <f t="shared" si="145"/>
        <v/>
      </c>
    </row>
    <row r="3058" spans="1:9" x14ac:dyDescent="0.2">
      <c r="A3058" t="s">
        <v>1904</v>
      </c>
      <c r="B3058" t="s">
        <v>861</v>
      </c>
      <c r="C3058" t="s">
        <v>728</v>
      </c>
      <c r="D3058">
        <v>0</v>
      </c>
      <c r="E3058">
        <f t="shared" si="143"/>
        <v>1</v>
      </c>
      <c r="F3058" t="str">
        <f t="shared" si="144"/>
        <v>billing:HighUsage:Date</v>
      </c>
      <c r="G3058" t="str">
        <f>IF(AND(D3058=1,K3058=""),A3058&amp;":"&amp;B3058&amp;":"&amp;C3058,"")</f>
        <v/>
      </c>
      <c r="H3058" t="str">
        <f>IF(AND(D3058=1,K3058="?"),A3058&amp;":"&amp;B3058&amp;":"&amp;C3058,"")</f>
        <v/>
      </c>
      <c r="I3058" t="str">
        <f t="shared" si="145"/>
        <v/>
      </c>
    </row>
    <row r="3059" spans="1:9" x14ac:dyDescent="0.2">
      <c r="A3059" t="s">
        <v>1904</v>
      </c>
      <c r="B3059" t="s">
        <v>861</v>
      </c>
      <c r="C3059" t="s">
        <v>862</v>
      </c>
      <c r="D3059">
        <v>0</v>
      </c>
      <c r="E3059">
        <f t="shared" si="143"/>
        <v>1</v>
      </c>
      <c r="F3059" t="str">
        <f t="shared" si="144"/>
        <v>billing:HighUsage:date%</v>
      </c>
      <c r="G3059" t="str">
        <f>IF(AND(D3059=1,K3059=""),A3059&amp;":"&amp;B3059&amp;":"&amp;C3059,"")</f>
        <v/>
      </c>
      <c r="H3059" t="str">
        <f>IF(AND(D3059=1,K3059="?"),A3059&amp;":"&amp;B3059&amp;":"&amp;C3059,"")</f>
        <v/>
      </c>
      <c r="I3059" t="str">
        <f t="shared" si="145"/>
        <v/>
      </c>
    </row>
    <row r="3060" spans="1:9" x14ac:dyDescent="0.2">
      <c r="A3060" t="s">
        <v>1904</v>
      </c>
      <c r="B3060" t="s">
        <v>861</v>
      </c>
      <c r="C3060" t="s">
        <v>863</v>
      </c>
      <c r="D3060">
        <v>0</v>
      </c>
      <c r="E3060">
        <f t="shared" si="143"/>
        <v>1</v>
      </c>
      <c r="F3060" t="str">
        <f t="shared" si="144"/>
        <v>billing:HighUsage:DateGrow</v>
      </c>
      <c r="G3060" t="str">
        <f>IF(AND(D3060=1,K3060=""),A3060&amp;":"&amp;B3060&amp;":"&amp;C3060,"")</f>
        <v/>
      </c>
      <c r="H3060" t="str">
        <f>IF(AND(D3060=1,K3060="?"),A3060&amp;":"&amp;B3060&amp;":"&amp;C3060,"")</f>
        <v/>
      </c>
      <c r="I3060" t="str">
        <f t="shared" si="145"/>
        <v/>
      </c>
    </row>
    <row r="3061" spans="1:9" x14ac:dyDescent="0.2">
      <c r="A3061" t="s">
        <v>1904</v>
      </c>
      <c r="B3061" t="s">
        <v>861</v>
      </c>
      <c r="C3061" t="s">
        <v>864</v>
      </c>
      <c r="D3061">
        <v>0</v>
      </c>
      <c r="E3061">
        <f t="shared" si="143"/>
        <v>1</v>
      </c>
      <c r="F3061" t="str">
        <f t="shared" si="144"/>
        <v>billing:HighUsage:Duration</v>
      </c>
      <c r="G3061" t="str">
        <f>IF(AND(D3061=1,K3061=""),A3061&amp;":"&amp;B3061&amp;":"&amp;C3061,"")</f>
        <v/>
      </c>
      <c r="H3061" t="str">
        <f>IF(AND(D3061=1,K3061="?"),A3061&amp;":"&amp;B3061&amp;":"&amp;C3061,"")</f>
        <v/>
      </c>
      <c r="I3061" t="str">
        <f t="shared" si="145"/>
        <v/>
      </c>
    </row>
    <row r="3062" spans="1:9" x14ac:dyDescent="0.2">
      <c r="A3062" t="s">
        <v>1904</v>
      </c>
      <c r="B3062" t="s">
        <v>861</v>
      </c>
      <c r="C3062" t="s">
        <v>865</v>
      </c>
      <c r="D3062">
        <v>0</v>
      </c>
      <c r="E3062">
        <f t="shared" si="143"/>
        <v>1</v>
      </c>
      <c r="F3062" t="str">
        <f t="shared" si="144"/>
        <v>billing:HighUsage:HiUsageStatus</v>
      </c>
      <c r="G3062" t="str">
        <f>IF(AND(D3062=1,K3062=""),A3062&amp;":"&amp;B3062&amp;":"&amp;C3062,"")</f>
        <v/>
      </c>
      <c r="H3062" t="str">
        <f>IF(AND(D3062=1,K3062="?"),A3062&amp;":"&amp;B3062&amp;":"&amp;C3062,"")</f>
        <v/>
      </c>
      <c r="I3062" t="str">
        <f t="shared" si="145"/>
        <v/>
      </c>
    </row>
    <row r="3063" spans="1:9" x14ac:dyDescent="0.2">
      <c r="A3063" t="s">
        <v>1904</v>
      </c>
      <c r="B3063" t="s">
        <v>861</v>
      </c>
      <c r="C3063" t="s">
        <v>866</v>
      </c>
      <c r="D3063">
        <v>0</v>
      </c>
      <c r="E3063">
        <f t="shared" si="143"/>
        <v>1</v>
      </c>
      <c r="F3063" t="str">
        <f t="shared" si="144"/>
        <v>billing:HighUsage:InvSeq</v>
      </c>
      <c r="G3063" t="str">
        <f>IF(AND(D3063=1,K3063=""),A3063&amp;":"&amp;B3063&amp;":"&amp;C3063,"")</f>
        <v/>
      </c>
      <c r="H3063" t="str">
        <f>IF(AND(D3063=1,K3063="?"),A3063&amp;":"&amp;B3063&amp;":"&amp;C3063,"")</f>
        <v/>
      </c>
      <c r="I3063" t="str">
        <f t="shared" si="145"/>
        <v/>
      </c>
    </row>
    <row r="3064" spans="1:9" x14ac:dyDescent="0.2">
      <c r="A3064" t="s">
        <v>1904</v>
      </c>
      <c r="B3064" t="s">
        <v>861</v>
      </c>
      <c r="C3064" t="s">
        <v>867</v>
      </c>
      <c r="D3064">
        <v>0</v>
      </c>
      <c r="E3064">
        <f t="shared" si="143"/>
        <v>1</v>
      </c>
      <c r="F3064" t="str">
        <f t="shared" si="144"/>
        <v>billing:HighUsage:launch</v>
      </c>
      <c r="G3064" t="str">
        <f>IF(AND(D3064=1,K3064=""),A3064&amp;":"&amp;B3064&amp;":"&amp;C3064,"")</f>
        <v/>
      </c>
      <c r="H3064" t="str">
        <f>IF(AND(D3064=1,K3064="?"),A3064&amp;":"&amp;B3064&amp;":"&amp;C3064,"")</f>
        <v/>
      </c>
      <c r="I3064" t="str">
        <f t="shared" si="145"/>
        <v/>
      </c>
    </row>
    <row r="3065" spans="1:9" x14ac:dyDescent="0.2">
      <c r="A3065" t="s">
        <v>1904</v>
      </c>
      <c r="B3065" t="s">
        <v>861</v>
      </c>
      <c r="C3065" t="s">
        <v>868</v>
      </c>
      <c r="D3065">
        <v>0</v>
      </c>
      <c r="E3065">
        <f t="shared" si="143"/>
        <v>1</v>
      </c>
      <c r="F3065" t="str">
        <f t="shared" si="144"/>
        <v>billing:HighUsage:Qty</v>
      </c>
      <c r="G3065" t="str">
        <f>IF(AND(D3065=1,K3065=""),A3065&amp;":"&amp;B3065&amp;":"&amp;C3065,"")</f>
        <v/>
      </c>
      <c r="H3065" t="str">
        <f>IF(AND(D3065=1,K3065="?"),A3065&amp;":"&amp;B3065&amp;":"&amp;C3065,"")</f>
        <v/>
      </c>
      <c r="I3065" t="str">
        <f t="shared" si="145"/>
        <v/>
      </c>
    </row>
    <row r="3066" spans="1:9" x14ac:dyDescent="0.2">
      <c r="A3066" t="s">
        <v>1904</v>
      </c>
      <c r="B3066" t="s">
        <v>861</v>
      </c>
      <c r="C3066" t="s">
        <v>869</v>
      </c>
      <c r="D3066">
        <v>0</v>
      </c>
      <c r="E3066">
        <f t="shared" si="143"/>
        <v>1</v>
      </c>
      <c r="F3066" t="str">
        <f t="shared" si="144"/>
        <v>billing:HighUsage:CLI</v>
      </c>
      <c r="G3066" t="str">
        <f>IF(AND(D3066=1,K3066=""),A3066&amp;":"&amp;B3066&amp;":"&amp;C3066,"")</f>
        <v/>
      </c>
      <c r="H3066" t="str">
        <f>IF(AND(D3066=1,K3066="?"),A3066&amp;":"&amp;B3066&amp;":"&amp;C3066,"")</f>
        <v/>
      </c>
      <c r="I3066" t="str">
        <f t="shared" si="145"/>
        <v/>
      </c>
    </row>
    <row r="3067" spans="1:9" x14ac:dyDescent="0.2">
      <c r="A3067" t="s">
        <v>1904</v>
      </c>
      <c r="B3067" t="s">
        <v>861</v>
      </c>
      <c r="C3067" t="s">
        <v>870</v>
      </c>
      <c r="D3067">
        <v>0</v>
      </c>
      <c r="E3067">
        <f t="shared" si="143"/>
        <v>1</v>
      </c>
      <c r="F3067" t="str">
        <f t="shared" si="144"/>
        <v>billing:HighUsage:ChStamp</v>
      </c>
      <c r="G3067" t="str">
        <f>IF(AND(D3067=1,K3067=""),A3067&amp;":"&amp;B3067&amp;":"&amp;C3067,"")</f>
        <v/>
      </c>
      <c r="H3067" t="str">
        <f>IF(AND(D3067=1,K3067="?"),A3067&amp;":"&amp;B3067&amp;":"&amp;C3067,"")</f>
        <v/>
      </c>
      <c r="I3067" t="str">
        <f t="shared" si="145"/>
        <v/>
      </c>
    </row>
    <row r="3068" spans="1:9" x14ac:dyDescent="0.2">
      <c r="A3068" t="s">
        <v>1904</v>
      </c>
      <c r="B3068" t="s">
        <v>861</v>
      </c>
      <c r="C3068" t="s">
        <v>871</v>
      </c>
      <c r="D3068">
        <v>0</v>
      </c>
      <c r="E3068">
        <f t="shared" si="143"/>
        <v>1</v>
      </c>
      <c r="F3068" t="str">
        <f t="shared" si="144"/>
        <v>billing:HighUsage:Amount</v>
      </c>
      <c r="G3068" t="str">
        <f>IF(AND(D3068=1,K3068=""),A3068&amp;":"&amp;B3068&amp;":"&amp;C3068,"")</f>
        <v/>
      </c>
      <c r="H3068" t="str">
        <f>IF(AND(D3068=1,K3068="?"),A3068&amp;":"&amp;B3068&amp;":"&amp;C3068,"")</f>
        <v/>
      </c>
      <c r="I3068" t="str">
        <f t="shared" si="145"/>
        <v/>
      </c>
    </row>
    <row r="3069" spans="1:9" x14ac:dyDescent="0.2">
      <c r="A3069" t="s">
        <v>1904</v>
      </c>
      <c r="B3069" t="s">
        <v>861</v>
      </c>
      <c r="C3069" t="s">
        <v>872</v>
      </c>
      <c r="D3069">
        <v>0</v>
      </c>
      <c r="E3069">
        <f t="shared" si="143"/>
        <v>1</v>
      </c>
      <c r="F3069" t="str">
        <f t="shared" si="144"/>
        <v>billing:HighUsage:Category</v>
      </c>
      <c r="G3069" t="str">
        <f>IF(AND(D3069=1,K3069=""),A3069&amp;":"&amp;B3069&amp;":"&amp;C3069,"")</f>
        <v/>
      </c>
      <c r="H3069" t="str">
        <f>IF(AND(D3069=1,K3069="?"),A3069&amp;":"&amp;B3069&amp;":"&amp;C3069,"")</f>
        <v/>
      </c>
      <c r="I3069" t="str">
        <f t="shared" si="145"/>
        <v/>
      </c>
    </row>
    <row r="3070" spans="1:9" x14ac:dyDescent="0.2">
      <c r="A3070" t="s">
        <v>1904</v>
      </c>
      <c r="B3070" t="s">
        <v>873</v>
      </c>
      <c r="C3070" t="s">
        <v>874</v>
      </c>
      <c r="D3070">
        <v>0</v>
      </c>
      <c r="E3070">
        <f t="shared" si="143"/>
        <v>1</v>
      </c>
      <c r="F3070" t="str">
        <f t="shared" si="144"/>
        <v>billing:HiUsageKat:ActInDays</v>
      </c>
      <c r="G3070" t="str">
        <f>IF(AND(D3070=1,K3070=""),A3070&amp;":"&amp;B3070&amp;":"&amp;C3070,"")</f>
        <v/>
      </c>
      <c r="H3070" t="str">
        <f>IF(AND(D3070=1,K3070="?"),A3070&amp;":"&amp;B3070&amp;":"&amp;C3070,"")</f>
        <v/>
      </c>
      <c r="I3070" t="str">
        <f t="shared" si="145"/>
        <v/>
      </c>
    </row>
    <row r="3071" spans="1:9" x14ac:dyDescent="0.2">
      <c r="A3071" t="s">
        <v>1904</v>
      </c>
      <c r="B3071" t="s">
        <v>873</v>
      </c>
      <c r="C3071" t="s">
        <v>875</v>
      </c>
      <c r="D3071">
        <v>0</v>
      </c>
      <c r="E3071">
        <f t="shared" si="143"/>
        <v>1</v>
      </c>
      <c r="F3071" t="str">
        <f t="shared" si="144"/>
        <v>billing:HiUsageKat:AgeFrom</v>
      </c>
      <c r="G3071" t="str">
        <f>IF(AND(D3071=1,K3071=""),A3071&amp;":"&amp;B3071&amp;":"&amp;C3071,"")</f>
        <v/>
      </c>
      <c r="H3071" t="str">
        <f>IF(AND(D3071=1,K3071="?"),A3071&amp;":"&amp;B3071&amp;":"&amp;C3071,"")</f>
        <v/>
      </c>
      <c r="I3071" t="str">
        <f t="shared" si="145"/>
        <v/>
      </c>
    </row>
    <row r="3072" spans="1:9" x14ac:dyDescent="0.2">
      <c r="A3072" t="s">
        <v>1904</v>
      </c>
      <c r="B3072" t="s">
        <v>873</v>
      </c>
      <c r="C3072" t="s">
        <v>876</v>
      </c>
      <c r="D3072">
        <v>0</v>
      </c>
      <c r="E3072">
        <f t="shared" si="143"/>
        <v>1</v>
      </c>
      <c r="F3072" t="str">
        <f t="shared" si="144"/>
        <v>billing:HiUsageKat:AgeTo</v>
      </c>
      <c r="G3072" t="str">
        <f>IF(AND(D3072=1,K3072=""),A3072&amp;":"&amp;B3072&amp;":"&amp;C3072,"")</f>
        <v/>
      </c>
      <c r="H3072" t="str">
        <f>IF(AND(D3072=1,K3072="?"),A3072&amp;":"&amp;B3072&amp;":"&amp;C3072,"")</f>
        <v/>
      </c>
      <c r="I3072" t="str">
        <f t="shared" si="145"/>
        <v/>
      </c>
    </row>
    <row r="3073" spans="1:17" x14ac:dyDescent="0.2">
      <c r="A3073" t="s">
        <v>1904</v>
      </c>
      <c r="B3073" t="s">
        <v>873</v>
      </c>
      <c r="C3073" t="s">
        <v>872</v>
      </c>
      <c r="D3073">
        <v>0</v>
      </c>
      <c r="E3073">
        <f t="shared" si="143"/>
        <v>1</v>
      </c>
      <c r="F3073" t="str">
        <f t="shared" si="144"/>
        <v>billing:HiUsageKat:Category</v>
      </c>
      <c r="G3073" t="str">
        <f>IF(AND(D3073=1,K3073=""),A3073&amp;":"&amp;B3073&amp;":"&amp;C3073,"")</f>
        <v/>
      </c>
      <c r="H3073" t="str">
        <f>IF(AND(D3073=1,K3073="?"),A3073&amp;":"&amp;B3073&amp;":"&amp;C3073,"")</f>
        <v/>
      </c>
      <c r="I3073" t="str">
        <f t="shared" si="145"/>
        <v/>
      </c>
    </row>
    <row r="3074" spans="1:17" x14ac:dyDescent="0.2">
      <c r="A3074" t="s">
        <v>1904</v>
      </c>
      <c r="B3074" t="s">
        <v>873</v>
      </c>
      <c r="C3074" t="s">
        <v>228</v>
      </c>
      <c r="D3074">
        <v>0</v>
      </c>
      <c r="E3074">
        <f t="shared" si="143"/>
        <v>1</v>
      </c>
      <c r="F3074" t="str">
        <f t="shared" si="144"/>
        <v>billing:HiUsageKat:CLIType</v>
      </c>
      <c r="G3074" t="str">
        <f>IF(AND(D3074=1,K3074=""),A3074&amp;":"&amp;B3074&amp;":"&amp;C3074,"")</f>
        <v/>
      </c>
      <c r="H3074" t="str">
        <f>IF(AND(D3074=1,K3074="?"),A3074&amp;":"&amp;B3074&amp;":"&amp;C3074,"")</f>
        <v/>
      </c>
      <c r="I3074" t="str">
        <f t="shared" si="145"/>
        <v/>
      </c>
    </row>
    <row r="3075" spans="1:17" x14ac:dyDescent="0.2">
      <c r="A3075" t="s">
        <v>1904</v>
      </c>
      <c r="B3075" t="s">
        <v>873</v>
      </c>
      <c r="C3075" t="s">
        <v>877</v>
      </c>
      <c r="D3075">
        <v>0</v>
      </c>
      <c r="E3075">
        <f t="shared" si="143"/>
        <v>1</v>
      </c>
      <c r="F3075" t="str">
        <f t="shared" si="144"/>
        <v>billing:HiUsageKat:CustClass</v>
      </c>
      <c r="G3075" t="str">
        <f>IF(AND(D3075=1,K3075=""),A3075&amp;":"&amp;B3075&amp;":"&amp;C3075,"")</f>
        <v/>
      </c>
      <c r="H3075" t="str">
        <f>IF(AND(D3075=1,K3075="?"),A3075&amp;":"&amp;B3075&amp;":"&amp;C3075,"")</f>
        <v/>
      </c>
      <c r="I3075" t="str">
        <f t="shared" si="145"/>
        <v/>
      </c>
    </row>
    <row r="3076" spans="1:17" x14ac:dyDescent="0.2">
      <c r="A3076" t="s">
        <v>1904</v>
      </c>
      <c r="B3076" t="s">
        <v>878</v>
      </c>
      <c r="C3076" t="s">
        <v>177</v>
      </c>
      <c r="D3076">
        <v>0</v>
      </c>
      <c r="E3076">
        <f t="shared" ref="E3076:E3139" si="146">IF(D3076=0,1,0)</f>
        <v>1</v>
      </c>
      <c r="F3076" t="str">
        <f t="shared" ref="F3076:F3139" si="147">IF(E3076=1,A3076&amp;":"&amp;B3076&amp;":"&amp;C3076,"")</f>
        <v>billing:HiUsageLimit:BillCode</v>
      </c>
      <c r="G3076" t="str">
        <f>IF(AND(D3076=1,K3076=""),A3076&amp;":"&amp;B3076&amp;":"&amp;C3076,"")</f>
        <v/>
      </c>
      <c r="H3076" t="str">
        <f>IF(AND(D3076=1,K3076="?"),A3076&amp;":"&amp;B3076&amp;":"&amp;C3076,"")</f>
        <v/>
      </c>
      <c r="I3076" t="str">
        <f t="shared" ref="I3076:I3139" si="148">IF(AND(D3076=1,K3076="0"),A3076&amp;":"&amp;B3076&amp;":"&amp;C3076,"")</f>
        <v/>
      </c>
    </row>
    <row r="3077" spans="1:17" x14ac:dyDescent="0.2">
      <c r="A3077" t="s">
        <v>1904</v>
      </c>
      <c r="B3077" t="s">
        <v>878</v>
      </c>
      <c r="C3077" t="s">
        <v>872</v>
      </c>
      <c r="D3077">
        <v>0</v>
      </c>
      <c r="E3077">
        <f t="shared" si="146"/>
        <v>1</v>
      </c>
      <c r="F3077" t="str">
        <f t="shared" si="147"/>
        <v>billing:HiUsageLimit:Category</v>
      </c>
      <c r="G3077" t="str">
        <f>IF(AND(D3077=1,K3077=""),A3077&amp;":"&amp;B3077&amp;":"&amp;C3077,"")</f>
        <v/>
      </c>
      <c r="H3077" t="str">
        <f>IF(AND(D3077=1,K3077="?"),A3077&amp;":"&amp;B3077&amp;":"&amp;C3077,"")</f>
        <v/>
      </c>
      <c r="I3077" t="str">
        <f t="shared" si="148"/>
        <v/>
      </c>
    </row>
    <row r="3078" spans="1:17" x14ac:dyDescent="0.2">
      <c r="A3078" t="s">
        <v>1904</v>
      </c>
      <c r="B3078" t="s">
        <v>878</v>
      </c>
      <c r="C3078" t="s">
        <v>879</v>
      </c>
      <c r="D3078">
        <v>0</v>
      </c>
      <c r="E3078">
        <f t="shared" si="146"/>
        <v>1</v>
      </c>
      <c r="F3078" t="str">
        <f t="shared" si="147"/>
        <v>billing:HiUsageLimit:Limit</v>
      </c>
      <c r="G3078" t="str">
        <f>IF(AND(D3078=1,K3078=""),A3078&amp;":"&amp;B3078&amp;":"&amp;C3078,"")</f>
        <v/>
      </c>
      <c r="H3078" t="str">
        <f>IF(AND(D3078=1,K3078="?"),A3078&amp;":"&amp;B3078&amp;":"&amp;C3078,"")</f>
        <v/>
      </c>
      <c r="I3078" t="str">
        <f t="shared" si="148"/>
        <v/>
      </c>
    </row>
    <row r="3079" spans="1:17" x14ac:dyDescent="0.2">
      <c r="A3079" t="s">
        <v>1904</v>
      </c>
      <c r="B3079" t="s">
        <v>880</v>
      </c>
      <c r="C3079" t="s">
        <v>95</v>
      </c>
      <c r="D3079">
        <v>37</v>
      </c>
      <c r="E3079">
        <f t="shared" si="146"/>
        <v>0</v>
      </c>
      <c r="F3079" t="str">
        <f t="shared" si="147"/>
        <v/>
      </c>
      <c r="G3079" t="str">
        <f>IF(AND(D3079=1,K3079=""),A3079&amp;":"&amp;B3079&amp;":"&amp;C3079,"")</f>
        <v/>
      </c>
      <c r="H3079" t="str">
        <f>IF(AND(D3079=1,K3079="?"),A3079&amp;":"&amp;B3079&amp;":"&amp;C3079,"")</f>
        <v/>
      </c>
      <c r="I3079" t="str">
        <f t="shared" si="148"/>
        <v/>
      </c>
      <c r="K3079" s="1" t="s">
        <v>881</v>
      </c>
      <c r="L3079" s="1" t="s">
        <v>882</v>
      </c>
      <c r="M3079" s="1" t="s">
        <v>883</v>
      </c>
      <c r="N3079" s="1" t="s">
        <v>884</v>
      </c>
      <c r="O3079" s="1" t="s">
        <v>885</v>
      </c>
      <c r="P3079" s="1" t="s">
        <v>886</v>
      </c>
      <c r="Q3079" s="1" t="s">
        <v>887</v>
      </c>
    </row>
    <row r="3080" spans="1:17" x14ac:dyDescent="0.2">
      <c r="A3080" t="s">
        <v>1904</v>
      </c>
      <c r="B3080" t="s">
        <v>880</v>
      </c>
      <c r="C3080" t="s">
        <v>333</v>
      </c>
      <c r="D3080">
        <v>62</v>
      </c>
      <c r="E3080">
        <f t="shared" si="146"/>
        <v>0</v>
      </c>
      <c r="F3080" t="str">
        <f t="shared" si="147"/>
        <v/>
      </c>
      <c r="G3080" t="str">
        <f>IF(AND(D3080=1,K3080=""),A3080&amp;":"&amp;B3080&amp;":"&amp;C3080,"")</f>
        <v/>
      </c>
      <c r="H3080" t="str">
        <f>IF(AND(D3080=1,K3080="?"),A3080&amp;":"&amp;B3080&amp;":"&amp;C3080,"")</f>
        <v/>
      </c>
      <c r="I3080" t="str">
        <f t="shared" si="148"/>
        <v/>
      </c>
      <c r="K3080" s="1" t="s">
        <v>888</v>
      </c>
      <c r="L3080" s="1" t="s">
        <v>889</v>
      </c>
      <c r="M3080" s="1" t="s">
        <v>890</v>
      </c>
      <c r="N3080" s="1" t="s">
        <v>891</v>
      </c>
      <c r="O3080" s="1" t="s">
        <v>892</v>
      </c>
      <c r="P3080" s="1" t="s">
        <v>893</v>
      </c>
      <c r="Q3080" s="1" t="s">
        <v>894</v>
      </c>
    </row>
    <row r="3081" spans="1:17" x14ac:dyDescent="0.2">
      <c r="A3081" t="s">
        <v>1904</v>
      </c>
      <c r="B3081" t="s">
        <v>880</v>
      </c>
      <c r="C3081" t="s">
        <v>177</v>
      </c>
      <c r="D3081">
        <v>15</v>
      </c>
      <c r="E3081">
        <f t="shared" si="146"/>
        <v>0</v>
      </c>
      <c r="F3081" t="str">
        <f t="shared" si="147"/>
        <v/>
      </c>
      <c r="G3081" t="str">
        <f>IF(AND(D3081=1,K3081=""),A3081&amp;":"&amp;B3081&amp;":"&amp;C3081,"")</f>
        <v/>
      </c>
      <c r="H3081" t="str">
        <f>IF(AND(D3081=1,K3081="?"),A3081&amp;":"&amp;B3081&amp;":"&amp;C3081,"")</f>
        <v/>
      </c>
      <c r="I3081" t="str">
        <f t="shared" si="148"/>
        <v/>
      </c>
      <c r="K3081" s="1" t="s">
        <v>895</v>
      </c>
      <c r="L3081" s="1" t="s">
        <v>896</v>
      </c>
      <c r="M3081" s="1" t="s">
        <v>897</v>
      </c>
      <c r="N3081" s="1" t="s">
        <v>898</v>
      </c>
      <c r="O3081" s="1" t="s">
        <v>899</v>
      </c>
      <c r="P3081" s="1" t="s">
        <v>900</v>
      </c>
      <c r="Q3081" s="1" t="s">
        <v>901</v>
      </c>
    </row>
    <row r="3082" spans="1:17" x14ac:dyDescent="0.2">
      <c r="A3082" t="s">
        <v>1904</v>
      </c>
      <c r="B3082" t="s">
        <v>880</v>
      </c>
      <c r="C3082" t="s">
        <v>178</v>
      </c>
      <c r="D3082">
        <v>5</v>
      </c>
      <c r="E3082">
        <f t="shared" si="146"/>
        <v>0</v>
      </c>
      <c r="F3082" t="str">
        <f t="shared" si="147"/>
        <v/>
      </c>
      <c r="G3082" t="str">
        <f>IF(AND(D3082=1,K3082=""),A3082&amp;":"&amp;B3082&amp;":"&amp;C3082,"")</f>
        <v/>
      </c>
      <c r="H3082" t="str">
        <f>IF(AND(D3082=1,K3082="?"),A3082&amp;":"&amp;B3082&amp;":"&amp;C3082,"")</f>
        <v/>
      </c>
      <c r="I3082" t="str">
        <f t="shared" si="148"/>
        <v/>
      </c>
      <c r="K3082" s="1" t="s">
        <v>13</v>
      </c>
      <c r="L3082" s="1" t="s">
        <v>663</v>
      </c>
      <c r="M3082" s="1" t="s">
        <v>704</v>
      </c>
      <c r="N3082" s="1" t="s">
        <v>902</v>
      </c>
      <c r="O3082" s="1" t="s">
        <v>903</v>
      </c>
    </row>
    <row r="3083" spans="1:17" x14ac:dyDescent="0.2">
      <c r="A3083" t="s">
        <v>1904</v>
      </c>
      <c r="B3083" t="s">
        <v>880</v>
      </c>
      <c r="C3083" t="s">
        <v>869</v>
      </c>
      <c r="D3083">
        <v>76</v>
      </c>
      <c r="E3083">
        <f t="shared" si="146"/>
        <v>0</v>
      </c>
      <c r="F3083" t="str">
        <f t="shared" si="147"/>
        <v/>
      </c>
      <c r="G3083" t="str">
        <f>IF(AND(D3083=1,K3083=""),A3083&amp;":"&amp;B3083&amp;":"&amp;C3083,"")</f>
        <v/>
      </c>
      <c r="H3083" t="str">
        <f>IF(AND(D3083=1,K3083="?"),A3083&amp;":"&amp;B3083&amp;":"&amp;C3083,"")</f>
        <v/>
      </c>
      <c r="I3083" t="str">
        <f t="shared" si="148"/>
        <v/>
      </c>
      <c r="K3083" s="1" t="s">
        <v>904</v>
      </c>
      <c r="L3083" s="1" t="s">
        <v>905</v>
      </c>
      <c r="M3083" s="1" t="s">
        <v>906</v>
      </c>
      <c r="N3083" s="1" t="s">
        <v>907</v>
      </c>
      <c r="O3083" s="1" t="s">
        <v>908</v>
      </c>
      <c r="P3083" s="1" t="s">
        <v>909</v>
      </c>
      <c r="Q3083" s="1" t="s">
        <v>910</v>
      </c>
    </row>
    <row r="3084" spans="1:17" x14ac:dyDescent="0.2">
      <c r="A3084" t="s">
        <v>1904</v>
      </c>
      <c r="B3084" t="s">
        <v>880</v>
      </c>
      <c r="C3084" t="s">
        <v>911</v>
      </c>
      <c r="D3084">
        <v>1</v>
      </c>
      <c r="E3084">
        <f t="shared" si="146"/>
        <v>0</v>
      </c>
      <c r="F3084" t="str">
        <f t="shared" si="147"/>
        <v/>
      </c>
      <c r="G3084" t="str">
        <f>IF(AND(D3084=1,K3084=""),A3084&amp;":"&amp;B3084&amp;":"&amp;C3084,"")</f>
        <v/>
      </c>
      <c r="H3084" t="str">
        <f>IF(AND(D3084=1,K3084="?"),A3084&amp;":"&amp;B3084&amp;":"&amp;C3084,"")</f>
        <v/>
      </c>
      <c r="I3084" t="str">
        <f t="shared" si="148"/>
        <v>billing:InvASub:DataAmt</v>
      </c>
      <c r="K3084" s="1" t="s">
        <v>66</v>
      </c>
    </row>
    <row r="3085" spans="1:17" x14ac:dyDescent="0.2">
      <c r="A3085" t="s">
        <v>1904</v>
      </c>
      <c r="B3085" t="s">
        <v>880</v>
      </c>
      <c r="C3085" t="s">
        <v>117</v>
      </c>
      <c r="D3085">
        <v>31</v>
      </c>
      <c r="E3085">
        <f t="shared" si="146"/>
        <v>0</v>
      </c>
      <c r="F3085" t="str">
        <f t="shared" si="147"/>
        <v/>
      </c>
      <c r="G3085" t="str">
        <f>IF(AND(D3085=1,K3085=""),A3085&amp;":"&amp;B3085&amp;":"&amp;C3085,"")</f>
        <v/>
      </c>
      <c r="H3085" t="str">
        <f>IF(AND(D3085=1,K3085="?"),A3085&amp;":"&amp;B3085&amp;":"&amp;C3085,"")</f>
        <v/>
      </c>
      <c r="I3085" t="str">
        <f t="shared" si="148"/>
        <v/>
      </c>
      <c r="K3085" s="1" t="s">
        <v>912</v>
      </c>
      <c r="L3085" s="1" t="s">
        <v>882</v>
      </c>
      <c r="M3085" s="1" t="s">
        <v>913</v>
      </c>
      <c r="N3085" s="1" t="s">
        <v>883</v>
      </c>
      <c r="O3085" s="1" t="s">
        <v>885</v>
      </c>
      <c r="P3085" s="1" t="s">
        <v>886</v>
      </c>
      <c r="Q3085" s="1" t="s">
        <v>887</v>
      </c>
    </row>
    <row r="3086" spans="1:17" x14ac:dyDescent="0.2">
      <c r="A3086" t="s">
        <v>1904</v>
      </c>
      <c r="B3086" t="s">
        <v>880</v>
      </c>
      <c r="C3086" t="s">
        <v>914</v>
      </c>
      <c r="D3086">
        <v>18</v>
      </c>
      <c r="E3086">
        <f t="shared" si="146"/>
        <v>0</v>
      </c>
      <c r="F3086" t="str">
        <f t="shared" si="147"/>
        <v/>
      </c>
      <c r="G3086" t="str">
        <f>IF(AND(D3086=1,K3086=""),A3086&amp;":"&amp;B3086&amp;":"&amp;C3086,"")</f>
        <v/>
      </c>
      <c r="H3086" t="str">
        <f>IF(AND(D3086=1,K3086="?"),A3086&amp;":"&amp;B3086&amp;":"&amp;C3086,"")</f>
        <v/>
      </c>
      <c r="I3086" t="str">
        <f t="shared" si="148"/>
        <v/>
      </c>
      <c r="K3086" s="1" t="s">
        <v>915</v>
      </c>
      <c r="L3086" s="1" t="s">
        <v>916</v>
      </c>
      <c r="M3086" s="1" t="s">
        <v>917</v>
      </c>
      <c r="N3086" s="1" t="s">
        <v>918</v>
      </c>
      <c r="O3086" s="1" t="s">
        <v>919</v>
      </c>
      <c r="P3086" s="1" t="s">
        <v>920</v>
      </c>
      <c r="Q3086" s="1" t="s">
        <v>66</v>
      </c>
    </row>
    <row r="3087" spans="1:17" x14ac:dyDescent="0.2">
      <c r="A3087" t="s">
        <v>1904</v>
      </c>
      <c r="B3087" t="s">
        <v>880</v>
      </c>
      <c r="C3087" t="s">
        <v>921</v>
      </c>
      <c r="D3087">
        <v>119</v>
      </c>
      <c r="E3087">
        <f t="shared" si="146"/>
        <v>0</v>
      </c>
      <c r="F3087" t="str">
        <f t="shared" si="147"/>
        <v/>
      </c>
      <c r="G3087" t="str">
        <f>IF(AND(D3087=1,K3087=""),A3087&amp;":"&amp;B3087&amp;":"&amp;C3087,"")</f>
        <v/>
      </c>
      <c r="H3087" t="str">
        <f>IF(AND(D3087=1,K3087="?"),A3087&amp;":"&amp;B3087&amp;":"&amp;C3087,"")</f>
        <v/>
      </c>
      <c r="I3087" t="str">
        <f t="shared" si="148"/>
        <v/>
      </c>
      <c r="K3087" s="1" t="s">
        <v>68</v>
      </c>
      <c r="L3087" s="1" t="s">
        <v>922</v>
      </c>
      <c r="M3087" s="1" t="s">
        <v>923</v>
      </c>
      <c r="N3087" s="1" t="s">
        <v>924</v>
      </c>
      <c r="O3087" s="1" t="s">
        <v>925</v>
      </c>
      <c r="P3087" s="1" t="s">
        <v>926</v>
      </c>
      <c r="Q3087" s="1" t="s">
        <v>927</v>
      </c>
    </row>
    <row r="3088" spans="1:17" x14ac:dyDescent="0.2">
      <c r="A3088" t="s">
        <v>1904</v>
      </c>
      <c r="B3088" t="s">
        <v>880</v>
      </c>
      <c r="C3088" t="s">
        <v>866</v>
      </c>
      <c r="D3088">
        <v>84</v>
      </c>
      <c r="E3088">
        <f t="shared" si="146"/>
        <v>0</v>
      </c>
      <c r="F3088" t="str">
        <f t="shared" si="147"/>
        <v/>
      </c>
      <c r="G3088" t="str">
        <f>IF(AND(D3088=1,K3088=""),A3088&amp;":"&amp;B3088&amp;":"&amp;C3088,"")</f>
        <v/>
      </c>
      <c r="H3088" t="str">
        <f>IF(AND(D3088=1,K3088="?"),A3088&amp;":"&amp;B3088&amp;":"&amp;C3088,"")</f>
        <v/>
      </c>
      <c r="I3088" t="str">
        <f t="shared" si="148"/>
        <v/>
      </c>
      <c r="K3088" s="1" t="s">
        <v>13</v>
      </c>
      <c r="L3088" s="1" t="s">
        <v>68</v>
      </c>
      <c r="M3088" s="1" t="s">
        <v>79</v>
      </c>
      <c r="N3088" s="1" t="s">
        <v>69</v>
      </c>
      <c r="O3088" s="1" t="s">
        <v>80</v>
      </c>
      <c r="P3088" s="1" t="s">
        <v>693</v>
      </c>
      <c r="Q3088" s="1" t="s">
        <v>704</v>
      </c>
    </row>
    <row r="3089" spans="1:17" x14ac:dyDescent="0.2">
      <c r="A3089" t="s">
        <v>1904</v>
      </c>
      <c r="B3089" t="s">
        <v>880</v>
      </c>
      <c r="C3089" t="s">
        <v>928</v>
      </c>
      <c r="D3089">
        <v>66</v>
      </c>
      <c r="E3089">
        <f t="shared" si="146"/>
        <v>0</v>
      </c>
      <c r="F3089" t="str">
        <f t="shared" si="147"/>
        <v/>
      </c>
      <c r="G3089" t="str">
        <f>IF(AND(D3089=1,K3089=""),A3089&amp;":"&amp;B3089&amp;":"&amp;C3089,"")</f>
        <v/>
      </c>
      <c r="H3089" t="str">
        <f>IF(AND(D3089=1,K3089="?"),A3089&amp;":"&amp;B3089&amp;":"&amp;C3089,"")</f>
        <v/>
      </c>
      <c r="I3089" t="str">
        <f t="shared" si="148"/>
        <v/>
      </c>
      <c r="K3089" s="1" t="s">
        <v>929</v>
      </c>
      <c r="L3089" s="1" t="s">
        <v>930</v>
      </c>
      <c r="M3089" s="1" t="s">
        <v>931</v>
      </c>
      <c r="N3089" s="1" t="s">
        <v>932</v>
      </c>
      <c r="O3089" s="1" t="s">
        <v>933</v>
      </c>
      <c r="P3089" s="1" t="s">
        <v>934</v>
      </c>
      <c r="Q3089" s="1" t="s">
        <v>935</v>
      </c>
    </row>
    <row r="3090" spans="1:17" x14ac:dyDescent="0.2">
      <c r="A3090" t="s">
        <v>1904</v>
      </c>
      <c r="B3090" t="s">
        <v>880</v>
      </c>
      <c r="C3090" t="s">
        <v>936</v>
      </c>
      <c r="D3090">
        <v>18</v>
      </c>
      <c r="E3090">
        <f t="shared" si="146"/>
        <v>0</v>
      </c>
      <c r="F3090" t="str">
        <f t="shared" si="147"/>
        <v/>
      </c>
      <c r="G3090" t="str">
        <f>IF(AND(D3090=1,K3090=""),A3090&amp;":"&amp;B3090&amp;":"&amp;C3090,"")</f>
        <v/>
      </c>
      <c r="H3090" t="str">
        <f>IF(AND(D3090=1,K3090="?"),A3090&amp;":"&amp;B3090&amp;":"&amp;C3090,"")</f>
        <v/>
      </c>
      <c r="I3090" t="str">
        <f t="shared" si="148"/>
        <v/>
      </c>
      <c r="K3090" s="1" t="s">
        <v>915</v>
      </c>
      <c r="L3090" s="1" t="s">
        <v>916</v>
      </c>
      <c r="M3090" s="1" t="s">
        <v>917</v>
      </c>
      <c r="N3090" s="1" t="s">
        <v>918</v>
      </c>
      <c r="O3090" s="1" t="s">
        <v>919</v>
      </c>
      <c r="P3090" s="1" t="s">
        <v>920</v>
      </c>
      <c r="Q3090" s="1" t="s">
        <v>66</v>
      </c>
    </row>
    <row r="3091" spans="1:17" x14ac:dyDescent="0.2">
      <c r="A3091" t="s">
        <v>1904</v>
      </c>
      <c r="B3091" t="s">
        <v>880</v>
      </c>
      <c r="C3091" t="s">
        <v>937</v>
      </c>
      <c r="D3091">
        <v>1</v>
      </c>
      <c r="E3091">
        <f t="shared" si="146"/>
        <v>0</v>
      </c>
      <c r="F3091" t="str">
        <f t="shared" si="147"/>
        <v/>
      </c>
      <c r="G3091" t="str">
        <f>IF(AND(D3091=1,K3091=""),A3091&amp;":"&amp;B3091&amp;":"&amp;C3091,"")</f>
        <v>billing:InvASub:MpmRid</v>
      </c>
      <c r="H3091" t="str">
        <f>IF(AND(D3091=1,K3091="?"),A3091&amp;":"&amp;B3091&amp;":"&amp;C3091,"")</f>
        <v/>
      </c>
      <c r="I3091" t="str">
        <f t="shared" si="148"/>
        <v/>
      </c>
    </row>
    <row r="3092" spans="1:17" x14ac:dyDescent="0.2">
      <c r="A3092" t="s">
        <v>1904</v>
      </c>
      <c r="B3092" t="s">
        <v>880</v>
      </c>
      <c r="C3092" t="s">
        <v>868</v>
      </c>
      <c r="D3092">
        <v>77</v>
      </c>
      <c r="E3092">
        <f t="shared" si="146"/>
        <v>0</v>
      </c>
      <c r="F3092" t="str">
        <f t="shared" si="147"/>
        <v/>
      </c>
      <c r="G3092" t="str">
        <f>IF(AND(D3092=1,K3092=""),A3092&amp;":"&amp;B3092&amp;":"&amp;C3092,"")</f>
        <v/>
      </c>
      <c r="H3092" t="str">
        <f>IF(AND(D3092=1,K3092="?"),A3092&amp;":"&amp;B3092&amp;":"&amp;C3092,"")</f>
        <v/>
      </c>
      <c r="I3092" t="str">
        <f t="shared" si="148"/>
        <v/>
      </c>
      <c r="K3092" s="1" t="s">
        <v>938</v>
      </c>
      <c r="L3092" s="1" t="s">
        <v>939</v>
      </c>
      <c r="M3092" s="1" t="s">
        <v>940</v>
      </c>
      <c r="N3092" s="1" t="s">
        <v>941</v>
      </c>
      <c r="O3092" s="1" t="s">
        <v>942</v>
      </c>
      <c r="P3092" s="1" t="s">
        <v>943</v>
      </c>
      <c r="Q3092" s="1" t="s">
        <v>944</v>
      </c>
    </row>
    <row r="3093" spans="1:17" x14ac:dyDescent="0.2">
      <c r="A3093" t="s">
        <v>1904</v>
      </c>
      <c r="B3093" t="s">
        <v>880</v>
      </c>
      <c r="C3093" t="s">
        <v>945</v>
      </c>
      <c r="D3093">
        <v>1</v>
      </c>
      <c r="E3093">
        <f t="shared" si="146"/>
        <v>0</v>
      </c>
      <c r="F3093" t="str">
        <f t="shared" si="147"/>
        <v/>
      </c>
      <c r="G3093" t="str">
        <f>IF(AND(D3093=1,K3093=""),A3093&amp;":"&amp;B3093&amp;":"&amp;C3093,"")</f>
        <v/>
      </c>
      <c r="H3093" t="str">
        <f>IF(AND(D3093=1,K3093="?"),A3093&amp;":"&amp;B3093&amp;":"&amp;C3093,"")</f>
        <v/>
      </c>
      <c r="I3093" t="str">
        <f t="shared" si="148"/>
        <v>billing:InvASub:RefPrice</v>
      </c>
      <c r="K3093" s="1" t="s">
        <v>66</v>
      </c>
    </row>
    <row r="3094" spans="1:17" x14ac:dyDescent="0.2">
      <c r="A3094" t="s">
        <v>1904</v>
      </c>
      <c r="B3094" t="s">
        <v>880</v>
      </c>
      <c r="C3094" t="s">
        <v>946</v>
      </c>
      <c r="D3094">
        <v>1</v>
      </c>
      <c r="E3094">
        <f t="shared" si="146"/>
        <v>0</v>
      </c>
      <c r="F3094" t="str">
        <f t="shared" si="147"/>
        <v/>
      </c>
      <c r="G3094" t="str">
        <f>IF(AND(D3094=1,K3094=""),A3094&amp;":"&amp;B3094&amp;":"&amp;C3094,"")</f>
        <v>billing:InvASub:ServRid</v>
      </c>
      <c r="H3094" t="str">
        <f>IF(AND(D3094=1,K3094="?"),A3094&amp;":"&amp;B3094&amp;":"&amp;C3094,"")</f>
        <v/>
      </c>
      <c r="I3094" t="str">
        <f t="shared" si="148"/>
        <v/>
      </c>
    </row>
    <row r="3095" spans="1:17" x14ac:dyDescent="0.2">
      <c r="A3095" t="s">
        <v>1904</v>
      </c>
      <c r="B3095" t="s">
        <v>880</v>
      </c>
      <c r="C3095" t="s">
        <v>947</v>
      </c>
      <c r="D3095">
        <v>5</v>
      </c>
      <c r="E3095">
        <f t="shared" si="146"/>
        <v>0</v>
      </c>
      <c r="F3095" t="str">
        <f t="shared" si="147"/>
        <v/>
      </c>
      <c r="G3095" t="str">
        <f>IF(AND(D3095=1,K3095=""),A3095&amp;":"&amp;B3095&amp;":"&amp;C3095,"")</f>
        <v/>
      </c>
      <c r="H3095" t="str">
        <f>IF(AND(D3095=1,K3095="?"),A3095&amp;":"&amp;B3095&amp;":"&amp;C3095,"")</f>
        <v/>
      </c>
      <c r="I3095" t="str">
        <f t="shared" si="148"/>
        <v/>
      </c>
      <c r="K3095" s="1" t="s">
        <v>67</v>
      </c>
      <c r="L3095" s="1" t="s">
        <v>13</v>
      </c>
      <c r="M3095" s="1" t="s">
        <v>68</v>
      </c>
      <c r="N3095" s="1" t="s">
        <v>79</v>
      </c>
      <c r="O3095" s="1" t="s">
        <v>69</v>
      </c>
    </row>
    <row r="3096" spans="1:17" x14ac:dyDescent="0.2">
      <c r="A3096" t="s">
        <v>1904</v>
      </c>
      <c r="B3096" t="s">
        <v>880</v>
      </c>
      <c r="C3096" t="s">
        <v>948</v>
      </c>
      <c r="D3096">
        <v>29</v>
      </c>
      <c r="E3096">
        <f t="shared" si="146"/>
        <v>0</v>
      </c>
      <c r="F3096" t="str">
        <f t="shared" si="147"/>
        <v/>
      </c>
      <c r="G3096" t="str">
        <f>IF(AND(D3096=1,K3096=""),A3096&amp;":"&amp;B3096&amp;":"&amp;C3096,"")</f>
        <v/>
      </c>
      <c r="H3096" t="str">
        <f>IF(AND(D3096=1,K3096="?"),A3096&amp;":"&amp;B3096&amp;":"&amp;C3096,"")</f>
        <v/>
      </c>
      <c r="I3096" t="str">
        <f t="shared" si="148"/>
        <v/>
      </c>
      <c r="K3096" s="1" t="s">
        <v>80</v>
      </c>
      <c r="L3096" s="1" t="s">
        <v>368</v>
      </c>
      <c r="M3096" s="1" t="s">
        <v>662</v>
      </c>
      <c r="N3096" s="1" t="s">
        <v>663</v>
      </c>
      <c r="O3096" s="1" t="s">
        <v>830</v>
      </c>
      <c r="P3096" s="1" t="s">
        <v>949</v>
      </c>
      <c r="Q3096" s="1" t="s">
        <v>695</v>
      </c>
    </row>
    <row r="3097" spans="1:17" x14ac:dyDescent="0.2">
      <c r="A3097" t="s">
        <v>1904</v>
      </c>
      <c r="B3097" t="s">
        <v>880</v>
      </c>
      <c r="C3097" t="s">
        <v>950</v>
      </c>
      <c r="D3097">
        <v>1</v>
      </c>
      <c r="E3097">
        <f t="shared" si="146"/>
        <v>0</v>
      </c>
      <c r="F3097" t="str">
        <f t="shared" si="147"/>
        <v/>
      </c>
      <c r="G3097" t="str">
        <f>IF(AND(D3097=1,K3097=""),A3097&amp;":"&amp;B3097&amp;":"&amp;C3097,"")</f>
        <v/>
      </c>
      <c r="H3097" t="str">
        <f>IF(AND(D3097=1,K3097="?"),A3097&amp;":"&amp;B3097&amp;":"&amp;C3097,"")</f>
        <v>billing:InvASub:TBDurat[1]</v>
      </c>
      <c r="I3097" t="str">
        <f t="shared" si="148"/>
        <v/>
      </c>
      <c r="K3097" s="1" t="s">
        <v>572</v>
      </c>
    </row>
    <row r="3098" spans="1:17" x14ac:dyDescent="0.2">
      <c r="A3098" t="s">
        <v>1904</v>
      </c>
      <c r="B3098" t="s">
        <v>880</v>
      </c>
      <c r="C3098" t="s">
        <v>951</v>
      </c>
      <c r="D3098">
        <v>1</v>
      </c>
      <c r="E3098">
        <f t="shared" si="146"/>
        <v>0</v>
      </c>
      <c r="F3098" t="str">
        <f t="shared" si="147"/>
        <v/>
      </c>
      <c r="G3098" t="str">
        <f>IF(AND(D3098=1,K3098=""),A3098&amp;":"&amp;B3098&amp;":"&amp;C3098,"")</f>
        <v/>
      </c>
      <c r="H3098" t="str">
        <f>IF(AND(D3098=1,K3098="?"),A3098&amp;":"&amp;B3098&amp;":"&amp;C3098,"")</f>
        <v>billing:InvASub:TBDurat[2]</v>
      </c>
      <c r="I3098" t="str">
        <f t="shared" si="148"/>
        <v/>
      </c>
      <c r="K3098" s="1" t="s">
        <v>572</v>
      </c>
    </row>
    <row r="3099" spans="1:17" x14ac:dyDescent="0.2">
      <c r="A3099" t="s">
        <v>1904</v>
      </c>
      <c r="B3099" t="s">
        <v>880</v>
      </c>
      <c r="C3099" t="s">
        <v>952</v>
      </c>
      <c r="D3099">
        <v>1</v>
      </c>
      <c r="E3099">
        <f t="shared" si="146"/>
        <v>0</v>
      </c>
      <c r="F3099" t="str">
        <f t="shared" si="147"/>
        <v/>
      </c>
      <c r="G3099" t="str">
        <f>IF(AND(D3099=1,K3099=""),A3099&amp;":"&amp;B3099&amp;":"&amp;C3099,"")</f>
        <v/>
      </c>
      <c r="H3099" t="str">
        <f>IF(AND(D3099=1,K3099="?"),A3099&amp;":"&amp;B3099&amp;":"&amp;C3099,"")</f>
        <v>billing:InvASub:TBDurat[3]</v>
      </c>
      <c r="I3099" t="str">
        <f t="shared" si="148"/>
        <v/>
      </c>
      <c r="K3099" s="1" t="s">
        <v>572</v>
      </c>
    </row>
    <row r="3100" spans="1:17" x14ac:dyDescent="0.2">
      <c r="A3100" t="s">
        <v>1904</v>
      </c>
      <c r="B3100" t="s">
        <v>880</v>
      </c>
      <c r="C3100" t="s">
        <v>953</v>
      </c>
      <c r="D3100">
        <v>1</v>
      </c>
      <c r="E3100">
        <f t="shared" si="146"/>
        <v>0</v>
      </c>
      <c r="F3100" t="str">
        <f t="shared" si="147"/>
        <v/>
      </c>
      <c r="G3100" t="str">
        <f>IF(AND(D3100=1,K3100=""),A3100&amp;":"&amp;B3100&amp;":"&amp;C3100,"")</f>
        <v/>
      </c>
      <c r="H3100" t="str">
        <f>IF(AND(D3100=1,K3100="?"),A3100&amp;":"&amp;B3100&amp;":"&amp;C3100,"")</f>
        <v>billing:InvASub:TBDurat[4]</v>
      </c>
      <c r="I3100" t="str">
        <f t="shared" si="148"/>
        <v/>
      </c>
      <c r="K3100" s="1" t="s">
        <v>572</v>
      </c>
    </row>
    <row r="3101" spans="1:17" x14ac:dyDescent="0.2">
      <c r="A3101" t="s">
        <v>1904</v>
      </c>
      <c r="B3101" t="s">
        <v>880</v>
      </c>
      <c r="C3101" t="s">
        <v>954</v>
      </c>
      <c r="D3101">
        <v>1</v>
      </c>
      <c r="E3101">
        <f t="shared" si="146"/>
        <v>0</v>
      </c>
      <c r="F3101" t="str">
        <f t="shared" si="147"/>
        <v/>
      </c>
      <c r="G3101" t="str">
        <f>IF(AND(D3101=1,K3101=""),A3101&amp;":"&amp;B3101&amp;":"&amp;C3101,"")</f>
        <v/>
      </c>
      <c r="H3101" t="str">
        <f>IF(AND(D3101=1,K3101="?"),A3101&amp;":"&amp;B3101&amp;":"&amp;C3101,"")</f>
        <v>billing:InvASub:TBDurat[5]</v>
      </c>
      <c r="I3101" t="str">
        <f t="shared" si="148"/>
        <v/>
      </c>
      <c r="K3101" s="1" t="s">
        <v>572</v>
      </c>
    </row>
    <row r="3102" spans="1:17" x14ac:dyDescent="0.2">
      <c r="A3102" t="s">
        <v>1904</v>
      </c>
      <c r="B3102" t="s">
        <v>880</v>
      </c>
      <c r="C3102" t="s">
        <v>955</v>
      </c>
      <c r="D3102">
        <v>1</v>
      </c>
      <c r="E3102">
        <f t="shared" si="146"/>
        <v>0</v>
      </c>
      <c r="F3102" t="str">
        <f t="shared" si="147"/>
        <v/>
      </c>
      <c r="G3102" t="str">
        <f>IF(AND(D3102=1,K3102=""),A3102&amp;":"&amp;B3102&amp;":"&amp;C3102,"")</f>
        <v/>
      </c>
      <c r="H3102" t="str">
        <f>IF(AND(D3102=1,K3102="?"),A3102&amp;":"&amp;B3102&amp;":"&amp;C3102,"")</f>
        <v>billing:InvASub:TBDurat[6]</v>
      </c>
      <c r="I3102" t="str">
        <f t="shared" si="148"/>
        <v/>
      </c>
      <c r="K3102" s="1" t="s">
        <v>572</v>
      </c>
    </row>
    <row r="3103" spans="1:17" x14ac:dyDescent="0.2">
      <c r="A3103" t="s">
        <v>1904</v>
      </c>
      <c r="B3103" t="s">
        <v>956</v>
      </c>
      <c r="C3103" t="s">
        <v>160</v>
      </c>
      <c r="D3103">
        <v>9</v>
      </c>
      <c r="E3103">
        <f t="shared" si="146"/>
        <v>0</v>
      </c>
      <c r="F3103" t="str">
        <f t="shared" si="147"/>
        <v/>
      </c>
      <c r="G3103" t="str">
        <f>IF(AND(D3103=1,K3103=""),A3103&amp;":"&amp;B3103&amp;":"&amp;C3103,"")</f>
        <v/>
      </c>
      <c r="H3103" t="str">
        <f>IF(AND(D3103=1,K3103="?"),A3103&amp;":"&amp;B3103&amp;":"&amp;C3103,"")</f>
        <v/>
      </c>
      <c r="I3103" t="str">
        <f t="shared" si="148"/>
        <v/>
      </c>
      <c r="K3103" s="1" t="s">
        <v>67</v>
      </c>
      <c r="L3103" s="1" t="s">
        <v>69</v>
      </c>
      <c r="M3103" s="1" t="s">
        <v>161</v>
      </c>
      <c r="N3103" s="1" t="s">
        <v>381</v>
      </c>
      <c r="O3103" s="1" t="s">
        <v>773</v>
      </c>
      <c r="P3103" s="1" t="s">
        <v>830</v>
      </c>
      <c r="Q3103" s="1" t="s">
        <v>949</v>
      </c>
    </row>
    <row r="3104" spans="1:17" x14ac:dyDescent="0.2">
      <c r="A3104" t="s">
        <v>1904</v>
      </c>
      <c r="B3104" t="s">
        <v>956</v>
      </c>
      <c r="C3104" t="s">
        <v>957</v>
      </c>
      <c r="D3104">
        <v>7</v>
      </c>
      <c r="E3104">
        <f t="shared" si="146"/>
        <v>0</v>
      </c>
      <c r="F3104" t="str">
        <f t="shared" si="147"/>
        <v/>
      </c>
      <c r="G3104" t="str">
        <f>IF(AND(D3104=1,K3104=""),A3104&amp;":"&amp;B3104&amp;":"&amp;C3104,"")</f>
        <v/>
      </c>
      <c r="H3104" t="str">
        <f>IF(AND(D3104=1,K3104="?"),A3104&amp;":"&amp;B3104&amp;":"&amp;C3104,"")</f>
        <v/>
      </c>
      <c r="I3104" t="str">
        <f t="shared" si="148"/>
        <v/>
      </c>
      <c r="K3104" s="1" t="s">
        <v>67</v>
      </c>
      <c r="L3104" s="1" t="s">
        <v>13</v>
      </c>
      <c r="M3104" s="1" t="s">
        <v>79</v>
      </c>
      <c r="N3104" s="1" t="s">
        <v>69</v>
      </c>
      <c r="O3104" s="1" t="s">
        <v>80</v>
      </c>
      <c r="P3104" s="1" t="s">
        <v>368</v>
      </c>
      <c r="Q3104" s="1" t="s">
        <v>662</v>
      </c>
    </row>
    <row r="3105" spans="1:17" x14ac:dyDescent="0.2">
      <c r="A3105" t="s">
        <v>1904</v>
      </c>
      <c r="B3105" t="s">
        <v>956</v>
      </c>
      <c r="C3105" t="s">
        <v>872</v>
      </c>
      <c r="D3105">
        <v>14</v>
      </c>
      <c r="E3105">
        <f t="shared" si="146"/>
        <v>0</v>
      </c>
      <c r="F3105" t="str">
        <f t="shared" si="147"/>
        <v/>
      </c>
      <c r="G3105" t="str">
        <f>IF(AND(D3105=1,K3105=""),A3105&amp;":"&amp;B3105&amp;":"&amp;C3105,"")</f>
        <v/>
      </c>
      <c r="H3105" t="str">
        <f>IF(AND(D3105=1,K3105="?"),A3105&amp;":"&amp;B3105&amp;":"&amp;C3105,"")</f>
        <v/>
      </c>
      <c r="I3105" t="str">
        <f t="shared" si="148"/>
        <v/>
      </c>
      <c r="K3105" s="1" t="s">
        <v>958</v>
      </c>
      <c r="L3105" s="1" t="s">
        <v>959</v>
      </c>
      <c r="M3105" s="1" t="s">
        <v>165</v>
      </c>
      <c r="N3105" s="1" t="s">
        <v>960</v>
      </c>
      <c r="O3105" s="1" t="s">
        <v>961</v>
      </c>
      <c r="P3105" s="1" t="s">
        <v>962</v>
      </c>
      <c r="Q3105" s="1" t="s">
        <v>963</v>
      </c>
    </row>
    <row r="3106" spans="1:17" x14ac:dyDescent="0.2">
      <c r="A3106" t="s">
        <v>1904</v>
      </c>
      <c r="B3106" t="s">
        <v>956</v>
      </c>
      <c r="C3106" t="s">
        <v>964</v>
      </c>
      <c r="D3106">
        <v>1</v>
      </c>
      <c r="E3106">
        <f t="shared" si="146"/>
        <v>0</v>
      </c>
      <c r="F3106" t="str">
        <f t="shared" si="147"/>
        <v/>
      </c>
      <c r="G3106" t="str">
        <f>IF(AND(D3106=1,K3106=""),A3106&amp;":"&amp;B3106&amp;":"&amp;C3106,"")</f>
        <v/>
      </c>
      <c r="H3106" t="str">
        <f>IF(AND(D3106=1,K3106="?"),A3106&amp;":"&amp;B3106&amp;":"&amp;C3106,"")</f>
        <v/>
      </c>
      <c r="I3106" t="str">
        <f t="shared" si="148"/>
        <v/>
      </c>
      <c r="K3106" s="1" t="s">
        <v>705</v>
      </c>
    </row>
    <row r="3107" spans="1:17" x14ac:dyDescent="0.2">
      <c r="A3107" t="s">
        <v>1904</v>
      </c>
      <c r="B3107" t="s">
        <v>965</v>
      </c>
      <c r="C3107" t="s">
        <v>966</v>
      </c>
      <c r="D3107">
        <v>3</v>
      </c>
      <c r="E3107">
        <f t="shared" si="146"/>
        <v>0</v>
      </c>
      <c r="F3107" t="str">
        <f t="shared" si="147"/>
        <v/>
      </c>
      <c r="G3107" t="str">
        <f>IF(AND(D3107=1,K3107=""),A3107&amp;":"&amp;B3107&amp;":"&amp;C3107,"")</f>
        <v/>
      </c>
      <c r="H3107" t="str">
        <f>IF(AND(D3107=1,K3107="?"),A3107&amp;":"&amp;B3107&amp;":"&amp;C3107,"")</f>
        <v/>
      </c>
      <c r="I3107" t="str">
        <f t="shared" si="148"/>
        <v/>
      </c>
      <c r="K3107" s="1" t="s">
        <v>967</v>
      </c>
      <c r="L3107" s="1" t="s">
        <v>968</v>
      </c>
      <c r="M3107" s="1" t="s">
        <v>969</v>
      </c>
    </row>
    <row r="3108" spans="1:17" x14ac:dyDescent="0.2">
      <c r="A3108" t="s">
        <v>1904</v>
      </c>
      <c r="B3108" t="s">
        <v>965</v>
      </c>
      <c r="C3108" t="s">
        <v>970</v>
      </c>
      <c r="D3108">
        <v>3</v>
      </c>
      <c r="E3108">
        <f t="shared" si="146"/>
        <v>0</v>
      </c>
      <c r="F3108" t="str">
        <f t="shared" si="147"/>
        <v/>
      </c>
      <c r="G3108" t="str">
        <f>IF(AND(D3108=1,K3108=""),A3108&amp;":"&amp;B3108&amp;":"&amp;C3108,"")</f>
        <v/>
      </c>
      <c r="H3108" t="str">
        <f>IF(AND(D3108=1,K3108="?"),A3108&amp;":"&amp;B3108&amp;":"&amp;C3108,"")</f>
        <v/>
      </c>
      <c r="I3108" t="str">
        <f t="shared" si="148"/>
        <v/>
      </c>
      <c r="K3108" s="1" t="s">
        <v>971</v>
      </c>
      <c r="L3108" s="1" t="s">
        <v>972</v>
      </c>
      <c r="M3108" s="1" t="s">
        <v>973</v>
      </c>
    </row>
    <row r="3109" spans="1:17" x14ac:dyDescent="0.2">
      <c r="A3109" t="s">
        <v>1904</v>
      </c>
      <c r="B3109" t="s">
        <v>965</v>
      </c>
      <c r="C3109" t="s">
        <v>965</v>
      </c>
      <c r="D3109">
        <v>3</v>
      </c>
      <c r="E3109">
        <f t="shared" si="146"/>
        <v>0</v>
      </c>
      <c r="F3109" t="str">
        <f t="shared" si="147"/>
        <v/>
      </c>
      <c r="G3109" t="str">
        <f>IF(AND(D3109=1,K3109=""),A3109&amp;":"&amp;B3109&amp;":"&amp;C3109,"")</f>
        <v/>
      </c>
      <c r="H3109" t="str">
        <f>IF(AND(D3109=1,K3109="?"),A3109&amp;":"&amp;B3109&amp;":"&amp;C3109,"")</f>
        <v/>
      </c>
      <c r="I3109" t="str">
        <f t="shared" si="148"/>
        <v/>
      </c>
      <c r="K3109" s="1" t="s">
        <v>67</v>
      </c>
      <c r="L3109" s="1" t="s">
        <v>13</v>
      </c>
      <c r="M3109" s="1" t="s">
        <v>68</v>
      </c>
    </row>
    <row r="3110" spans="1:17" x14ac:dyDescent="0.2">
      <c r="A3110" t="s">
        <v>1904</v>
      </c>
      <c r="B3110" t="s">
        <v>965</v>
      </c>
      <c r="C3110" t="s">
        <v>974</v>
      </c>
      <c r="D3110">
        <v>3</v>
      </c>
      <c r="E3110">
        <f t="shared" si="146"/>
        <v>0</v>
      </c>
      <c r="F3110" t="str">
        <f t="shared" si="147"/>
        <v/>
      </c>
      <c r="G3110" t="str">
        <f>IF(AND(D3110=1,K3110=""),A3110&amp;":"&amp;B3110&amp;":"&amp;C3110,"")</f>
        <v/>
      </c>
      <c r="H3110" t="str">
        <f>IF(AND(D3110=1,K3110="?"),A3110&amp;":"&amp;B3110&amp;":"&amp;C3110,"")</f>
        <v/>
      </c>
      <c r="I3110" t="str">
        <f t="shared" si="148"/>
        <v/>
      </c>
      <c r="K3110" s="1" t="s">
        <v>975</v>
      </c>
      <c r="L3110" s="1" t="s">
        <v>976</v>
      </c>
      <c r="M3110" s="1" t="s">
        <v>977</v>
      </c>
    </row>
    <row r="3111" spans="1:17" x14ac:dyDescent="0.2">
      <c r="A3111" t="s">
        <v>1904</v>
      </c>
      <c r="B3111" t="s">
        <v>978</v>
      </c>
      <c r="C3111" t="s">
        <v>979</v>
      </c>
      <c r="D3111">
        <v>53397</v>
      </c>
      <c r="E3111">
        <f t="shared" si="146"/>
        <v>0</v>
      </c>
      <c r="F3111" t="str">
        <f t="shared" si="147"/>
        <v/>
      </c>
      <c r="G3111" t="str">
        <f>IF(AND(D3111=1,K3111=""),A3111&amp;":"&amp;B3111&amp;":"&amp;C3111,"")</f>
        <v/>
      </c>
      <c r="H3111" t="str">
        <f>IF(AND(D3111=1,K3111="?"),A3111&amp;":"&amp;B3111&amp;":"&amp;C3111,"")</f>
        <v/>
      </c>
      <c r="I3111" t="str">
        <f t="shared" si="148"/>
        <v/>
      </c>
      <c r="K3111" s="1" t="s">
        <v>318</v>
      </c>
      <c r="L3111" s="1" t="s">
        <v>321</v>
      </c>
      <c r="M3111" s="1" t="s">
        <v>322</v>
      </c>
      <c r="N3111" s="1" t="s">
        <v>323</v>
      </c>
      <c r="O3111" s="1" t="s">
        <v>980</v>
      </c>
      <c r="P3111" s="1" t="s">
        <v>981</v>
      </c>
      <c r="Q3111" s="1" t="s">
        <v>982</v>
      </c>
    </row>
    <row r="3112" spans="1:17" x14ac:dyDescent="0.2">
      <c r="A3112" t="s">
        <v>1904</v>
      </c>
      <c r="B3112" t="s">
        <v>978</v>
      </c>
      <c r="C3112" t="s">
        <v>117</v>
      </c>
      <c r="D3112">
        <v>933</v>
      </c>
      <c r="E3112">
        <f t="shared" si="146"/>
        <v>0</v>
      </c>
      <c r="F3112" t="str">
        <f t="shared" si="147"/>
        <v/>
      </c>
      <c r="G3112" t="str">
        <f>IF(AND(D3112=1,K3112=""),A3112&amp;":"&amp;B3112&amp;":"&amp;C3112,"")</f>
        <v/>
      </c>
      <c r="H3112" t="str">
        <f>IF(AND(D3112=1,K3112="?"),A3112&amp;":"&amp;B3112&amp;":"&amp;C3112,"")</f>
        <v/>
      </c>
      <c r="I3112" t="str">
        <f t="shared" si="148"/>
        <v/>
      </c>
      <c r="K3112" s="1" t="s">
        <v>983</v>
      </c>
      <c r="L3112" s="1" t="s">
        <v>912</v>
      </c>
      <c r="M3112" s="1" t="s">
        <v>984</v>
      </c>
      <c r="N3112" s="1" t="s">
        <v>985</v>
      </c>
      <c r="O3112" s="1" t="s">
        <v>986</v>
      </c>
      <c r="P3112" s="1" t="s">
        <v>987</v>
      </c>
      <c r="Q3112" s="1" t="s">
        <v>988</v>
      </c>
    </row>
    <row r="3113" spans="1:17" x14ac:dyDescent="0.2">
      <c r="A3113" t="s">
        <v>1904</v>
      </c>
      <c r="B3113" t="s">
        <v>978</v>
      </c>
      <c r="C3113" t="s">
        <v>95</v>
      </c>
      <c r="D3113">
        <v>1783</v>
      </c>
      <c r="E3113">
        <f t="shared" si="146"/>
        <v>0</v>
      </c>
      <c r="F3113" t="str">
        <f t="shared" si="147"/>
        <v/>
      </c>
      <c r="G3113" t="str">
        <f>IF(AND(D3113=1,K3113=""),A3113&amp;":"&amp;B3113&amp;":"&amp;C3113,"")</f>
        <v/>
      </c>
      <c r="H3113" t="str">
        <f>IF(AND(D3113=1,K3113="?"),A3113&amp;":"&amp;B3113&amp;":"&amp;C3113,"")</f>
        <v/>
      </c>
      <c r="I3113" t="str">
        <f t="shared" si="148"/>
        <v/>
      </c>
      <c r="K3113" s="1" t="s">
        <v>989</v>
      </c>
      <c r="L3113" s="1" t="s">
        <v>990</v>
      </c>
      <c r="M3113" s="1" t="s">
        <v>991</v>
      </c>
      <c r="N3113" s="1" t="s">
        <v>992</v>
      </c>
      <c r="O3113" s="1" t="s">
        <v>993</v>
      </c>
      <c r="P3113" s="1" t="s">
        <v>423</v>
      </c>
      <c r="Q3113" s="1" t="s">
        <v>994</v>
      </c>
    </row>
    <row r="3114" spans="1:17" x14ac:dyDescent="0.2">
      <c r="A3114" t="s">
        <v>1904</v>
      </c>
      <c r="B3114" t="s">
        <v>978</v>
      </c>
      <c r="C3114" t="s">
        <v>995</v>
      </c>
      <c r="D3114">
        <v>52820</v>
      </c>
      <c r="E3114">
        <f t="shared" si="146"/>
        <v>0</v>
      </c>
      <c r="F3114" t="str">
        <f t="shared" si="147"/>
        <v/>
      </c>
      <c r="G3114" t="str">
        <f>IF(AND(D3114=1,K3114=""),A3114&amp;":"&amp;B3114&amp;":"&amp;C3114,"")</f>
        <v/>
      </c>
      <c r="H3114" t="str">
        <f>IF(AND(D3114=1,K3114="?"),A3114&amp;":"&amp;B3114&amp;":"&amp;C3114,"")</f>
        <v/>
      </c>
      <c r="I3114" t="str">
        <f t="shared" si="148"/>
        <v/>
      </c>
      <c r="K3114" s="1" t="s">
        <v>318</v>
      </c>
      <c r="L3114" s="1" t="s">
        <v>321</v>
      </c>
      <c r="M3114" s="1" t="s">
        <v>322</v>
      </c>
      <c r="N3114" s="1" t="s">
        <v>323</v>
      </c>
      <c r="O3114" s="1" t="s">
        <v>980</v>
      </c>
      <c r="P3114" s="1" t="s">
        <v>981</v>
      </c>
      <c r="Q3114" s="1" t="s">
        <v>982</v>
      </c>
    </row>
    <row r="3115" spans="1:17" x14ac:dyDescent="0.2">
      <c r="A3115" t="s">
        <v>1904</v>
      </c>
      <c r="B3115" t="s">
        <v>978</v>
      </c>
      <c r="C3115" t="s">
        <v>996</v>
      </c>
      <c r="D3115">
        <v>75236</v>
      </c>
      <c r="E3115">
        <f t="shared" si="146"/>
        <v>0</v>
      </c>
      <c r="F3115" t="str">
        <f t="shared" si="147"/>
        <v/>
      </c>
      <c r="G3115" t="str">
        <f>IF(AND(D3115=1,K3115=""),A3115&amp;":"&amp;B3115&amp;":"&amp;C3115,"")</f>
        <v/>
      </c>
      <c r="H3115" t="str">
        <f>IF(AND(D3115=1,K3115="?"),A3115&amp;":"&amp;B3115&amp;":"&amp;C3115,"")</f>
        <v/>
      </c>
      <c r="I3115" t="str">
        <f t="shared" si="148"/>
        <v/>
      </c>
      <c r="K3115" s="1" t="s">
        <v>997</v>
      </c>
      <c r="L3115" s="1" t="s">
        <v>998</v>
      </c>
      <c r="M3115" s="1" t="s">
        <v>999</v>
      </c>
      <c r="N3115" s="1" t="s">
        <v>1000</v>
      </c>
      <c r="O3115" s="1" t="s">
        <v>1001</v>
      </c>
      <c r="P3115" s="1" t="s">
        <v>1002</v>
      </c>
      <c r="Q3115" s="1" t="s">
        <v>1003</v>
      </c>
    </row>
    <row r="3116" spans="1:17" x14ac:dyDescent="0.2">
      <c r="A3116" t="s">
        <v>1904</v>
      </c>
      <c r="B3116" t="s">
        <v>1004</v>
      </c>
      <c r="C3116" t="s">
        <v>1004</v>
      </c>
      <c r="D3116">
        <v>1</v>
      </c>
      <c r="E3116">
        <f t="shared" si="146"/>
        <v>0</v>
      </c>
      <c r="F3116" t="str">
        <f t="shared" si="147"/>
        <v/>
      </c>
      <c r="G3116" t="str">
        <f>IF(AND(D3116=1,K3116=""),A3116&amp;":"&amp;B3116&amp;":"&amp;C3116,"")</f>
        <v/>
      </c>
      <c r="H3116" t="str">
        <f>IF(AND(D3116=1,K3116="?"),A3116&amp;":"&amp;B3116&amp;":"&amp;C3116,"")</f>
        <v/>
      </c>
      <c r="I3116" t="str">
        <f t="shared" si="148"/>
        <v/>
      </c>
      <c r="K3116" s="1" t="s">
        <v>1005</v>
      </c>
    </row>
    <row r="3117" spans="1:17" x14ac:dyDescent="0.2">
      <c r="A3117" t="s">
        <v>1904</v>
      </c>
      <c r="B3117" t="s">
        <v>1004</v>
      </c>
      <c r="C3117" t="s">
        <v>301</v>
      </c>
      <c r="D3117">
        <v>1</v>
      </c>
      <c r="E3117">
        <f t="shared" si="146"/>
        <v>0</v>
      </c>
      <c r="F3117" t="str">
        <f t="shared" si="147"/>
        <v/>
      </c>
      <c r="G3117" t="str">
        <f>IF(AND(D3117=1,K3117=""),A3117&amp;":"&amp;B3117&amp;":"&amp;C3117,"")</f>
        <v/>
      </c>
      <c r="H3117" t="str">
        <f>IF(AND(D3117=1,K3117="?"),A3117&amp;":"&amp;B3117&amp;":"&amp;C3117,"")</f>
        <v>billing:MenuClass:Memo[1]</v>
      </c>
      <c r="I3117" t="str">
        <f t="shared" si="148"/>
        <v/>
      </c>
      <c r="K3117" s="1" t="s">
        <v>572</v>
      </c>
    </row>
    <row r="3118" spans="1:17" x14ac:dyDescent="0.2">
      <c r="A3118" t="s">
        <v>1904</v>
      </c>
      <c r="B3118" t="s">
        <v>1004</v>
      </c>
      <c r="C3118" t="s">
        <v>302</v>
      </c>
      <c r="D3118">
        <v>1</v>
      </c>
      <c r="E3118">
        <f t="shared" si="146"/>
        <v>0</v>
      </c>
      <c r="F3118" t="str">
        <f t="shared" si="147"/>
        <v/>
      </c>
      <c r="G3118" t="str">
        <f>IF(AND(D3118=1,K3118=""),A3118&amp;":"&amp;B3118&amp;":"&amp;C3118,"")</f>
        <v/>
      </c>
      <c r="H3118" t="str">
        <f>IF(AND(D3118=1,K3118="?"),A3118&amp;":"&amp;B3118&amp;":"&amp;C3118,"")</f>
        <v>billing:MenuClass:Memo[2]</v>
      </c>
      <c r="I3118" t="str">
        <f t="shared" si="148"/>
        <v/>
      </c>
      <c r="K3118" s="1" t="s">
        <v>572</v>
      </c>
    </row>
    <row r="3119" spans="1:17" x14ac:dyDescent="0.2">
      <c r="A3119" t="s">
        <v>1904</v>
      </c>
      <c r="B3119" t="s">
        <v>1004</v>
      </c>
      <c r="C3119" t="s">
        <v>303</v>
      </c>
      <c r="D3119">
        <v>1</v>
      </c>
      <c r="E3119">
        <f t="shared" si="146"/>
        <v>0</v>
      </c>
      <c r="F3119" t="str">
        <f t="shared" si="147"/>
        <v/>
      </c>
      <c r="G3119" t="str">
        <f>IF(AND(D3119=1,K3119=""),A3119&amp;":"&amp;B3119&amp;":"&amp;C3119,"")</f>
        <v/>
      </c>
      <c r="H3119" t="str">
        <f>IF(AND(D3119=1,K3119="?"),A3119&amp;":"&amp;B3119&amp;":"&amp;C3119,"")</f>
        <v>billing:MenuClass:Memo[3]</v>
      </c>
      <c r="I3119" t="str">
        <f t="shared" si="148"/>
        <v/>
      </c>
      <c r="K3119" s="1" t="s">
        <v>572</v>
      </c>
    </row>
    <row r="3120" spans="1:17" x14ac:dyDescent="0.2">
      <c r="A3120" t="s">
        <v>1904</v>
      </c>
      <c r="B3120" t="s">
        <v>1004</v>
      </c>
      <c r="C3120" t="s">
        <v>304</v>
      </c>
      <c r="D3120">
        <v>1</v>
      </c>
      <c r="E3120">
        <f t="shared" si="146"/>
        <v>0</v>
      </c>
      <c r="F3120" t="str">
        <f t="shared" si="147"/>
        <v/>
      </c>
      <c r="G3120" t="str">
        <f>IF(AND(D3120=1,K3120=""),A3120&amp;":"&amp;B3120&amp;":"&amp;C3120,"")</f>
        <v/>
      </c>
      <c r="H3120" t="str">
        <f>IF(AND(D3120=1,K3120="?"),A3120&amp;":"&amp;B3120&amp;":"&amp;C3120,"")</f>
        <v>billing:MenuClass:Memo[4]</v>
      </c>
      <c r="I3120" t="str">
        <f t="shared" si="148"/>
        <v/>
      </c>
      <c r="K3120" s="1" t="s">
        <v>572</v>
      </c>
    </row>
    <row r="3121" spans="1:17" x14ac:dyDescent="0.2">
      <c r="A3121" t="s">
        <v>1904</v>
      </c>
      <c r="B3121" t="s">
        <v>1004</v>
      </c>
      <c r="C3121" t="s">
        <v>305</v>
      </c>
      <c r="D3121">
        <v>1</v>
      </c>
      <c r="E3121">
        <f t="shared" si="146"/>
        <v>0</v>
      </c>
      <c r="F3121" t="str">
        <f t="shared" si="147"/>
        <v/>
      </c>
      <c r="G3121" t="str">
        <f>IF(AND(D3121=1,K3121=""),A3121&amp;":"&amp;B3121&amp;":"&amp;C3121,"")</f>
        <v/>
      </c>
      <c r="H3121" t="str">
        <f>IF(AND(D3121=1,K3121="?"),A3121&amp;":"&amp;B3121&amp;":"&amp;C3121,"")</f>
        <v>billing:MenuClass:Memo[5]</v>
      </c>
      <c r="I3121" t="str">
        <f t="shared" si="148"/>
        <v/>
      </c>
      <c r="K3121" s="1" t="s">
        <v>572</v>
      </c>
    </row>
    <row r="3122" spans="1:17" x14ac:dyDescent="0.2">
      <c r="A3122" t="s">
        <v>1904</v>
      </c>
      <c r="B3122" t="s">
        <v>1004</v>
      </c>
      <c r="C3122" t="s">
        <v>306</v>
      </c>
      <c r="D3122">
        <v>1</v>
      </c>
      <c r="E3122">
        <f t="shared" si="146"/>
        <v>0</v>
      </c>
      <c r="F3122" t="str">
        <f t="shared" si="147"/>
        <v/>
      </c>
      <c r="G3122" t="str">
        <f>IF(AND(D3122=1,K3122=""),A3122&amp;":"&amp;B3122&amp;":"&amp;C3122,"")</f>
        <v/>
      </c>
      <c r="H3122" t="str">
        <f>IF(AND(D3122=1,K3122="?"),A3122&amp;":"&amp;B3122&amp;":"&amp;C3122,"")</f>
        <v>billing:MenuClass:Memo[6]</v>
      </c>
      <c r="I3122" t="str">
        <f t="shared" si="148"/>
        <v/>
      </c>
      <c r="K3122" s="1" t="s">
        <v>572</v>
      </c>
    </row>
    <row r="3123" spans="1:17" x14ac:dyDescent="0.2">
      <c r="A3123" t="s">
        <v>1904</v>
      </c>
      <c r="B3123" t="s">
        <v>1004</v>
      </c>
      <c r="C3123" t="s">
        <v>307</v>
      </c>
      <c r="D3123">
        <v>1</v>
      </c>
      <c r="E3123">
        <f t="shared" si="146"/>
        <v>0</v>
      </c>
      <c r="F3123" t="str">
        <f t="shared" si="147"/>
        <v/>
      </c>
      <c r="G3123" t="str">
        <f>IF(AND(D3123=1,K3123=""),A3123&amp;":"&amp;B3123&amp;":"&amp;C3123,"")</f>
        <v/>
      </c>
      <c r="H3123" t="str">
        <f>IF(AND(D3123=1,K3123="?"),A3123&amp;":"&amp;B3123&amp;":"&amp;C3123,"")</f>
        <v>billing:MenuClass:Memo[7]</v>
      </c>
      <c r="I3123" t="str">
        <f t="shared" si="148"/>
        <v/>
      </c>
      <c r="K3123" s="1" t="s">
        <v>572</v>
      </c>
    </row>
    <row r="3124" spans="1:17" x14ac:dyDescent="0.2">
      <c r="A3124" t="s">
        <v>1904</v>
      </c>
      <c r="B3124" t="s">
        <v>1004</v>
      </c>
      <c r="C3124" t="s">
        <v>308</v>
      </c>
      <c r="D3124">
        <v>1</v>
      </c>
      <c r="E3124">
        <f t="shared" si="146"/>
        <v>0</v>
      </c>
      <c r="F3124" t="str">
        <f t="shared" si="147"/>
        <v/>
      </c>
      <c r="G3124" t="str">
        <f>IF(AND(D3124=1,K3124=""),A3124&amp;":"&amp;B3124&amp;":"&amp;C3124,"")</f>
        <v/>
      </c>
      <c r="H3124" t="str">
        <f>IF(AND(D3124=1,K3124="?"),A3124&amp;":"&amp;B3124&amp;":"&amp;C3124,"")</f>
        <v>billing:MenuClass:Memo[8]</v>
      </c>
      <c r="I3124" t="str">
        <f t="shared" si="148"/>
        <v/>
      </c>
      <c r="K3124" s="1" t="s">
        <v>572</v>
      </c>
    </row>
    <row r="3125" spans="1:17" x14ac:dyDescent="0.2">
      <c r="A3125" t="s">
        <v>1904</v>
      </c>
      <c r="B3125" t="s">
        <v>1004</v>
      </c>
      <c r="C3125" t="s">
        <v>309</v>
      </c>
      <c r="D3125">
        <v>1</v>
      </c>
      <c r="E3125">
        <f t="shared" si="146"/>
        <v>0</v>
      </c>
      <c r="F3125" t="str">
        <f t="shared" si="147"/>
        <v/>
      </c>
      <c r="G3125" t="str">
        <f>IF(AND(D3125=1,K3125=""),A3125&amp;":"&amp;B3125&amp;":"&amp;C3125,"")</f>
        <v/>
      </c>
      <c r="H3125" t="str">
        <f>IF(AND(D3125=1,K3125="?"),A3125&amp;":"&amp;B3125&amp;":"&amp;C3125,"")</f>
        <v>billing:MenuClass:Memo[9]</v>
      </c>
      <c r="I3125" t="str">
        <f t="shared" si="148"/>
        <v/>
      </c>
      <c r="K3125" s="1" t="s">
        <v>572</v>
      </c>
    </row>
    <row r="3126" spans="1:17" x14ac:dyDescent="0.2">
      <c r="A3126" t="s">
        <v>1904</v>
      </c>
      <c r="B3126" t="s">
        <v>1004</v>
      </c>
      <c r="C3126" t="s">
        <v>310</v>
      </c>
      <c r="D3126">
        <v>1</v>
      </c>
      <c r="E3126">
        <f t="shared" si="146"/>
        <v>0</v>
      </c>
      <c r="F3126" t="str">
        <f t="shared" si="147"/>
        <v/>
      </c>
      <c r="G3126" t="str">
        <f>IF(AND(D3126=1,K3126=""),A3126&amp;":"&amp;B3126&amp;":"&amp;C3126,"")</f>
        <v/>
      </c>
      <c r="H3126" t="str">
        <f>IF(AND(D3126=1,K3126="?"),A3126&amp;":"&amp;B3126&amp;":"&amp;C3126,"")</f>
        <v>billing:MenuClass:Memo[10]</v>
      </c>
      <c r="I3126" t="str">
        <f t="shared" si="148"/>
        <v/>
      </c>
      <c r="K3126" s="1" t="s">
        <v>572</v>
      </c>
    </row>
    <row r="3127" spans="1:17" x14ac:dyDescent="0.2">
      <c r="A3127" t="s">
        <v>1904</v>
      </c>
      <c r="B3127" t="s">
        <v>1004</v>
      </c>
      <c r="C3127" t="s">
        <v>311</v>
      </c>
      <c r="D3127">
        <v>1</v>
      </c>
      <c r="E3127">
        <f t="shared" si="146"/>
        <v>0</v>
      </c>
      <c r="F3127" t="str">
        <f t="shared" si="147"/>
        <v/>
      </c>
      <c r="G3127" t="str">
        <f>IF(AND(D3127=1,K3127=""),A3127&amp;":"&amp;B3127&amp;":"&amp;C3127,"")</f>
        <v/>
      </c>
      <c r="H3127" t="str">
        <f>IF(AND(D3127=1,K3127="?"),A3127&amp;":"&amp;B3127&amp;":"&amp;C3127,"")</f>
        <v>billing:MenuClass:Memo[11]</v>
      </c>
      <c r="I3127" t="str">
        <f t="shared" si="148"/>
        <v/>
      </c>
      <c r="K3127" s="1" t="s">
        <v>572</v>
      </c>
    </row>
    <row r="3128" spans="1:17" x14ac:dyDescent="0.2">
      <c r="A3128" t="s">
        <v>1904</v>
      </c>
      <c r="B3128" t="s">
        <v>1004</v>
      </c>
      <c r="C3128" t="s">
        <v>312</v>
      </c>
      <c r="D3128">
        <v>1</v>
      </c>
      <c r="E3128">
        <f t="shared" si="146"/>
        <v>0</v>
      </c>
      <c r="F3128" t="str">
        <f t="shared" si="147"/>
        <v/>
      </c>
      <c r="G3128" t="str">
        <f>IF(AND(D3128=1,K3128=""),A3128&amp;":"&amp;B3128&amp;":"&amp;C3128,"")</f>
        <v/>
      </c>
      <c r="H3128" t="str">
        <f>IF(AND(D3128=1,K3128="?"),A3128&amp;":"&amp;B3128&amp;":"&amp;C3128,"")</f>
        <v>billing:MenuClass:Memo[12]</v>
      </c>
      <c r="I3128" t="str">
        <f t="shared" si="148"/>
        <v/>
      </c>
      <c r="K3128" s="1" t="s">
        <v>572</v>
      </c>
    </row>
    <row r="3129" spans="1:17" x14ac:dyDescent="0.2">
      <c r="A3129" t="s">
        <v>1904</v>
      </c>
      <c r="B3129" t="s">
        <v>1004</v>
      </c>
      <c r="C3129" t="s">
        <v>313</v>
      </c>
      <c r="D3129">
        <v>1</v>
      </c>
      <c r="E3129">
        <f t="shared" si="146"/>
        <v>0</v>
      </c>
      <c r="F3129" t="str">
        <f t="shared" si="147"/>
        <v/>
      </c>
      <c r="G3129" t="str">
        <f>IF(AND(D3129=1,K3129=""),A3129&amp;":"&amp;B3129&amp;":"&amp;C3129,"")</f>
        <v/>
      </c>
      <c r="H3129" t="str">
        <f>IF(AND(D3129=1,K3129="?"),A3129&amp;":"&amp;B3129&amp;":"&amp;C3129,"")</f>
        <v>billing:MenuClass:Memo[13]</v>
      </c>
      <c r="I3129" t="str">
        <f t="shared" si="148"/>
        <v/>
      </c>
      <c r="K3129" s="1" t="s">
        <v>572</v>
      </c>
    </row>
    <row r="3130" spans="1:17" x14ac:dyDescent="0.2">
      <c r="A3130" t="s">
        <v>1904</v>
      </c>
      <c r="B3130" t="s">
        <v>1004</v>
      </c>
      <c r="C3130" t="s">
        <v>314</v>
      </c>
      <c r="D3130">
        <v>1</v>
      </c>
      <c r="E3130">
        <f t="shared" si="146"/>
        <v>0</v>
      </c>
      <c r="F3130" t="str">
        <f t="shared" si="147"/>
        <v/>
      </c>
      <c r="G3130" t="str">
        <f>IF(AND(D3130=1,K3130=""),A3130&amp;":"&amp;B3130&amp;":"&amp;C3130,"")</f>
        <v/>
      </c>
      <c r="H3130" t="str">
        <f>IF(AND(D3130=1,K3130="?"),A3130&amp;":"&amp;B3130&amp;":"&amp;C3130,"")</f>
        <v>billing:MenuClass:Memo[14]</v>
      </c>
      <c r="I3130" t="str">
        <f t="shared" si="148"/>
        <v/>
      </c>
      <c r="K3130" s="1" t="s">
        <v>572</v>
      </c>
    </row>
    <row r="3131" spans="1:17" x14ac:dyDescent="0.2">
      <c r="A3131" t="s">
        <v>1904</v>
      </c>
      <c r="B3131" t="s">
        <v>1004</v>
      </c>
      <c r="C3131" t="s">
        <v>315</v>
      </c>
      <c r="D3131">
        <v>1</v>
      </c>
      <c r="E3131">
        <f t="shared" si="146"/>
        <v>0</v>
      </c>
      <c r="F3131" t="str">
        <f t="shared" si="147"/>
        <v/>
      </c>
      <c r="G3131" t="str">
        <f>IF(AND(D3131=1,K3131=""),A3131&amp;":"&amp;B3131&amp;":"&amp;C3131,"")</f>
        <v/>
      </c>
      <c r="H3131" t="str">
        <f>IF(AND(D3131=1,K3131="?"),A3131&amp;":"&amp;B3131&amp;":"&amp;C3131,"")</f>
        <v>billing:MenuClass:Memo[15]</v>
      </c>
      <c r="I3131" t="str">
        <f t="shared" si="148"/>
        <v/>
      </c>
      <c r="K3131" s="1" t="s">
        <v>572</v>
      </c>
    </row>
    <row r="3132" spans="1:17" x14ac:dyDescent="0.2">
      <c r="A3132" t="s">
        <v>1904</v>
      </c>
      <c r="B3132" t="s">
        <v>1004</v>
      </c>
      <c r="C3132" t="s">
        <v>1006</v>
      </c>
      <c r="D3132">
        <v>1</v>
      </c>
      <c r="E3132">
        <f t="shared" si="146"/>
        <v>0</v>
      </c>
      <c r="F3132" t="str">
        <f t="shared" si="147"/>
        <v/>
      </c>
      <c r="G3132" t="str">
        <f>IF(AND(D3132=1,K3132=""),A3132&amp;":"&amp;B3132&amp;":"&amp;C3132,"")</f>
        <v>billing:MenuClass:MCName</v>
      </c>
      <c r="H3132" t="str">
        <f>IF(AND(D3132=1,K3132="?"),A3132&amp;":"&amp;B3132&amp;":"&amp;C3132,"")</f>
        <v/>
      </c>
      <c r="I3132" t="str">
        <f t="shared" si="148"/>
        <v/>
      </c>
    </row>
    <row r="3133" spans="1:17" x14ac:dyDescent="0.2">
      <c r="A3133" t="s">
        <v>1904</v>
      </c>
      <c r="B3133" t="s">
        <v>1007</v>
      </c>
      <c r="C3133" t="s">
        <v>1007</v>
      </c>
      <c r="D3133">
        <v>1368</v>
      </c>
      <c r="E3133">
        <f t="shared" si="146"/>
        <v>0</v>
      </c>
      <c r="F3133" t="str">
        <f t="shared" si="147"/>
        <v/>
      </c>
      <c r="G3133" t="str">
        <f>IF(AND(D3133=1,K3133=""),A3133&amp;":"&amp;B3133&amp;":"&amp;C3133,"")</f>
        <v/>
      </c>
      <c r="H3133" t="str">
        <f>IF(AND(D3133=1,K3133="?"),A3133&amp;":"&amp;B3133&amp;":"&amp;C3133,"")</f>
        <v/>
      </c>
      <c r="I3133" t="str">
        <f t="shared" si="148"/>
        <v/>
      </c>
      <c r="L3133" s="1" t="s">
        <v>1008</v>
      </c>
      <c r="M3133" s="1" t="s">
        <v>1009</v>
      </c>
      <c r="N3133" s="1" t="s">
        <v>1010</v>
      </c>
      <c r="O3133" s="1" t="s">
        <v>1011</v>
      </c>
      <c r="P3133" s="1" t="s">
        <v>1012</v>
      </c>
      <c r="Q3133" s="1" t="s">
        <v>1013</v>
      </c>
    </row>
    <row r="3134" spans="1:17" x14ac:dyDescent="0.2">
      <c r="A3134" t="s">
        <v>1904</v>
      </c>
      <c r="B3134" t="s">
        <v>1007</v>
      </c>
      <c r="C3134" t="s">
        <v>1014</v>
      </c>
      <c r="D3134">
        <v>1466</v>
      </c>
      <c r="E3134">
        <f t="shared" si="146"/>
        <v>0</v>
      </c>
      <c r="F3134" t="str">
        <f t="shared" si="147"/>
        <v/>
      </c>
      <c r="G3134" t="str">
        <f>IF(AND(D3134=1,K3134=""),A3134&amp;":"&amp;B3134&amp;":"&amp;C3134,"")</f>
        <v/>
      </c>
      <c r="H3134" t="str">
        <f>IF(AND(D3134=1,K3134="?"),A3134&amp;":"&amp;B3134&amp;":"&amp;C3134,"")</f>
        <v/>
      </c>
      <c r="I3134" t="str">
        <f t="shared" si="148"/>
        <v/>
      </c>
      <c r="K3134" s="1" t="s">
        <v>13</v>
      </c>
      <c r="L3134" s="1" t="s">
        <v>68</v>
      </c>
      <c r="M3134" s="1" t="s">
        <v>79</v>
      </c>
      <c r="N3134" s="1" t="s">
        <v>69</v>
      </c>
      <c r="O3134" s="1" t="s">
        <v>368</v>
      </c>
      <c r="P3134" s="1" t="s">
        <v>662</v>
      </c>
      <c r="Q3134" s="1" t="s">
        <v>663</v>
      </c>
    </row>
    <row r="3135" spans="1:17" x14ac:dyDescent="0.2">
      <c r="A3135" t="s">
        <v>1904</v>
      </c>
      <c r="B3135" t="s">
        <v>1015</v>
      </c>
      <c r="C3135" t="s">
        <v>1016</v>
      </c>
      <c r="D3135">
        <v>13</v>
      </c>
      <c r="E3135">
        <f t="shared" si="146"/>
        <v>0</v>
      </c>
      <c r="F3135" t="str">
        <f t="shared" si="147"/>
        <v/>
      </c>
      <c r="G3135" t="str">
        <f>IF(AND(D3135=1,K3135=""),A3135&amp;":"&amp;B3135&amp;":"&amp;C3135,"")</f>
        <v/>
      </c>
      <c r="H3135" t="str">
        <f>IF(AND(D3135=1,K3135="?"),A3135&amp;":"&amp;B3135&amp;":"&amp;C3135,"")</f>
        <v/>
      </c>
      <c r="I3135" t="str">
        <f t="shared" si="148"/>
        <v/>
      </c>
      <c r="L3135" s="1" t="s">
        <v>1017</v>
      </c>
      <c r="M3135" s="1" t="s">
        <v>1018</v>
      </c>
      <c r="N3135" s="1" t="s">
        <v>1019</v>
      </c>
      <c r="O3135" s="1" t="s">
        <v>1020</v>
      </c>
      <c r="P3135" s="1" t="s">
        <v>1021</v>
      </c>
      <c r="Q3135" s="1" t="s">
        <v>1022</v>
      </c>
    </row>
    <row r="3136" spans="1:17" x14ac:dyDescent="0.2">
      <c r="A3136" t="s">
        <v>1904</v>
      </c>
      <c r="B3136" t="s">
        <v>1015</v>
      </c>
      <c r="C3136" t="s">
        <v>1023</v>
      </c>
      <c r="D3136">
        <v>1</v>
      </c>
      <c r="E3136">
        <f t="shared" si="146"/>
        <v>0</v>
      </c>
      <c r="F3136" t="str">
        <f t="shared" si="147"/>
        <v/>
      </c>
      <c r="G3136" t="str">
        <f>IF(AND(D3136=1,K3136=""),A3136&amp;":"&amp;B3136&amp;":"&amp;C3136,"")</f>
        <v/>
      </c>
      <c r="H3136" t="str">
        <f>IF(AND(D3136=1,K3136="?"),A3136&amp;":"&amp;B3136&amp;":"&amp;C3136,"")</f>
        <v/>
      </c>
      <c r="I3136" t="str">
        <f t="shared" si="148"/>
        <v>billing:MenuTree:UserRight</v>
      </c>
      <c r="K3136" s="1" t="s">
        <v>66</v>
      </c>
    </row>
    <row r="3137" spans="1:17" x14ac:dyDescent="0.2">
      <c r="A3137" t="s">
        <v>1904</v>
      </c>
      <c r="B3137" t="s">
        <v>1015</v>
      </c>
      <c r="C3137" t="s">
        <v>1024</v>
      </c>
      <c r="D3137">
        <v>9</v>
      </c>
      <c r="E3137">
        <f t="shared" si="146"/>
        <v>0</v>
      </c>
      <c r="F3137" t="str">
        <f t="shared" si="147"/>
        <v/>
      </c>
      <c r="G3137" t="str">
        <f>IF(AND(D3137=1,K3137=""),A3137&amp;":"&amp;B3137&amp;":"&amp;C3137,"")</f>
        <v/>
      </c>
      <c r="H3137" t="str">
        <f>IF(AND(D3137=1,K3137="?"),A3137&amp;":"&amp;B3137&amp;":"&amp;C3137,"")</f>
        <v/>
      </c>
      <c r="I3137" t="str">
        <f t="shared" si="148"/>
        <v/>
      </c>
      <c r="K3137" s="1" t="s">
        <v>66</v>
      </c>
      <c r="L3137" s="1" t="s">
        <v>67</v>
      </c>
      <c r="M3137" s="1" t="s">
        <v>13</v>
      </c>
      <c r="N3137" s="1" t="s">
        <v>68</v>
      </c>
      <c r="O3137" s="1" t="s">
        <v>79</v>
      </c>
      <c r="P3137" s="1" t="s">
        <v>69</v>
      </c>
      <c r="Q3137" s="1" t="s">
        <v>80</v>
      </c>
    </row>
    <row r="3138" spans="1:17" x14ac:dyDescent="0.2">
      <c r="A3138" t="s">
        <v>1904</v>
      </c>
      <c r="B3138" t="s">
        <v>1015</v>
      </c>
      <c r="C3138" t="s">
        <v>1025</v>
      </c>
      <c r="D3138">
        <v>278</v>
      </c>
      <c r="E3138">
        <f t="shared" si="146"/>
        <v>0</v>
      </c>
      <c r="F3138" t="str">
        <f t="shared" si="147"/>
        <v/>
      </c>
      <c r="G3138" t="str">
        <f>IF(AND(D3138=1,K3138=""),A3138&amp;":"&amp;B3138&amp;":"&amp;C3138,"")</f>
        <v/>
      </c>
      <c r="H3138" t="str">
        <f>IF(AND(D3138=1,K3138="?"),A3138&amp;":"&amp;B3138&amp;":"&amp;C3138,"")</f>
        <v/>
      </c>
      <c r="I3138" t="str">
        <f t="shared" si="148"/>
        <v/>
      </c>
      <c r="L3138" s="1" t="s">
        <v>1026</v>
      </c>
      <c r="M3138" s="1" t="s">
        <v>1027</v>
      </c>
      <c r="N3138" s="1" t="s">
        <v>1028</v>
      </c>
      <c r="O3138" s="1" t="s">
        <v>1029</v>
      </c>
      <c r="P3138" s="1" t="s">
        <v>1030</v>
      </c>
      <c r="Q3138" s="1" t="s">
        <v>1031</v>
      </c>
    </row>
    <row r="3139" spans="1:17" x14ac:dyDescent="0.2">
      <c r="A3139" t="s">
        <v>1904</v>
      </c>
      <c r="B3139" t="s">
        <v>1015</v>
      </c>
      <c r="C3139" t="s">
        <v>1032</v>
      </c>
      <c r="D3139">
        <v>3</v>
      </c>
      <c r="E3139">
        <f t="shared" si="146"/>
        <v>0</v>
      </c>
      <c r="F3139" t="str">
        <f t="shared" si="147"/>
        <v/>
      </c>
      <c r="G3139" t="str">
        <f>IF(AND(D3139=1,K3139=""),A3139&amp;":"&amp;B3139&amp;":"&amp;C3139,"")</f>
        <v/>
      </c>
      <c r="H3139" t="str">
        <f>IF(AND(D3139=1,K3139="?"),A3139&amp;":"&amp;B3139&amp;":"&amp;C3139,"")</f>
        <v/>
      </c>
      <c r="I3139" t="str">
        <f t="shared" si="148"/>
        <v/>
      </c>
      <c r="K3139" s="1" t="s">
        <v>67</v>
      </c>
      <c r="L3139" s="1" t="s">
        <v>13</v>
      </c>
      <c r="M3139" s="1" t="s">
        <v>68</v>
      </c>
    </row>
    <row r="3140" spans="1:17" x14ac:dyDescent="0.2">
      <c r="A3140" t="s">
        <v>1904</v>
      </c>
      <c r="B3140" t="s">
        <v>1015</v>
      </c>
      <c r="C3140" t="s">
        <v>1033</v>
      </c>
      <c r="D3140">
        <v>360</v>
      </c>
      <c r="E3140">
        <f t="shared" ref="E3140:E3203" si="149">IF(D3140=0,1,0)</f>
        <v>0</v>
      </c>
      <c r="F3140" t="str">
        <f t="shared" ref="F3140:F3203" si="150">IF(E3140=1,A3140&amp;":"&amp;B3140&amp;":"&amp;C3140,"")</f>
        <v/>
      </c>
      <c r="G3140" t="str">
        <f>IF(AND(D3140=1,K3140=""),A3140&amp;":"&amp;B3140&amp;":"&amp;C3140,"")</f>
        <v/>
      </c>
      <c r="H3140" t="str">
        <f>IF(AND(D3140=1,K3140="?"),A3140&amp;":"&amp;B3140&amp;":"&amp;C3140,"")</f>
        <v/>
      </c>
      <c r="I3140" t="str">
        <f t="shared" ref="I3140:I3203" si="151">IF(AND(D3140=1,K3140="0"),A3140&amp;":"&amp;B3140&amp;":"&amp;C3140,"")</f>
        <v/>
      </c>
      <c r="L3140" s="1" t="s">
        <v>1034</v>
      </c>
      <c r="M3140" s="1" t="s">
        <v>1035</v>
      </c>
      <c r="N3140" s="1" t="s">
        <v>1036</v>
      </c>
      <c r="O3140" s="1" t="s">
        <v>1037</v>
      </c>
      <c r="P3140" s="1" t="s">
        <v>1038</v>
      </c>
      <c r="Q3140" s="1" t="s">
        <v>1039</v>
      </c>
    </row>
    <row r="3141" spans="1:17" x14ac:dyDescent="0.2">
      <c r="A3141" t="s">
        <v>1904</v>
      </c>
      <c r="B3141" t="s">
        <v>1015</v>
      </c>
      <c r="C3141" t="s">
        <v>1014</v>
      </c>
      <c r="D3141">
        <v>331</v>
      </c>
      <c r="E3141">
        <f t="shared" si="149"/>
        <v>0</v>
      </c>
      <c r="F3141" t="str">
        <f t="shared" si="150"/>
        <v/>
      </c>
      <c r="G3141" t="str">
        <f>IF(AND(D3141=1,K3141=""),A3141&amp;":"&amp;B3141&amp;":"&amp;C3141,"")</f>
        <v/>
      </c>
      <c r="H3141" t="str">
        <f>IF(AND(D3141=1,K3141="?"),A3141&amp;":"&amp;B3141&amp;":"&amp;C3141,"")</f>
        <v/>
      </c>
      <c r="I3141" t="str">
        <f t="shared" si="151"/>
        <v/>
      </c>
      <c r="K3141" s="1" t="s">
        <v>66</v>
      </c>
      <c r="L3141" s="1" t="s">
        <v>67</v>
      </c>
      <c r="M3141" s="1" t="s">
        <v>13</v>
      </c>
      <c r="N3141" s="1" t="s">
        <v>68</v>
      </c>
      <c r="O3141" s="1" t="s">
        <v>662</v>
      </c>
      <c r="P3141" s="1" t="s">
        <v>663</v>
      </c>
      <c r="Q3141" s="1" t="s">
        <v>705</v>
      </c>
    </row>
    <row r="3142" spans="1:17" x14ac:dyDescent="0.2">
      <c r="A3142" t="s">
        <v>1904</v>
      </c>
      <c r="B3142" t="s">
        <v>1015</v>
      </c>
      <c r="C3142" t="s">
        <v>1040</v>
      </c>
      <c r="D3142">
        <v>360</v>
      </c>
      <c r="E3142">
        <f t="shared" si="149"/>
        <v>0</v>
      </c>
      <c r="F3142" t="str">
        <f t="shared" si="150"/>
        <v/>
      </c>
      <c r="G3142" t="str">
        <f>IF(AND(D3142=1,K3142=""),A3142&amp;":"&amp;B3142&amp;":"&amp;C3142,"")</f>
        <v/>
      </c>
      <c r="H3142" t="str">
        <f>IF(AND(D3142=1,K3142="?"),A3142&amp;":"&amp;B3142&amp;":"&amp;C3142,"")</f>
        <v/>
      </c>
      <c r="I3142" t="str">
        <f t="shared" si="151"/>
        <v/>
      </c>
      <c r="L3142" s="1" t="s">
        <v>1041</v>
      </c>
      <c r="M3142" s="1" t="s">
        <v>1042</v>
      </c>
      <c r="N3142" s="1" t="s">
        <v>1043</v>
      </c>
      <c r="O3142" s="1" t="s">
        <v>1044</v>
      </c>
      <c r="P3142" s="1" t="s">
        <v>1045</v>
      </c>
      <c r="Q3142" s="1" t="s">
        <v>1046</v>
      </c>
    </row>
    <row r="3143" spans="1:17" x14ac:dyDescent="0.2">
      <c r="A3143" t="s">
        <v>1904</v>
      </c>
      <c r="B3143" t="s">
        <v>1015</v>
      </c>
      <c r="C3143" t="s">
        <v>1004</v>
      </c>
      <c r="D3143">
        <v>3</v>
      </c>
      <c r="E3143">
        <f t="shared" si="149"/>
        <v>0</v>
      </c>
      <c r="F3143" t="str">
        <f t="shared" si="150"/>
        <v/>
      </c>
      <c r="G3143" t="str">
        <f>IF(AND(D3143=1,K3143=""),A3143&amp;":"&amp;B3143&amp;":"&amp;C3143,"")</f>
        <v/>
      </c>
      <c r="H3143" t="str">
        <f>IF(AND(D3143=1,K3143="?"),A3143&amp;":"&amp;B3143&amp;":"&amp;C3143,"")</f>
        <v/>
      </c>
      <c r="I3143" t="str">
        <f t="shared" si="151"/>
        <v/>
      </c>
      <c r="K3143" s="1" t="s">
        <v>66</v>
      </c>
      <c r="L3143" s="1" t="s">
        <v>1047</v>
      </c>
      <c r="M3143" s="1" t="s">
        <v>1005</v>
      </c>
    </row>
    <row r="3144" spans="1:17" x14ac:dyDescent="0.2">
      <c r="A3144" t="s">
        <v>1904</v>
      </c>
      <c r="B3144" t="s">
        <v>1015</v>
      </c>
      <c r="C3144" t="s">
        <v>301</v>
      </c>
      <c r="D3144">
        <v>1</v>
      </c>
      <c r="E3144">
        <f t="shared" si="149"/>
        <v>0</v>
      </c>
      <c r="F3144" t="str">
        <f t="shared" si="150"/>
        <v/>
      </c>
      <c r="G3144" t="str">
        <f>IF(AND(D3144=1,K3144=""),A3144&amp;":"&amp;B3144&amp;":"&amp;C3144,"")</f>
        <v/>
      </c>
      <c r="H3144" t="str">
        <f>IF(AND(D3144=1,K3144="?"),A3144&amp;":"&amp;B3144&amp;":"&amp;C3144,"")</f>
        <v>billing:MenuTree:Memo[1]</v>
      </c>
      <c r="I3144" t="str">
        <f t="shared" si="151"/>
        <v/>
      </c>
      <c r="K3144" s="1" t="s">
        <v>572</v>
      </c>
    </row>
    <row r="3145" spans="1:17" x14ac:dyDescent="0.2">
      <c r="A3145" t="s">
        <v>1904</v>
      </c>
      <c r="B3145" t="s">
        <v>1015</v>
      </c>
      <c r="C3145" t="s">
        <v>302</v>
      </c>
      <c r="D3145">
        <v>1</v>
      </c>
      <c r="E3145">
        <f t="shared" si="149"/>
        <v>0</v>
      </c>
      <c r="F3145" t="str">
        <f t="shared" si="150"/>
        <v/>
      </c>
      <c r="G3145" t="str">
        <f>IF(AND(D3145=1,K3145=""),A3145&amp;":"&amp;B3145&amp;":"&amp;C3145,"")</f>
        <v/>
      </c>
      <c r="H3145" t="str">
        <f>IF(AND(D3145=1,K3145="?"),A3145&amp;":"&amp;B3145&amp;":"&amp;C3145,"")</f>
        <v>billing:MenuTree:Memo[2]</v>
      </c>
      <c r="I3145" t="str">
        <f t="shared" si="151"/>
        <v/>
      </c>
      <c r="K3145" s="1" t="s">
        <v>572</v>
      </c>
    </row>
    <row r="3146" spans="1:17" x14ac:dyDescent="0.2">
      <c r="A3146" t="s">
        <v>1904</v>
      </c>
      <c r="B3146" t="s">
        <v>1015</v>
      </c>
      <c r="C3146" t="s">
        <v>303</v>
      </c>
      <c r="D3146">
        <v>1</v>
      </c>
      <c r="E3146">
        <f t="shared" si="149"/>
        <v>0</v>
      </c>
      <c r="F3146" t="str">
        <f t="shared" si="150"/>
        <v/>
      </c>
      <c r="G3146" t="str">
        <f>IF(AND(D3146=1,K3146=""),A3146&amp;":"&amp;B3146&amp;":"&amp;C3146,"")</f>
        <v/>
      </c>
      <c r="H3146" t="str">
        <f>IF(AND(D3146=1,K3146="?"),A3146&amp;":"&amp;B3146&amp;":"&amp;C3146,"")</f>
        <v>billing:MenuTree:Memo[3]</v>
      </c>
      <c r="I3146" t="str">
        <f t="shared" si="151"/>
        <v/>
      </c>
      <c r="K3146" s="1" t="s">
        <v>572</v>
      </c>
    </row>
    <row r="3147" spans="1:17" x14ac:dyDescent="0.2">
      <c r="A3147" t="s">
        <v>1904</v>
      </c>
      <c r="B3147" t="s">
        <v>1015</v>
      </c>
      <c r="C3147" t="s">
        <v>304</v>
      </c>
      <c r="D3147">
        <v>1</v>
      </c>
      <c r="E3147">
        <f t="shared" si="149"/>
        <v>0</v>
      </c>
      <c r="F3147" t="str">
        <f t="shared" si="150"/>
        <v/>
      </c>
      <c r="G3147" t="str">
        <f>IF(AND(D3147=1,K3147=""),A3147&amp;":"&amp;B3147&amp;":"&amp;C3147,"")</f>
        <v/>
      </c>
      <c r="H3147" t="str">
        <f>IF(AND(D3147=1,K3147="?"),A3147&amp;":"&amp;B3147&amp;":"&amp;C3147,"")</f>
        <v>billing:MenuTree:Memo[4]</v>
      </c>
      <c r="I3147" t="str">
        <f t="shared" si="151"/>
        <v/>
      </c>
      <c r="K3147" s="1" t="s">
        <v>572</v>
      </c>
    </row>
    <row r="3148" spans="1:17" x14ac:dyDescent="0.2">
      <c r="A3148" t="s">
        <v>1904</v>
      </c>
      <c r="B3148" t="s">
        <v>1015</v>
      </c>
      <c r="C3148" t="s">
        <v>305</v>
      </c>
      <c r="D3148">
        <v>1</v>
      </c>
      <c r="E3148">
        <f t="shared" si="149"/>
        <v>0</v>
      </c>
      <c r="F3148" t="str">
        <f t="shared" si="150"/>
        <v/>
      </c>
      <c r="G3148" t="str">
        <f>IF(AND(D3148=1,K3148=""),A3148&amp;":"&amp;B3148&amp;":"&amp;C3148,"")</f>
        <v/>
      </c>
      <c r="H3148" t="str">
        <f>IF(AND(D3148=1,K3148="?"),A3148&amp;":"&amp;B3148&amp;":"&amp;C3148,"")</f>
        <v>billing:MenuTree:Memo[5]</v>
      </c>
      <c r="I3148" t="str">
        <f t="shared" si="151"/>
        <v/>
      </c>
      <c r="K3148" s="1" t="s">
        <v>572</v>
      </c>
    </row>
    <row r="3149" spans="1:17" x14ac:dyDescent="0.2">
      <c r="A3149" t="s">
        <v>1904</v>
      </c>
      <c r="B3149" t="s">
        <v>1015</v>
      </c>
      <c r="C3149" t="s">
        <v>306</v>
      </c>
      <c r="D3149">
        <v>1</v>
      </c>
      <c r="E3149">
        <f t="shared" si="149"/>
        <v>0</v>
      </c>
      <c r="F3149" t="str">
        <f t="shared" si="150"/>
        <v/>
      </c>
      <c r="G3149" t="str">
        <f>IF(AND(D3149=1,K3149=""),A3149&amp;":"&amp;B3149&amp;":"&amp;C3149,"")</f>
        <v/>
      </c>
      <c r="H3149" t="str">
        <f>IF(AND(D3149=1,K3149="?"),A3149&amp;":"&amp;B3149&amp;":"&amp;C3149,"")</f>
        <v>billing:MenuTree:Memo[6]</v>
      </c>
      <c r="I3149" t="str">
        <f t="shared" si="151"/>
        <v/>
      </c>
      <c r="K3149" s="1" t="s">
        <v>572</v>
      </c>
    </row>
    <row r="3150" spans="1:17" x14ac:dyDescent="0.2">
      <c r="A3150" t="s">
        <v>1904</v>
      </c>
      <c r="B3150" t="s">
        <v>1015</v>
      </c>
      <c r="C3150" t="s">
        <v>307</v>
      </c>
      <c r="D3150">
        <v>1</v>
      </c>
      <c r="E3150">
        <f t="shared" si="149"/>
        <v>0</v>
      </c>
      <c r="F3150" t="str">
        <f t="shared" si="150"/>
        <v/>
      </c>
      <c r="G3150" t="str">
        <f>IF(AND(D3150=1,K3150=""),A3150&amp;":"&amp;B3150&amp;":"&amp;C3150,"")</f>
        <v/>
      </c>
      <c r="H3150" t="str">
        <f>IF(AND(D3150=1,K3150="?"),A3150&amp;":"&amp;B3150&amp;":"&amp;C3150,"")</f>
        <v>billing:MenuTree:Memo[7]</v>
      </c>
      <c r="I3150" t="str">
        <f t="shared" si="151"/>
        <v/>
      </c>
      <c r="K3150" s="1" t="s">
        <v>572</v>
      </c>
    </row>
    <row r="3151" spans="1:17" x14ac:dyDescent="0.2">
      <c r="A3151" t="s">
        <v>1904</v>
      </c>
      <c r="B3151" t="s">
        <v>1015</v>
      </c>
      <c r="C3151" t="s">
        <v>308</v>
      </c>
      <c r="D3151">
        <v>1</v>
      </c>
      <c r="E3151">
        <f t="shared" si="149"/>
        <v>0</v>
      </c>
      <c r="F3151" t="str">
        <f t="shared" si="150"/>
        <v/>
      </c>
      <c r="G3151" t="str">
        <f>IF(AND(D3151=1,K3151=""),A3151&amp;":"&amp;B3151&amp;":"&amp;C3151,"")</f>
        <v/>
      </c>
      <c r="H3151" t="str">
        <f>IF(AND(D3151=1,K3151="?"),A3151&amp;":"&amp;B3151&amp;":"&amp;C3151,"")</f>
        <v>billing:MenuTree:Memo[8]</v>
      </c>
      <c r="I3151" t="str">
        <f t="shared" si="151"/>
        <v/>
      </c>
      <c r="K3151" s="1" t="s">
        <v>572</v>
      </c>
    </row>
    <row r="3152" spans="1:17" x14ac:dyDescent="0.2">
      <c r="A3152" t="s">
        <v>1904</v>
      </c>
      <c r="B3152" t="s">
        <v>1015</v>
      </c>
      <c r="C3152" t="s">
        <v>309</v>
      </c>
      <c r="D3152">
        <v>1</v>
      </c>
      <c r="E3152">
        <f t="shared" si="149"/>
        <v>0</v>
      </c>
      <c r="F3152" t="str">
        <f t="shared" si="150"/>
        <v/>
      </c>
      <c r="G3152" t="str">
        <f>IF(AND(D3152=1,K3152=""),A3152&amp;":"&amp;B3152&amp;":"&amp;C3152,"")</f>
        <v/>
      </c>
      <c r="H3152" t="str">
        <f>IF(AND(D3152=1,K3152="?"),A3152&amp;":"&amp;B3152&amp;":"&amp;C3152,"")</f>
        <v>billing:MenuTree:Memo[9]</v>
      </c>
      <c r="I3152" t="str">
        <f t="shared" si="151"/>
        <v/>
      </c>
      <c r="K3152" s="1" t="s">
        <v>572</v>
      </c>
    </row>
    <row r="3153" spans="1:11" x14ac:dyDescent="0.2">
      <c r="A3153" t="s">
        <v>1904</v>
      </c>
      <c r="B3153" t="s">
        <v>1015</v>
      </c>
      <c r="C3153" t="s">
        <v>310</v>
      </c>
      <c r="D3153">
        <v>1</v>
      </c>
      <c r="E3153">
        <f t="shared" si="149"/>
        <v>0</v>
      </c>
      <c r="F3153" t="str">
        <f t="shared" si="150"/>
        <v/>
      </c>
      <c r="G3153" t="str">
        <f>IF(AND(D3153=1,K3153=""),A3153&amp;":"&amp;B3153&amp;":"&amp;C3153,"")</f>
        <v/>
      </c>
      <c r="H3153" t="str">
        <f>IF(AND(D3153=1,K3153="?"),A3153&amp;":"&amp;B3153&amp;":"&amp;C3153,"")</f>
        <v>billing:MenuTree:Memo[10]</v>
      </c>
      <c r="I3153" t="str">
        <f t="shared" si="151"/>
        <v/>
      </c>
      <c r="K3153" s="1" t="s">
        <v>572</v>
      </c>
    </row>
    <row r="3154" spans="1:11" x14ac:dyDescent="0.2">
      <c r="A3154" t="s">
        <v>1904</v>
      </c>
      <c r="B3154" t="s">
        <v>1015</v>
      </c>
      <c r="C3154" t="s">
        <v>311</v>
      </c>
      <c r="D3154">
        <v>1</v>
      </c>
      <c r="E3154">
        <f t="shared" si="149"/>
        <v>0</v>
      </c>
      <c r="F3154" t="str">
        <f t="shared" si="150"/>
        <v/>
      </c>
      <c r="G3154" t="str">
        <f>IF(AND(D3154=1,K3154=""),A3154&amp;":"&amp;B3154&amp;":"&amp;C3154,"")</f>
        <v/>
      </c>
      <c r="H3154" t="str">
        <f>IF(AND(D3154=1,K3154="?"),A3154&amp;":"&amp;B3154&amp;":"&amp;C3154,"")</f>
        <v>billing:MenuTree:Memo[11]</v>
      </c>
      <c r="I3154" t="str">
        <f t="shared" si="151"/>
        <v/>
      </c>
      <c r="K3154" s="1" t="s">
        <v>572</v>
      </c>
    </row>
    <row r="3155" spans="1:11" x14ac:dyDescent="0.2">
      <c r="A3155" t="s">
        <v>1904</v>
      </c>
      <c r="B3155" t="s">
        <v>1015</v>
      </c>
      <c r="C3155" t="s">
        <v>312</v>
      </c>
      <c r="D3155">
        <v>1</v>
      </c>
      <c r="E3155">
        <f t="shared" si="149"/>
        <v>0</v>
      </c>
      <c r="F3155" t="str">
        <f t="shared" si="150"/>
        <v/>
      </c>
      <c r="G3155" t="str">
        <f>IF(AND(D3155=1,K3155=""),A3155&amp;":"&amp;B3155&amp;":"&amp;C3155,"")</f>
        <v/>
      </c>
      <c r="H3155" t="str">
        <f>IF(AND(D3155=1,K3155="?"),A3155&amp;":"&amp;B3155&amp;":"&amp;C3155,"")</f>
        <v>billing:MenuTree:Memo[12]</v>
      </c>
      <c r="I3155" t="str">
        <f t="shared" si="151"/>
        <v/>
      </c>
      <c r="K3155" s="1" t="s">
        <v>572</v>
      </c>
    </row>
    <row r="3156" spans="1:11" x14ac:dyDescent="0.2">
      <c r="A3156" t="s">
        <v>1904</v>
      </c>
      <c r="B3156" t="s">
        <v>1015</v>
      </c>
      <c r="C3156" t="s">
        <v>313</v>
      </c>
      <c r="D3156">
        <v>1</v>
      </c>
      <c r="E3156">
        <f t="shared" si="149"/>
        <v>0</v>
      </c>
      <c r="F3156" t="str">
        <f t="shared" si="150"/>
        <v/>
      </c>
      <c r="G3156" t="str">
        <f>IF(AND(D3156=1,K3156=""),A3156&amp;":"&amp;B3156&amp;":"&amp;C3156,"")</f>
        <v/>
      </c>
      <c r="H3156" t="str">
        <f>IF(AND(D3156=1,K3156="?"),A3156&amp;":"&amp;B3156&amp;":"&amp;C3156,"")</f>
        <v>billing:MenuTree:Memo[13]</v>
      </c>
      <c r="I3156" t="str">
        <f t="shared" si="151"/>
        <v/>
      </c>
      <c r="K3156" s="1" t="s">
        <v>572</v>
      </c>
    </row>
    <row r="3157" spans="1:11" x14ac:dyDescent="0.2">
      <c r="A3157" t="s">
        <v>1904</v>
      </c>
      <c r="B3157" t="s">
        <v>1015</v>
      </c>
      <c r="C3157" t="s">
        <v>314</v>
      </c>
      <c r="D3157">
        <v>1</v>
      </c>
      <c r="E3157">
        <f t="shared" si="149"/>
        <v>0</v>
      </c>
      <c r="F3157" t="str">
        <f t="shared" si="150"/>
        <v/>
      </c>
      <c r="G3157" t="str">
        <f>IF(AND(D3157=1,K3157=""),A3157&amp;":"&amp;B3157&amp;":"&amp;C3157,"")</f>
        <v/>
      </c>
      <c r="H3157" t="str">
        <f>IF(AND(D3157=1,K3157="?"),A3157&amp;":"&amp;B3157&amp;":"&amp;C3157,"")</f>
        <v>billing:MenuTree:Memo[14]</v>
      </c>
      <c r="I3157" t="str">
        <f t="shared" si="151"/>
        <v/>
      </c>
      <c r="K3157" s="1" t="s">
        <v>572</v>
      </c>
    </row>
    <row r="3158" spans="1:11" x14ac:dyDescent="0.2">
      <c r="A3158" t="s">
        <v>1904</v>
      </c>
      <c r="B3158" t="s">
        <v>1015</v>
      </c>
      <c r="C3158" t="s">
        <v>315</v>
      </c>
      <c r="D3158">
        <v>1</v>
      </c>
      <c r="E3158">
        <f t="shared" si="149"/>
        <v>0</v>
      </c>
      <c r="F3158" t="str">
        <f t="shared" si="150"/>
        <v/>
      </c>
      <c r="G3158" t="str">
        <f>IF(AND(D3158=1,K3158=""),A3158&amp;":"&amp;B3158&amp;":"&amp;C3158,"")</f>
        <v/>
      </c>
      <c r="H3158" t="str">
        <f>IF(AND(D3158=1,K3158="?"),A3158&amp;":"&amp;B3158&amp;":"&amp;C3158,"")</f>
        <v>billing:MenuTree:Memo[15]</v>
      </c>
      <c r="I3158" t="str">
        <f t="shared" si="151"/>
        <v/>
      </c>
      <c r="K3158" s="1" t="s">
        <v>572</v>
      </c>
    </row>
    <row r="3159" spans="1:11" x14ac:dyDescent="0.2">
      <c r="A3159" t="s">
        <v>1904</v>
      </c>
      <c r="B3159" t="s">
        <v>1015</v>
      </c>
      <c r="C3159" t="s">
        <v>1048</v>
      </c>
      <c r="D3159">
        <v>1</v>
      </c>
      <c r="E3159">
        <f t="shared" si="149"/>
        <v>0</v>
      </c>
      <c r="F3159" t="str">
        <f t="shared" si="150"/>
        <v/>
      </c>
      <c r="G3159" t="str">
        <f>IF(AND(D3159=1,K3159=""),A3159&amp;":"&amp;B3159&amp;":"&amp;C3159,"")</f>
        <v/>
      </c>
      <c r="H3159" t="str">
        <f>IF(AND(D3159=1,K3159="?"),A3159&amp;":"&amp;B3159&amp;":"&amp;C3159,"")</f>
        <v>billing:MenuTree:Memo[16]</v>
      </c>
      <c r="I3159" t="str">
        <f t="shared" si="151"/>
        <v/>
      </c>
      <c r="K3159" s="1" t="s">
        <v>572</v>
      </c>
    </row>
    <row r="3160" spans="1:11" x14ac:dyDescent="0.2">
      <c r="A3160" t="s">
        <v>1904</v>
      </c>
      <c r="B3160" t="s">
        <v>1015</v>
      </c>
      <c r="C3160" t="s">
        <v>1049</v>
      </c>
      <c r="D3160">
        <v>1</v>
      </c>
      <c r="E3160">
        <f t="shared" si="149"/>
        <v>0</v>
      </c>
      <c r="F3160" t="str">
        <f t="shared" si="150"/>
        <v/>
      </c>
      <c r="G3160" t="str">
        <f>IF(AND(D3160=1,K3160=""),A3160&amp;":"&amp;B3160&amp;":"&amp;C3160,"")</f>
        <v/>
      </c>
      <c r="H3160" t="str">
        <f>IF(AND(D3160=1,K3160="?"),A3160&amp;":"&amp;B3160&amp;":"&amp;C3160,"")</f>
        <v>billing:MenuTree:Memo[17]</v>
      </c>
      <c r="I3160" t="str">
        <f t="shared" si="151"/>
        <v/>
      </c>
      <c r="K3160" s="1" t="s">
        <v>572</v>
      </c>
    </row>
    <row r="3161" spans="1:11" x14ac:dyDescent="0.2">
      <c r="A3161" t="s">
        <v>1904</v>
      </c>
      <c r="B3161" t="s">
        <v>1015</v>
      </c>
      <c r="C3161" t="s">
        <v>1050</v>
      </c>
      <c r="D3161">
        <v>1</v>
      </c>
      <c r="E3161">
        <f t="shared" si="149"/>
        <v>0</v>
      </c>
      <c r="F3161" t="str">
        <f t="shared" si="150"/>
        <v/>
      </c>
      <c r="G3161" t="str">
        <f>IF(AND(D3161=1,K3161=""),A3161&amp;":"&amp;B3161&amp;":"&amp;C3161,"")</f>
        <v/>
      </c>
      <c r="H3161" t="str">
        <f>IF(AND(D3161=1,K3161="?"),A3161&amp;":"&amp;B3161&amp;":"&amp;C3161,"")</f>
        <v>billing:MenuTree:Memo[18]</v>
      </c>
      <c r="I3161" t="str">
        <f t="shared" si="151"/>
        <v/>
      </c>
      <c r="K3161" s="1" t="s">
        <v>572</v>
      </c>
    </row>
    <row r="3162" spans="1:11" x14ac:dyDescent="0.2">
      <c r="A3162" t="s">
        <v>1904</v>
      </c>
      <c r="B3162" t="s">
        <v>1015</v>
      </c>
      <c r="C3162" t="s">
        <v>1051</v>
      </c>
      <c r="D3162">
        <v>1</v>
      </c>
      <c r="E3162">
        <f t="shared" si="149"/>
        <v>0</v>
      </c>
      <c r="F3162" t="str">
        <f t="shared" si="150"/>
        <v/>
      </c>
      <c r="G3162" t="str">
        <f>IF(AND(D3162=1,K3162=""),A3162&amp;":"&amp;B3162&amp;":"&amp;C3162,"")</f>
        <v/>
      </c>
      <c r="H3162" t="str">
        <f>IF(AND(D3162=1,K3162="?"),A3162&amp;":"&amp;B3162&amp;":"&amp;C3162,"")</f>
        <v>billing:MenuTree:Memo[19]</v>
      </c>
      <c r="I3162" t="str">
        <f t="shared" si="151"/>
        <v/>
      </c>
      <c r="K3162" s="1" t="s">
        <v>572</v>
      </c>
    </row>
    <row r="3163" spans="1:11" x14ac:dyDescent="0.2">
      <c r="A3163" t="s">
        <v>1904</v>
      </c>
      <c r="B3163" t="s">
        <v>1015</v>
      </c>
      <c r="C3163" t="s">
        <v>1052</v>
      </c>
      <c r="D3163">
        <v>1</v>
      </c>
      <c r="E3163">
        <f t="shared" si="149"/>
        <v>0</v>
      </c>
      <c r="F3163" t="str">
        <f t="shared" si="150"/>
        <v/>
      </c>
      <c r="G3163" t="str">
        <f>IF(AND(D3163=1,K3163=""),A3163&amp;":"&amp;B3163&amp;":"&amp;C3163,"")</f>
        <v/>
      </c>
      <c r="H3163" t="str">
        <f>IF(AND(D3163=1,K3163="?"),A3163&amp;":"&amp;B3163&amp;":"&amp;C3163,"")</f>
        <v>billing:MenuTree:Memo[20]</v>
      </c>
      <c r="I3163" t="str">
        <f t="shared" si="151"/>
        <v/>
      </c>
      <c r="K3163" s="1" t="s">
        <v>572</v>
      </c>
    </row>
    <row r="3164" spans="1:11" x14ac:dyDescent="0.2">
      <c r="A3164" t="s">
        <v>1904</v>
      </c>
      <c r="B3164" t="s">
        <v>1015</v>
      </c>
      <c r="C3164" t="s">
        <v>1053</v>
      </c>
      <c r="D3164">
        <v>1</v>
      </c>
      <c r="E3164">
        <f t="shared" si="149"/>
        <v>0</v>
      </c>
      <c r="F3164" t="str">
        <f t="shared" si="150"/>
        <v/>
      </c>
      <c r="G3164" t="str">
        <f>IF(AND(D3164=1,K3164=""),A3164&amp;":"&amp;B3164&amp;":"&amp;C3164,"")</f>
        <v/>
      </c>
      <c r="H3164" t="str">
        <f>IF(AND(D3164=1,K3164="?"),A3164&amp;":"&amp;B3164&amp;":"&amp;C3164,"")</f>
        <v>billing:MenuTree:Memo[21]</v>
      </c>
      <c r="I3164" t="str">
        <f t="shared" si="151"/>
        <v/>
      </c>
      <c r="K3164" s="1" t="s">
        <v>572</v>
      </c>
    </row>
    <row r="3165" spans="1:11" x14ac:dyDescent="0.2">
      <c r="A3165" t="s">
        <v>1904</v>
      </c>
      <c r="B3165" t="s">
        <v>1015</v>
      </c>
      <c r="C3165" t="s">
        <v>1054</v>
      </c>
      <c r="D3165">
        <v>1</v>
      </c>
      <c r="E3165">
        <f t="shared" si="149"/>
        <v>0</v>
      </c>
      <c r="F3165" t="str">
        <f t="shared" si="150"/>
        <v/>
      </c>
      <c r="G3165" t="str">
        <f>IF(AND(D3165=1,K3165=""),A3165&amp;":"&amp;B3165&amp;":"&amp;C3165,"")</f>
        <v/>
      </c>
      <c r="H3165" t="str">
        <f>IF(AND(D3165=1,K3165="?"),A3165&amp;":"&amp;B3165&amp;":"&amp;C3165,"")</f>
        <v>billing:MenuTree:Memo[22]</v>
      </c>
      <c r="I3165" t="str">
        <f t="shared" si="151"/>
        <v/>
      </c>
      <c r="K3165" s="1" t="s">
        <v>572</v>
      </c>
    </row>
    <row r="3166" spans="1:11" x14ac:dyDescent="0.2">
      <c r="A3166" t="s">
        <v>1904</v>
      </c>
      <c r="B3166" t="s">
        <v>1015</v>
      </c>
      <c r="C3166" t="s">
        <v>1055</v>
      </c>
      <c r="D3166">
        <v>1</v>
      </c>
      <c r="E3166">
        <f t="shared" si="149"/>
        <v>0</v>
      </c>
      <c r="F3166" t="str">
        <f t="shared" si="150"/>
        <v/>
      </c>
      <c r="G3166" t="str">
        <f>IF(AND(D3166=1,K3166=""),A3166&amp;":"&amp;B3166&amp;":"&amp;C3166,"")</f>
        <v/>
      </c>
      <c r="H3166" t="str">
        <f>IF(AND(D3166=1,K3166="?"),A3166&amp;":"&amp;B3166&amp;":"&amp;C3166,"")</f>
        <v>billing:MenuTree:Memo[23]</v>
      </c>
      <c r="I3166" t="str">
        <f t="shared" si="151"/>
        <v/>
      </c>
      <c r="K3166" s="1" t="s">
        <v>572</v>
      </c>
    </row>
    <row r="3167" spans="1:11" x14ac:dyDescent="0.2">
      <c r="A3167" t="s">
        <v>1904</v>
      </c>
      <c r="B3167" t="s">
        <v>1015</v>
      </c>
      <c r="C3167" t="s">
        <v>1056</v>
      </c>
      <c r="D3167">
        <v>1</v>
      </c>
      <c r="E3167">
        <f t="shared" si="149"/>
        <v>0</v>
      </c>
      <c r="F3167" t="str">
        <f t="shared" si="150"/>
        <v/>
      </c>
      <c r="G3167" t="str">
        <f>IF(AND(D3167=1,K3167=""),A3167&amp;":"&amp;B3167&amp;":"&amp;C3167,"")</f>
        <v/>
      </c>
      <c r="H3167" t="str">
        <f>IF(AND(D3167=1,K3167="?"),A3167&amp;":"&amp;B3167&amp;":"&amp;C3167,"")</f>
        <v>billing:MenuTree:Memo[24]</v>
      </c>
      <c r="I3167" t="str">
        <f t="shared" si="151"/>
        <v/>
      </c>
      <c r="K3167" s="1" t="s">
        <v>572</v>
      </c>
    </row>
    <row r="3168" spans="1:11" x14ac:dyDescent="0.2">
      <c r="A3168" t="s">
        <v>1904</v>
      </c>
      <c r="B3168" t="s">
        <v>1015</v>
      </c>
      <c r="C3168" t="s">
        <v>1057</v>
      </c>
      <c r="D3168">
        <v>1</v>
      </c>
      <c r="E3168">
        <f t="shared" si="149"/>
        <v>0</v>
      </c>
      <c r="F3168" t="str">
        <f t="shared" si="150"/>
        <v/>
      </c>
      <c r="G3168" t="str">
        <f>IF(AND(D3168=1,K3168=""),A3168&amp;":"&amp;B3168&amp;":"&amp;C3168,"")</f>
        <v/>
      </c>
      <c r="H3168" t="str">
        <f>IF(AND(D3168=1,K3168="?"),A3168&amp;":"&amp;B3168&amp;":"&amp;C3168,"")</f>
        <v>billing:MenuTree:Memo[25]</v>
      </c>
      <c r="I3168" t="str">
        <f t="shared" si="151"/>
        <v/>
      </c>
      <c r="K3168" s="1" t="s">
        <v>572</v>
      </c>
    </row>
    <row r="3169" spans="1:17" x14ac:dyDescent="0.2">
      <c r="A3169" t="s">
        <v>1904</v>
      </c>
      <c r="B3169" t="s">
        <v>1015</v>
      </c>
      <c r="C3169" t="s">
        <v>1058</v>
      </c>
      <c r="D3169">
        <v>1</v>
      </c>
      <c r="E3169">
        <f t="shared" si="149"/>
        <v>0</v>
      </c>
      <c r="F3169" t="str">
        <f t="shared" si="150"/>
        <v/>
      </c>
      <c r="G3169" t="str">
        <f>IF(AND(D3169=1,K3169=""),A3169&amp;":"&amp;B3169&amp;":"&amp;C3169,"")</f>
        <v/>
      </c>
      <c r="H3169" t="str">
        <f>IF(AND(D3169=1,K3169="?"),A3169&amp;":"&amp;B3169&amp;":"&amp;C3169,"")</f>
        <v>billing:MenuTree:Memo[26]</v>
      </c>
      <c r="I3169" t="str">
        <f t="shared" si="151"/>
        <v/>
      </c>
      <c r="K3169" s="1" t="s">
        <v>572</v>
      </c>
    </row>
    <row r="3170" spans="1:17" x14ac:dyDescent="0.2">
      <c r="A3170" t="s">
        <v>1904</v>
      </c>
      <c r="B3170" t="s">
        <v>1015</v>
      </c>
      <c r="C3170" t="s">
        <v>1059</v>
      </c>
      <c r="D3170">
        <v>1</v>
      </c>
      <c r="E3170">
        <f t="shared" si="149"/>
        <v>0</v>
      </c>
      <c r="F3170" t="str">
        <f t="shared" si="150"/>
        <v/>
      </c>
      <c r="G3170" t="str">
        <f>IF(AND(D3170=1,K3170=""),A3170&amp;":"&amp;B3170&amp;":"&amp;C3170,"")</f>
        <v/>
      </c>
      <c r="H3170" t="str">
        <f>IF(AND(D3170=1,K3170="?"),A3170&amp;":"&amp;B3170&amp;":"&amp;C3170,"")</f>
        <v>billing:MenuTree:Memo[27]</v>
      </c>
      <c r="I3170" t="str">
        <f t="shared" si="151"/>
        <v/>
      </c>
      <c r="K3170" s="1" t="s">
        <v>572</v>
      </c>
    </row>
    <row r="3171" spans="1:17" x14ac:dyDescent="0.2">
      <c r="A3171" t="s">
        <v>1904</v>
      </c>
      <c r="B3171" t="s">
        <v>1015</v>
      </c>
      <c r="C3171" t="s">
        <v>1060</v>
      </c>
      <c r="D3171">
        <v>1</v>
      </c>
      <c r="E3171">
        <f t="shared" si="149"/>
        <v>0</v>
      </c>
      <c r="F3171" t="str">
        <f t="shared" si="150"/>
        <v/>
      </c>
      <c r="G3171" t="str">
        <f>IF(AND(D3171=1,K3171=""),A3171&amp;":"&amp;B3171&amp;":"&amp;C3171,"")</f>
        <v/>
      </c>
      <c r="H3171" t="str">
        <f>IF(AND(D3171=1,K3171="?"),A3171&amp;":"&amp;B3171&amp;":"&amp;C3171,"")</f>
        <v>billing:MenuTree:Memo[28]</v>
      </c>
      <c r="I3171" t="str">
        <f t="shared" si="151"/>
        <v/>
      </c>
      <c r="K3171" s="1" t="s">
        <v>572</v>
      </c>
    </row>
    <row r="3172" spans="1:17" x14ac:dyDescent="0.2">
      <c r="A3172" t="s">
        <v>1904</v>
      </c>
      <c r="B3172" t="s">
        <v>1015</v>
      </c>
      <c r="C3172" t="s">
        <v>1061</v>
      </c>
      <c r="D3172">
        <v>1</v>
      </c>
      <c r="E3172">
        <f t="shared" si="149"/>
        <v>0</v>
      </c>
      <c r="F3172" t="str">
        <f t="shared" si="150"/>
        <v/>
      </c>
      <c r="G3172" t="str">
        <f>IF(AND(D3172=1,K3172=""),A3172&amp;":"&amp;B3172&amp;":"&amp;C3172,"")</f>
        <v/>
      </c>
      <c r="H3172" t="str">
        <f>IF(AND(D3172=1,K3172="?"),A3172&amp;":"&amp;B3172&amp;":"&amp;C3172,"")</f>
        <v>billing:MenuTree:Memo[29]</v>
      </c>
      <c r="I3172" t="str">
        <f t="shared" si="151"/>
        <v/>
      </c>
      <c r="K3172" s="1" t="s">
        <v>572</v>
      </c>
    </row>
    <row r="3173" spans="1:17" x14ac:dyDescent="0.2">
      <c r="A3173" t="s">
        <v>1904</v>
      </c>
      <c r="B3173" t="s">
        <v>1015</v>
      </c>
      <c r="C3173" t="s">
        <v>1062</v>
      </c>
      <c r="D3173">
        <v>1</v>
      </c>
      <c r="E3173">
        <f t="shared" si="149"/>
        <v>0</v>
      </c>
      <c r="F3173" t="str">
        <f t="shared" si="150"/>
        <v/>
      </c>
      <c r="G3173" t="str">
        <f>IF(AND(D3173=1,K3173=""),A3173&amp;":"&amp;B3173&amp;":"&amp;C3173,"")</f>
        <v/>
      </c>
      <c r="H3173" t="str">
        <f>IF(AND(D3173=1,K3173="?"),A3173&amp;":"&amp;B3173&amp;":"&amp;C3173,"")</f>
        <v>billing:MenuTree:Memo[30]</v>
      </c>
      <c r="I3173" t="str">
        <f t="shared" si="151"/>
        <v/>
      </c>
      <c r="K3173" s="1" t="s">
        <v>572</v>
      </c>
    </row>
    <row r="3174" spans="1:17" x14ac:dyDescent="0.2">
      <c r="A3174" t="s">
        <v>1904</v>
      </c>
      <c r="B3174" t="s">
        <v>1015</v>
      </c>
      <c r="C3174" t="s">
        <v>1063</v>
      </c>
      <c r="D3174">
        <v>1</v>
      </c>
      <c r="E3174">
        <f t="shared" si="149"/>
        <v>0</v>
      </c>
      <c r="F3174" t="str">
        <f t="shared" si="150"/>
        <v/>
      </c>
      <c r="G3174" t="str">
        <f>IF(AND(D3174=1,K3174=""),A3174&amp;":"&amp;B3174&amp;":"&amp;C3174,"")</f>
        <v/>
      </c>
      <c r="H3174" t="str">
        <f>IF(AND(D3174=1,K3174="?"),A3174&amp;":"&amp;B3174&amp;":"&amp;C3174,"")</f>
        <v>billing:MenuTree:Memo[31]</v>
      </c>
      <c r="I3174" t="str">
        <f t="shared" si="151"/>
        <v/>
      </c>
      <c r="K3174" s="1" t="s">
        <v>572</v>
      </c>
    </row>
    <row r="3175" spans="1:17" x14ac:dyDescent="0.2">
      <c r="A3175" t="s">
        <v>1904</v>
      </c>
      <c r="B3175" t="s">
        <v>1015</v>
      </c>
      <c r="C3175" t="s">
        <v>1064</v>
      </c>
      <c r="D3175">
        <v>1</v>
      </c>
      <c r="E3175">
        <f t="shared" si="149"/>
        <v>0</v>
      </c>
      <c r="F3175" t="str">
        <f t="shared" si="150"/>
        <v/>
      </c>
      <c r="G3175" t="str">
        <f>IF(AND(D3175=1,K3175=""),A3175&amp;":"&amp;B3175&amp;":"&amp;C3175,"")</f>
        <v/>
      </c>
      <c r="H3175" t="str">
        <f>IF(AND(D3175=1,K3175="?"),A3175&amp;":"&amp;B3175&amp;":"&amp;C3175,"")</f>
        <v>billing:MenuTree:Memo[32]</v>
      </c>
      <c r="I3175" t="str">
        <f t="shared" si="151"/>
        <v/>
      </c>
      <c r="K3175" s="1" t="s">
        <v>572</v>
      </c>
    </row>
    <row r="3176" spans="1:17" x14ac:dyDescent="0.2">
      <c r="A3176" t="s">
        <v>1904</v>
      </c>
      <c r="B3176" t="s">
        <v>1015</v>
      </c>
      <c r="C3176" t="s">
        <v>1065</v>
      </c>
      <c r="D3176">
        <v>1</v>
      </c>
      <c r="E3176">
        <f t="shared" si="149"/>
        <v>0</v>
      </c>
      <c r="F3176" t="str">
        <f t="shared" si="150"/>
        <v/>
      </c>
      <c r="G3176" t="str">
        <f>IF(AND(D3176=1,K3176=""),A3176&amp;":"&amp;B3176&amp;":"&amp;C3176,"")</f>
        <v>billing:MenuTree:HotKey</v>
      </c>
      <c r="H3176" t="str">
        <f>IF(AND(D3176=1,K3176="?"),A3176&amp;":"&amp;B3176&amp;":"&amp;C3176,"")</f>
        <v/>
      </c>
      <c r="I3176" t="str">
        <f t="shared" si="151"/>
        <v/>
      </c>
    </row>
    <row r="3177" spans="1:17" x14ac:dyDescent="0.2">
      <c r="A3177" t="s">
        <v>1904</v>
      </c>
      <c r="B3177" t="s">
        <v>1015</v>
      </c>
      <c r="C3177" t="s">
        <v>1066</v>
      </c>
      <c r="D3177">
        <v>2</v>
      </c>
      <c r="E3177">
        <f t="shared" si="149"/>
        <v>0</v>
      </c>
      <c r="F3177" t="str">
        <f t="shared" si="150"/>
        <v/>
      </c>
      <c r="G3177" t="str">
        <f>IF(AND(D3177=1,K3177=""),A3177&amp;":"&amp;B3177&amp;":"&amp;C3177,"")</f>
        <v/>
      </c>
      <c r="H3177" t="str">
        <f>IF(AND(D3177=1,K3177="?"),A3177&amp;":"&amp;B3177&amp;":"&amp;C3177,"")</f>
        <v/>
      </c>
      <c r="I3177" t="str">
        <f t="shared" si="151"/>
        <v/>
      </c>
      <c r="K3177" s="1" t="s">
        <v>572</v>
      </c>
      <c r="L3177" s="1" t="s">
        <v>572</v>
      </c>
    </row>
    <row r="3178" spans="1:17" x14ac:dyDescent="0.2">
      <c r="A3178" t="s">
        <v>1904</v>
      </c>
      <c r="B3178" t="s">
        <v>1015</v>
      </c>
      <c r="C3178" t="s">
        <v>1067</v>
      </c>
      <c r="D3178">
        <v>1</v>
      </c>
      <c r="E3178">
        <f t="shared" si="149"/>
        <v>0</v>
      </c>
      <c r="F3178" t="str">
        <f t="shared" si="150"/>
        <v/>
      </c>
      <c r="G3178" t="str">
        <f>IF(AND(D3178=1,K3178=""),A3178&amp;":"&amp;B3178&amp;":"&amp;C3178,"")</f>
        <v/>
      </c>
      <c r="H3178" t="str">
        <f>IF(AND(D3178=1,K3178="?"),A3178&amp;":"&amp;B3178&amp;":"&amp;C3178,"")</f>
        <v>billing:MenuTree:State[2]</v>
      </c>
      <c r="I3178" t="str">
        <f t="shared" si="151"/>
        <v/>
      </c>
      <c r="K3178" s="1" t="s">
        <v>572</v>
      </c>
    </row>
    <row r="3179" spans="1:17" x14ac:dyDescent="0.2">
      <c r="A3179" t="s">
        <v>1904</v>
      </c>
      <c r="B3179" t="s">
        <v>1015</v>
      </c>
      <c r="C3179" t="s">
        <v>1068</v>
      </c>
      <c r="D3179">
        <v>1</v>
      </c>
      <c r="E3179">
        <f t="shared" si="149"/>
        <v>0</v>
      </c>
      <c r="F3179" t="str">
        <f t="shared" si="150"/>
        <v/>
      </c>
      <c r="G3179" t="str">
        <f>IF(AND(D3179=1,K3179=""),A3179&amp;":"&amp;B3179&amp;":"&amp;C3179,"")</f>
        <v/>
      </c>
      <c r="H3179" t="str">
        <f>IF(AND(D3179=1,K3179="?"),A3179&amp;":"&amp;B3179&amp;":"&amp;C3179,"")</f>
        <v>billing:MenuTree:State[3]</v>
      </c>
      <c r="I3179" t="str">
        <f t="shared" si="151"/>
        <v/>
      </c>
      <c r="K3179" s="1" t="s">
        <v>572</v>
      </c>
    </row>
    <row r="3180" spans="1:17" x14ac:dyDescent="0.2">
      <c r="A3180" t="s">
        <v>1904</v>
      </c>
      <c r="B3180" t="s">
        <v>1015</v>
      </c>
      <c r="C3180" t="s">
        <v>1069</v>
      </c>
      <c r="D3180">
        <v>112</v>
      </c>
      <c r="E3180">
        <f t="shared" si="149"/>
        <v>0</v>
      </c>
      <c r="F3180" t="str">
        <f t="shared" si="150"/>
        <v/>
      </c>
      <c r="G3180" t="str">
        <f>IF(AND(D3180=1,K3180=""),A3180&amp;":"&amp;B3180&amp;":"&amp;C3180,"")</f>
        <v/>
      </c>
      <c r="H3180" t="str">
        <f>IF(AND(D3180=1,K3180="?"),A3180&amp;":"&amp;B3180&amp;":"&amp;C3180,"")</f>
        <v/>
      </c>
      <c r="I3180" t="str">
        <f t="shared" si="151"/>
        <v/>
      </c>
      <c r="K3180" s="1" t="s">
        <v>66</v>
      </c>
      <c r="L3180" s="1" t="s">
        <v>67</v>
      </c>
      <c r="M3180" s="1" t="s">
        <v>693</v>
      </c>
      <c r="N3180" s="1" t="s">
        <v>1070</v>
      </c>
      <c r="O3180" s="1" t="s">
        <v>1071</v>
      </c>
      <c r="P3180" s="1" t="s">
        <v>1072</v>
      </c>
      <c r="Q3180" s="1" t="s">
        <v>1073</v>
      </c>
    </row>
    <row r="3181" spans="1:17" x14ac:dyDescent="0.2">
      <c r="A3181" t="s">
        <v>1904</v>
      </c>
      <c r="B3181" t="s">
        <v>1074</v>
      </c>
      <c r="C3181" t="s">
        <v>685</v>
      </c>
      <c r="D3181">
        <v>0</v>
      </c>
      <c r="E3181">
        <f t="shared" si="149"/>
        <v>1</v>
      </c>
      <c r="F3181" t="str">
        <f t="shared" si="150"/>
        <v>billing:MServiceLPool:EndTS</v>
      </c>
      <c r="G3181" t="str">
        <f>IF(AND(D3181=1,K3181=""),A3181&amp;":"&amp;B3181&amp;":"&amp;C3181,"")</f>
        <v/>
      </c>
      <c r="H3181" t="str">
        <f>IF(AND(D3181=1,K3181="?"),A3181&amp;":"&amp;B3181&amp;":"&amp;C3181,"")</f>
        <v/>
      </c>
      <c r="I3181" t="str">
        <f t="shared" si="151"/>
        <v/>
      </c>
    </row>
    <row r="3182" spans="1:17" x14ac:dyDescent="0.2">
      <c r="A3182" t="s">
        <v>1904</v>
      </c>
      <c r="B3182" t="s">
        <v>1074</v>
      </c>
      <c r="C3182" t="s">
        <v>1075</v>
      </c>
      <c r="D3182">
        <v>0</v>
      </c>
      <c r="E3182">
        <f t="shared" si="149"/>
        <v>1</v>
      </c>
      <c r="F3182" t="str">
        <f t="shared" si="150"/>
        <v>billing:MServiceLPool:SLSeq</v>
      </c>
      <c r="G3182" t="str">
        <f>IF(AND(D3182=1,K3182=""),A3182&amp;":"&amp;B3182&amp;":"&amp;C3182,"")</f>
        <v/>
      </c>
      <c r="H3182" t="str">
        <f>IF(AND(D3182=1,K3182="?"),A3182&amp;":"&amp;B3182&amp;":"&amp;C3182,"")</f>
        <v/>
      </c>
      <c r="I3182" t="str">
        <f t="shared" si="151"/>
        <v/>
      </c>
    </row>
    <row r="3183" spans="1:17" x14ac:dyDescent="0.2">
      <c r="A3183" t="s">
        <v>1904</v>
      </c>
      <c r="B3183" t="s">
        <v>1074</v>
      </c>
      <c r="C3183" t="s">
        <v>1076</v>
      </c>
      <c r="D3183">
        <v>0</v>
      </c>
      <c r="E3183">
        <f t="shared" si="149"/>
        <v>1</v>
      </c>
      <c r="F3183" t="str">
        <f t="shared" si="150"/>
        <v>billing:MServiceLPool:MsSeq</v>
      </c>
      <c r="G3183" t="str">
        <f>IF(AND(D3183=1,K3183=""),A3183&amp;":"&amp;B3183&amp;":"&amp;C3183,"")</f>
        <v/>
      </c>
      <c r="H3183" t="str">
        <f>IF(AND(D3183=1,K3183="?"),A3183&amp;":"&amp;B3183&amp;":"&amp;C3183,"")</f>
        <v/>
      </c>
      <c r="I3183" t="str">
        <f t="shared" si="151"/>
        <v/>
      </c>
    </row>
    <row r="3184" spans="1:17" x14ac:dyDescent="0.2">
      <c r="A3184" t="s">
        <v>1904</v>
      </c>
      <c r="B3184" t="s">
        <v>1074</v>
      </c>
      <c r="C3184" t="s">
        <v>1077</v>
      </c>
      <c r="D3184">
        <v>0</v>
      </c>
      <c r="E3184">
        <f t="shared" si="149"/>
        <v>1</v>
      </c>
      <c r="F3184" t="str">
        <f t="shared" si="150"/>
        <v>billing:MServiceLPool:LimitAmt</v>
      </c>
      <c r="G3184" t="str">
        <f>IF(AND(D3184=1,K3184=""),A3184&amp;":"&amp;B3184&amp;":"&amp;C3184,"")</f>
        <v/>
      </c>
      <c r="H3184" t="str">
        <f>IF(AND(D3184=1,K3184="?"),A3184&amp;":"&amp;B3184&amp;":"&amp;C3184,"")</f>
        <v/>
      </c>
      <c r="I3184" t="str">
        <f t="shared" si="151"/>
        <v/>
      </c>
    </row>
    <row r="3185" spans="1:17" x14ac:dyDescent="0.2">
      <c r="A3185" t="s">
        <v>1904</v>
      </c>
      <c r="B3185" t="s">
        <v>1074</v>
      </c>
      <c r="C3185" t="s">
        <v>1078</v>
      </c>
      <c r="D3185">
        <v>0</v>
      </c>
      <c r="E3185">
        <f t="shared" si="149"/>
        <v>1</v>
      </c>
      <c r="F3185" t="str">
        <f t="shared" si="150"/>
        <v>billing:MServiceLPool:FromTS</v>
      </c>
      <c r="G3185" t="str">
        <f>IF(AND(D3185=1,K3185=""),A3185&amp;":"&amp;B3185&amp;":"&amp;C3185,"")</f>
        <v/>
      </c>
      <c r="H3185" t="str">
        <f>IF(AND(D3185=1,K3185="?"),A3185&amp;":"&amp;B3185&amp;":"&amp;C3185,"")</f>
        <v/>
      </c>
      <c r="I3185" t="str">
        <f t="shared" si="151"/>
        <v/>
      </c>
    </row>
    <row r="3186" spans="1:17" x14ac:dyDescent="0.2">
      <c r="A3186" t="s">
        <v>1904</v>
      </c>
      <c r="B3186" t="s">
        <v>1079</v>
      </c>
      <c r="C3186" t="s">
        <v>1080</v>
      </c>
      <c r="D3186">
        <v>1</v>
      </c>
      <c r="E3186">
        <f t="shared" si="149"/>
        <v>0</v>
      </c>
      <c r="F3186" t="str">
        <f t="shared" si="150"/>
        <v/>
      </c>
      <c r="G3186" t="str">
        <f>IF(AND(D3186=1,K3186=""),A3186&amp;":"&amp;B3186&amp;":"&amp;C3186,"")</f>
        <v>billing:MsReqFuncItem:CParam</v>
      </c>
      <c r="H3186" t="str">
        <f>IF(AND(D3186=1,K3186="?"),A3186&amp;":"&amp;B3186&amp;":"&amp;C3186,"")</f>
        <v/>
      </c>
      <c r="I3186" t="str">
        <f t="shared" si="151"/>
        <v/>
      </c>
    </row>
    <row r="3187" spans="1:17" x14ac:dyDescent="0.2">
      <c r="A3187" t="s">
        <v>1904</v>
      </c>
      <c r="B3187" t="s">
        <v>1079</v>
      </c>
      <c r="C3187" t="s">
        <v>1081</v>
      </c>
      <c r="D3187">
        <v>11</v>
      </c>
      <c r="E3187">
        <f t="shared" si="149"/>
        <v>0</v>
      </c>
      <c r="F3187" t="str">
        <f t="shared" si="150"/>
        <v/>
      </c>
      <c r="G3187" t="str">
        <f>IF(AND(D3187=1,K3187=""),A3187&amp;":"&amp;B3187&amp;":"&amp;C3187,"")</f>
        <v/>
      </c>
      <c r="H3187" t="str">
        <f>IF(AND(D3187=1,K3187="?"),A3187&amp;":"&amp;B3187&amp;":"&amp;C3187,"")</f>
        <v/>
      </c>
      <c r="I3187" t="str">
        <f t="shared" si="151"/>
        <v/>
      </c>
      <c r="K3187" s="1" t="s">
        <v>67</v>
      </c>
      <c r="L3187" s="1" t="s">
        <v>643</v>
      </c>
      <c r="M3187" s="1" t="s">
        <v>693</v>
      </c>
      <c r="N3187" s="1" t="s">
        <v>704</v>
      </c>
      <c r="O3187" s="1" t="s">
        <v>829</v>
      </c>
      <c r="P3187" s="1" t="s">
        <v>13</v>
      </c>
      <c r="Q3187" s="1" t="s">
        <v>68</v>
      </c>
    </row>
    <row r="3188" spans="1:17" x14ac:dyDescent="0.2">
      <c r="A3188" t="s">
        <v>1904</v>
      </c>
      <c r="B3188" t="s">
        <v>1079</v>
      </c>
      <c r="C3188" t="s">
        <v>1025</v>
      </c>
      <c r="D3188">
        <v>5</v>
      </c>
      <c r="E3188">
        <f t="shared" si="149"/>
        <v>0</v>
      </c>
      <c r="F3188" t="str">
        <f t="shared" si="150"/>
        <v/>
      </c>
      <c r="G3188" t="str">
        <f>IF(AND(D3188=1,K3188=""),A3188&amp;":"&amp;B3188&amp;":"&amp;C3188,"")</f>
        <v/>
      </c>
      <c r="H3188" t="str">
        <f>IF(AND(D3188=1,K3188="?"),A3188&amp;":"&amp;B3188&amp;":"&amp;C3188,"")</f>
        <v/>
      </c>
      <c r="I3188" t="str">
        <f t="shared" si="151"/>
        <v/>
      </c>
      <c r="K3188" s="1" t="s">
        <v>1082</v>
      </c>
      <c r="L3188" s="1" t="s">
        <v>1083</v>
      </c>
      <c r="M3188" s="1" t="s">
        <v>1084</v>
      </c>
      <c r="N3188" s="1" t="s">
        <v>1085</v>
      </c>
      <c r="O3188" s="1" t="s">
        <v>1086</v>
      </c>
    </row>
    <row r="3189" spans="1:17" x14ac:dyDescent="0.2">
      <c r="A3189" t="s">
        <v>1904</v>
      </c>
      <c r="B3189" t="s">
        <v>1079</v>
      </c>
      <c r="C3189" t="s">
        <v>1087</v>
      </c>
      <c r="D3189">
        <v>11</v>
      </c>
      <c r="E3189">
        <f t="shared" si="149"/>
        <v>0</v>
      </c>
      <c r="F3189" t="str">
        <f t="shared" si="150"/>
        <v/>
      </c>
      <c r="G3189" t="str">
        <f>IF(AND(D3189=1,K3189=""),A3189&amp;":"&amp;B3189&amp;":"&amp;C3189,"")</f>
        <v/>
      </c>
      <c r="H3189" t="str">
        <f>IF(AND(D3189=1,K3189="?"),A3189&amp;":"&amp;B3189&amp;":"&amp;C3189,"")</f>
        <v/>
      </c>
      <c r="I3189" t="str">
        <f t="shared" si="151"/>
        <v/>
      </c>
      <c r="K3189" s="1" t="s">
        <v>1088</v>
      </c>
      <c r="L3189" s="1" t="s">
        <v>1089</v>
      </c>
      <c r="M3189" s="1" t="s">
        <v>1090</v>
      </c>
      <c r="N3189" s="1" t="s">
        <v>1091</v>
      </c>
      <c r="O3189" s="1" t="s">
        <v>1092</v>
      </c>
      <c r="P3189" s="1" t="s">
        <v>1093</v>
      </c>
      <c r="Q3189" s="1" t="s">
        <v>1094</v>
      </c>
    </row>
    <row r="3190" spans="1:17" x14ac:dyDescent="0.2">
      <c r="A3190" t="s">
        <v>1904</v>
      </c>
      <c r="B3190" t="s">
        <v>1079</v>
      </c>
      <c r="C3190" t="s">
        <v>1095</v>
      </c>
      <c r="D3190">
        <v>7</v>
      </c>
      <c r="E3190">
        <f t="shared" si="149"/>
        <v>0</v>
      </c>
      <c r="F3190" t="str">
        <f t="shared" si="150"/>
        <v/>
      </c>
      <c r="G3190" t="str">
        <f>IF(AND(D3190=1,K3190=""),A3190&amp;":"&amp;B3190&amp;":"&amp;C3190,"")</f>
        <v/>
      </c>
      <c r="H3190" t="str">
        <f>IF(AND(D3190=1,K3190="?"),A3190&amp;":"&amp;B3190&amp;":"&amp;C3190,"")</f>
        <v/>
      </c>
      <c r="I3190" t="str">
        <f t="shared" si="151"/>
        <v/>
      </c>
      <c r="K3190" s="1" t="s">
        <v>66</v>
      </c>
      <c r="L3190" s="1" t="s">
        <v>79</v>
      </c>
      <c r="M3190" s="1" t="s">
        <v>80</v>
      </c>
      <c r="N3190" s="1" t="s">
        <v>662</v>
      </c>
      <c r="O3190" s="1" t="s">
        <v>663</v>
      </c>
      <c r="P3190" s="1" t="s">
        <v>161</v>
      </c>
      <c r="Q3190" s="1" t="s">
        <v>381</v>
      </c>
    </row>
    <row r="3191" spans="1:17" x14ac:dyDescent="0.2">
      <c r="A3191" t="s">
        <v>1904</v>
      </c>
      <c r="B3191" t="s">
        <v>1096</v>
      </c>
      <c r="C3191" t="s">
        <v>1097</v>
      </c>
      <c r="D3191">
        <v>14</v>
      </c>
      <c r="E3191">
        <f t="shared" si="149"/>
        <v>0</v>
      </c>
      <c r="F3191" t="str">
        <f t="shared" si="150"/>
        <v/>
      </c>
      <c r="G3191" t="str">
        <f>IF(AND(D3191=1,K3191=""),A3191&amp;":"&amp;B3191&amp;":"&amp;C3191,"")</f>
        <v/>
      </c>
      <c r="H3191" t="str">
        <f>IF(AND(D3191=1,K3191="?"),A3191&amp;":"&amp;B3191&amp;":"&amp;C3191,"")</f>
        <v/>
      </c>
      <c r="I3191" t="str">
        <f t="shared" si="151"/>
        <v/>
      </c>
      <c r="K3191" s="1" t="s">
        <v>66</v>
      </c>
      <c r="L3191" s="1" t="s">
        <v>67</v>
      </c>
      <c r="M3191" s="1" t="s">
        <v>13</v>
      </c>
      <c r="N3191" s="1" t="s">
        <v>68</v>
      </c>
      <c r="O3191" s="1" t="s">
        <v>79</v>
      </c>
      <c r="P3191" s="1" t="s">
        <v>69</v>
      </c>
      <c r="Q3191" s="1" t="s">
        <v>80</v>
      </c>
    </row>
    <row r="3192" spans="1:17" x14ac:dyDescent="0.2">
      <c r="A3192" t="s">
        <v>1904</v>
      </c>
      <c r="B3192" t="s">
        <v>1096</v>
      </c>
      <c r="C3192" t="s">
        <v>1098</v>
      </c>
      <c r="D3192">
        <v>32</v>
      </c>
      <c r="E3192">
        <f t="shared" si="149"/>
        <v>0</v>
      </c>
      <c r="F3192" t="str">
        <f t="shared" si="150"/>
        <v/>
      </c>
      <c r="G3192" t="str">
        <f>IF(AND(D3192=1,K3192=""),A3192&amp;":"&amp;B3192&amp;":"&amp;C3192,"")</f>
        <v/>
      </c>
      <c r="H3192" t="str">
        <f>IF(AND(D3192=1,K3192="?"),A3192&amp;":"&amp;B3192&amp;":"&amp;C3192,"")</f>
        <v/>
      </c>
      <c r="I3192" t="str">
        <f t="shared" si="151"/>
        <v/>
      </c>
      <c r="K3192" s="1" t="s">
        <v>66</v>
      </c>
      <c r="L3192" s="1" t="s">
        <v>67</v>
      </c>
      <c r="M3192" s="1" t="s">
        <v>13</v>
      </c>
      <c r="N3192" s="1" t="s">
        <v>68</v>
      </c>
      <c r="O3192" s="1" t="s">
        <v>79</v>
      </c>
      <c r="P3192" s="1" t="s">
        <v>69</v>
      </c>
      <c r="Q3192" s="1" t="s">
        <v>80</v>
      </c>
    </row>
    <row r="3193" spans="1:17" x14ac:dyDescent="0.2">
      <c r="A3193" t="s">
        <v>1904</v>
      </c>
      <c r="B3193" t="s">
        <v>1096</v>
      </c>
      <c r="C3193" t="s">
        <v>1099</v>
      </c>
      <c r="D3193">
        <v>25</v>
      </c>
      <c r="E3193">
        <f t="shared" si="149"/>
        <v>0</v>
      </c>
      <c r="F3193" t="str">
        <f t="shared" si="150"/>
        <v/>
      </c>
      <c r="G3193" t="str">
        <f>IF(AND(D3193=1,K3193=""),A3193&amp;":"&amp;B3193&amp;":"&amp;C3193,"")</f>
        <v/>
      </c>
      <c r="H3193" t="str">
        <f>IF(AND(D3193=1,K3193="?"),A3193&amp;":"&amp;B3193&amp;":"&amp;C3193,"")</f>
        <v/>
      </c>
      <c r="I3193" t="str">
        <f t="shared" si="151"/>
        <v/>
      </c>
      <c r="L3193" s="1" t="s">
        <v>66</v>
      </c>
      <c r="M3193" s="1" t="s">
        <v>1100</v>
      </c>
      <c r="N3193" s="1" t="s">
        <v>1101</v>
      </c>
      <c r="O3193" s="1" t="s">
        <v>1102</v>
      </c>
      <c r="P3193" s="1" t="s">
        <v>1103</v>
      </c>
      <c r="Q3193" s="1" t="s">
        <v>1104</v>
      </c>
    </row>
    <row r="3194" spans="1:17" x14ac:dyDescent="0.2">
      <c r="A3194" t="s">
        <v>1904</v>
      </c>
      <c r="B3194" t="s">
        <v>1105</v>
      </c>
      <c r="C3194" t="s">
        <v>1098</v>
      </c>
      <c r="D3194">
        <v>0</v>
      </c>
      <c r="E3194">
        <f t="shared" si="149"/>
        <v>1</v>
      </c>
      <c r="F3194" t="str">
        <f t="shared" si="150"/>
        <v>billing:MsReqStatistic:ReqType</v>
      </c>
      <c r="G3194" t="str">
        <f>IF(AND(D3194=1,K3194=""),A3194&amp;":"&amp;B3194&amp;":"&amp;C3194,"")</f>
        <v/>
      </c>
      <c r="H3194" t="str">
        <f>IF(AND(D3194=1,K3194="?"),A3194&amp;":"&amp;B3194&amp;":"&amp;C3194,"")</f>
        <v/>
      </c>
      <c r="I3194" t="str">
        <f t="shared" si="151"/>
        <v/>
      </c>
    </row>
    <row r="3195" spans="1:17" x14ac:dyDescent="0.2">
      <c r="A3195" t="s">
        <v>1904</v>
      </c>
      <c r="B3195" t="s">
        <v>1105</v>
      </c>
      <c r="C3195" t="s">
        <v>1106</v>
      </c>
      <c r="D3195">
        <v>0</v>
      </c>
      <c r="E3195">
        <f t="shared" si="149"/>
        <v>1</v>
      </c>
      <c r="F3195" t="str">
        <f t="shared" si="150"/>
        <v>billing:MsReqStatistic:ReqStatusCount</v>
      </c>
      <c r="G3195" t="str">
        <f>IF(AND(D3195=1,K3195=""),A3195&amp;":"&amp;B3195&amp;":"&amp;C3195,"")</f>
        <v/>
      </c>
      <c r="H3195" t="str">
        <f>IF(AND(D3195=1,K3195="?"),A3195&amp;":"&amp;B3195&amp;":"&amp;C3195,"")</f>
        <v/>
      </c>
      <c r="I3195" t="str">
        <f t="shared" si="151"/>
        <v/>
      </c>
    </row>
    <row r="3196" spans="1:17" x14ac:dyDescent="0.2">
      <c r="A3196" t="s">
        <v>1904</v>
      </c>
      <c r="B3196" t="s">
        <v>1105</v>
      </c>
      <c r="C3196" t="s">
        <v>120</v>
      </c>
      <c r="D3196">
        <v>0</v>
      </c>
      <c r="E3196">
        <f t="shared" si="149"/>
        <v>1</v>
      </c>
      <c r="F3196" t="str">
        <f t="shared" si="150"/>
        <v>billing:MsReqStatistic:Brand</v>
      </c>
      <c r="G3196" t="str">
        <f>IF(AND(D3196=1,K3196=""),A3196&amp;":"&amp;B3196&amp;":"&amp;C3196,"")</f>
        <v/>
      </c>
      <c r="H3196" t="str">
        <f>IF(AND(D3196=1,K3196="?"),A3196&amp;":"&amp;B3196&amp;":"&amp;C3196,"")</f>
        <v/>
      </c>
      <c r="I3196" t="str">
        <f t="shared" si="151"/>
        <v/>
      </c>
    </row>
    <row r="3197" spans="1:17" x14ac:dyDescent="0.2">
      <c r="A3197" t="s">
        <v>1904</v>
      </c>
      <c r="B3197" t="s">
        <v>1105</v>
      </c>
      <c r="C3197" t="s">
        <v>1097</v>
      </c>
      <c r="D3197">
        <v>0</v>
      </c>
      <c r="E3197">
        <f t="shared" si="149"/>
        <v>1</v>
      </c>
      <c r="F3197" t="str">
        <f t="shared" si="150"/>
        <v>billing:MsReqStatistic:ReqStatus</v>
      </c>
      <c r="G3197" t="str">
        <f>IF(AND(D3197=1,K3197=""),A3197&amp;":"&amp;B3197&amp;":"&amp;C3197,"")</f>
        <v/>
      </c>
      <c r="H3197" t="str">
        <f>IF(AND(D3197=1,K3197="?"),A3197&amp;":"&amp;B3197&amp;":"&amp;C3197,"")</f>
        <v/>
      </c>
      <c r="I3197" t="str">
        <f t="shared" si="151"/>
        <v/>
      </c>
    </row>
    <row r="3198" spans="1:17" x14ac:dyDescent="0.2">
      <c r="A3198" t="s">
        <v>1904</v>
      </c>
      <c r="B3198" t="s">
        <v>1107</v>
      </c>
      <c r="C3198" t="s">
        <v>120</v>
      </c>
      <c r="D3198">
        <v>0</v>
      </c>
      <c r="E3198">
        <f t="shared" si="149"/>
        <v>1</v>
      </c>
      <c r="F3198" t="str">
        <f t="shared" si="150"/>
        <v>billing:MsReqStatisticQ:Brand</v>
      </c>
      <c r="G3198" t="str">
        <f>IF(AND(D3198=1,K3198=""),A3198&amp;":"&amp;B3198&amp;":"&amp;C3198,"")</f>
        <v/>
      </c>
      <c r="H3198" t="str">
        <f>IF(AND(D3198=1,K3198="?"),A3198&amp;":"&amp;B3198&amp;":"&amp;C3198,"")</f>
        <v/>
      </c>
      <c r="I3198" t="str">
        <f t="shared" si="151"/>
        <v/>
      </c>
    </row>
    <row r="3199" spans="1:17" x14ac:dyDescent="0.2">
      <c r="A3199" t="s">
        <v>1904</v>
      </c>
      <c r="B3199" t="s">
        <v>1107</v>
      </c>
      <c r="C3199" t="s">
        <v>1108</v>
      </c>
      <c r="D3199">
        <v>0</v>
      </c>
      <c r="E3199">
        <f t="shared" si="149"/>
        <v>1</v>
      </c>
      <c r="F3199" t="str">
        <f t="shared" si="150"/>
        <v>billing:MsReqStatisticQ:ReqStatUpdate</v>
      </c>
      <c r="G3199" t="str">
        <f>IF(AND(D3199=1,K3199=""),A3199&amp;":"&amp;B3199&amp;":"&amp;C3199,"")</f>
        <v/>
      </c>
      <c r="H3199" t="str">
        <f>IF(AND(D3199=1,K3199="?"),A3199&amp;":"&amp;B3199&amp;":"&amp;C3199,"")</f>
        <v/>
      </c>
      <c r="I3199" t="str">
        <f t="shared" si="151"/>
        <v/>
      </c>
    </row>
    <row r="3200" spans="1:17" x14ac:dyDescent="0.2">
      <c r="A3200" t="s">
        <v>1904</v>
      </c>
      <c r="B3200" t="s">
        <v>1107</v>
      </c>
      <c r="C3200" t="s">
        <v>1097</v>
      </c>
      <c r="D3200">
        <v>0</v>
      </c>
      <c r="E3200">
        <f t="shared" si="149"/>
        <v>1</v>
      </c>
      <c r="F3200" t="str">
        <f t="shared" si="150"/>
        <v>billing:MsReqStatisticQ:ReqStatus</v>
      </c>
      <c r="G3200" t="str">
        <f>IF(AND(D3200=1,K3200=""),A3200&amp;":"&amp;B3200&amp;":"&amp;C3200,"")</f>
        <v/>
      </c>
      <c r="H3200" t="str">
        <f>IF(AND(D3200=1,K3200="?"),A3200&amp;":"&amp;B3200&amp;":"&amp;C3200,"")</f>
        <v/>
      </c>
      <c r="I3200" t="str">
        <f t="shared" si="151"/>
        <v/>
      </c>
    </row>
    <row r="3201" spans="1:17" x14ac:dyDescent="0.2">
      <c r="A3201" t="s">
        <v>1904</v>
      </c>
      <c r="B3201" t="s">
        <v>1107</v>
      </c>
      <c r="C3201" t="s">
        <v>1098</v>
      </c>
      <c r="D3201">
        <v>0</v>
      </c>
      <c r="E3201">
        <f t="shared" si="149"/>
        <v>1</v>
      </c>
      <c r="F3201" t="str">
        <f t="shared" si="150"/>
        <v>billing:MsReqStatisticQ:ReqType</v>
      </c>
      <c r="G3201" t="str">
        <f>IF(AND(D3201=1,K3201=""),A3201&amp;":"&amp;B3201&amp;":"&amp;C3201,"")</f>
        <v/>
      </c>
      <c r="H3201" t="str">
        <f>IF(AND(D3201=1,K3201="?"),A3201&amp;":"&amp;B3201&amp;":"&amp;C3201,"")</f>
        <v/>
      </c>
      <c r="I3201" t="str">
        <f t="shared" si="151"/>
        <v/>
      </c>
    </row>
    <row r="3202" spans="1:17" x14ac:dyDescent="0.2">
      <c r="A3202" t="s">
        <v>1904</v>
      </c>
      <c r="B3202" t="s">
        <v>1109</v>
      </c>
      <c r="C3202" t="s">
        <v>1110</v>
      </c>
      <c r="D3202">
        <v>27232</v>
      </c>
      <c r="E3202">
        <f t="shared" si="149"/>
        <v>0</v>
      </c>
      <c r="F3202" t="str">
        <f t="shared" si="150"/>
        <v/>
      </c>
      <c r="G3202" t="str">
        <f>IF(AND(D3202=1,K3202=""),A3202&amp;":"&amp;B3202&amp;":"&amp;C3202,"")</f>
        <v/>
      </c>
      <c r="H3202" t="str">
        <f>IF(AND(D3202=1,K3202="?"),A3202&amp;":"&amp;B3202&amp;":"&amp;C3202,"")</f>
        <v/>
      </c>
      <c r="I3202" t="str">
        <f t="shared" si="151"/>
        <v/>
      </c>
      <c r="K3202" s="1" t="s">
        <v>66</v>
      </c>
      <c r="L3202" s="1" t="s">
        <v>67</v>
      </c>
      <c r="M3202" s="1" t="s">
        <v>13</v>
      </c>
      <c r="N3202" s="1" t="s">
        <v>68</v>
      </c>
      <c r="O3202" s="1" t="s">
        <v>663</v>
      </c>
      <c r="P3202" s="1" t="s">
        <v>381</v>
      </c>
      <c r="Q3202" s="1" t="s">
        <v>949</v>
      </c>
    </row>
    <row r="3203" spans="1:17" x14ac:dyDescent="0.2">
      <c r="A3203" t="s">
        <v>1904</v>
      </c>
      <c r="B3203" t="s">
        <v>1109</v>
      </c>
      <c r="C3203" t="s">
        <v>1111</v>
      </c>
      <c r="D3203">
        <v>1380</v>
      </c>
      <c r="E3203">
        <f t="shared" si="149"/>
        <v>0</v>
      </c>
      <c r="F3203" t="str">
        <f t="shared" si="150"/>
        <v/>
      </c>
      <c r="G3203" t="str">
        <f>IF(AND(D3203=1,K3203=""),A3203&amp;":"&amp;B3203&amp;":"&amp;C3203,"")</f>
        <v/>
      </c>
      <c r="H3203" t="str">
        <f>IF(AND(D3203=1,K3203="?"),A3203&amp;":"&amp;B3203&amp;":"&amp;C3203,"")</f>
        <v/>
      </c>
      <c r="I3203" t="str">
        <f t="shared" si="151"/>
        <v/>
      </c>
      <c r="K3203" s="1" t="s">
        <v>1112</v>
      </c>
      <c r="L3203" s="1" t="s">
        <v>886</v>
      </c>
      <c r="M3203" s="1" t="s">
        <v>1113</v>
      </c>
      <c r="N3203" s="1" t="s">
        <v>1114</v>
      </c>
      <c r="O3203" s="1" t="s">
        <v>1115</v>
      </c>
      <c r="P3203" s="1" t="s">
        <v>1116</v>
      </c>
      <c r="Q3203" s="1" t="s">
        <v>1117</v>
      </c>
    </row>
    <row r="3204" spans="1:17" x14ac:dyDescent="0.2">
      <c r="A3204" t="s">
        <v>1904</v>
      </c>
      <c r="B3204" t="s">
        <v>1109</v>
      </c>
      <c r="C3204" t="s">
        <v>1118</v>
      </c>
      <c r="D3204">
        <v>1893</v>
      </c>
      <c r="E3204">
        <f t="shared" ref="E3204:E3267" si="152">IF(D3204=0,1,0)</f>
        <v>0</v>
      </c>
      <c r="F3204" t="str">
        <f t="shared" ref="F3204:F3267" si="153">IF(E3204=1,A3204&amp;":"&amp;B3204&amp;":"&amp;C3204,"")</f>
        <v/>
      </c>
      <c r="G3204" t="str">
        <f>IF(AND(D3204=1,K3204=""),A3204&amp;":"&amp;B3204&amp;":"&amp;C3204,"")</f>
        <v/>
      </c>
      <c r="H3204" t="str">
        <f>IF(AND(D3204=1,K3204="?"),A3204&amp;":"&amp;B3204&amp;":"&amp;C3204,"")</f>
        <v/>
      </c>
      <c r="I3204" t="str">
        <f t="shared" ref="I3204:I3267" si="154">IF(AND(D3204=1,K3204="0"),A3204&amp;":"&amp;B3204&amp;":"&amp;C3204,"")</f>
        <v/>
      </c>
      <c r="K3204" s="1" t="s">
        <v>1119</v>
      </c>
      <c r="L3204" s="1" t="s">
        <v>1120</v>
      </c>
      <c r="M3204" s="1" t="s">
        <v>582</v>
      </c>
      <c r="N3204" s="1" t="s">
        <v>583</v>
      </c>
      <c r="O3204" s="1" t="s">
        <v>584</v>
      </c>
      <c r="P3204" s="1" t="s">
        <v>585</v>
      </c>
      <c r="Q3204" s="1" t="s">
        <v>586</v>
      </c>
    </row>
    <row r="3205" spans="1:17" x14ac:dyDescent="0.2">
      <c r="A3205" t="s">
        <v>1904</v>
      </c>
      <c r="B3205" t="s">
        <v>1109</v>
      </c>
      <c r="C3205" t="s">
        <v>1121</v>
      </c>
      <c r="D3205">
        <v>208</v>
      </c>
      <c r="E3205">
        <f t="shared" si="152"/>
        <v>0</v>
      </c>
      <c r="F3205" t="str">
        <f t="shared" si="153"/>
        <v/>
      </c>
      <c r="G3205" t="str">
        <f>IF(AND(D3205=1,K3205=""),A3205&amp;":"&amp;B3205&amp;":"&amp;C3205,"")</f>
        <v/>
      </c>
      <c r="H3205" t="str">
        <f>IF(AND(D3205=1,K3205="?"),A3205&amp;":"&amp;B3205&amp;":"&amp;C3205,"")</f>
        <v/>
      </c>
      <c r="I3205" t="str">
        <f t="shared" si="154"/>
        <v/>
      </c>
      <c r="K3205" s="1" t="s">
        <v>66</v>
      </c>
      <c r="L3205" s="1" t="s">
        <v>67</v>
      </c>
      <c r="M3205" s="1" t="s">
        <v>1122</v>
      </c>
      <c r="N3205" s="1" t="s">
        <v>13</v>
      </c>
      <c r="O3205" s="1" t="s">
        <v>68</v>
      </c>
      <c r="P3205" s="1" t="s">
        <v>79</v>
      </c>
      <c r="Q3205" s="1" t="s">
        <v>69</v>
      </c>
    </row>
    <row r="3206" spans="1:17" x14ac:dyDescent="0.2">
      <c r="A3206" t="s">
        <v>1904</v>
      </c>
      <c r="B3206" t="s">
        <v>1109</v>
      </c>
      <c r="C3206" t="s">
        <v>1123</v>
      </c>
      <c r="D3206">
        <v>532</v>
      </c>
      <c r="E3206">
        <f t="shared" si="152"/>
        <v>0</v>
      </c>
      <c r="F3206" t="str">
        <f t="shared" si="153"/>
        <v/>
      </c>
      <c r="G3206" t="str">
        <f>IF(AND(D3206=1,K3206=""),A3206&amp;":"&amp;B3206&amp;":"&amp;C3206,"")</f>
        <v/>
      </c>
      <c r="H3206" t="str">
        <f>IF(AND(D3206=1,K3206="?"),A3206&amp;":"&amp;B3206&amp;":"&amp;C3206,"")</f>
        <v/>
      </c>
      <c r="I3206" t="str">
        <f t="shared" si="154"/>
        <v/>
      </c>
      <c r="K3206" s="1" t="s">
        <v>66</v>
      </c>
      <c r="L3206" s="1" t="s">
        <v>1124</v>
      </c>
      <c r="M3206" s="1" t="s">
        <v>1125</v>
      </c>
      <c r="N3206" s="1" t="s">
        <v>1126</v>
      </c>
      <c r="O3206" s="1" t="s">
        <v>1127</v>
      </c>
      <c r="P3206" s="1" t="s">
        <v>1128</v>
      </c>
      <c r="Q3206" s="1" t="s">
        <v>1129</v>
      </c>
    </row>
    <row r="3207" spans="1:17" x14ac:dyDescent="0.2">
      <c r="A3207" t="s">
        <v>1904</v>
      </c>
      <c r="B3207" t="s">
        <v>1109</v>
      </c>
      <c r="C3207" t="s">
        <v>1130</v>
      </c>
      <c r="D3207">
        <v>77</v>
      </c>
      <c r="E3207">
        <f t="shared" si="152"/>
        <v>0</v>
      </c>
      <c r="F3207" t="str">
        <f t="shared" si="153"/>
        <v/>
      </c>
      <c r="G3207" t="str">
        <f>IF(AND(D3207=1,K3207=""),A3207&amp;":"&amp;B3207&amp;":"&amp;C3207,"")</f>
        <v/>
      </c>
      <c r="H3207" t="str">
        <f>IF(AND(D3207=1,K3207="?"),A3207&amp;":"&amp;B3207&amp;":"&amp;C3207,"")</f>
        <v/>
      </c>
      <c r="I3207" t="str">
        <f t="shared" si="154"/>
        <v/>
      </c>
      <c r="L3207" s="1" t="s">
        <v>1131</v>
      </c>
      <c r="M3207" s="1" t="s">
        <v>1132</v>
      </c>
      <c r="N3207" s="1" t="s">
        <v>1133</v>
      </c>
      <c r="O3207" s="1" t="s">
        <v>1134</v>
      </c>
      <c r="P3207" s="1" t="s">
        <v>1135</v>
      </c>
      <c r="Q3207" s="1" t="s">
        <v>67</v>
      </c>
    </row>
    <row r="3208" spans="1:17" x14ac:dyDescent="0.2">
      <c r="A3208" t="s">
        <v>1904</v>
      </c>
      <c r="B3208" t="s">
        <v>1109</v>
      </c>
      <c r="C3208" t="s">
        <v>1136</v>
      </c>
      <c r="D3208">
        <v>1329</v>
      </c>
      <c r="E3208">
        <f t="shared" si="152"/>
        <v>0</v>
      </c>
      <c r="F3208" t="str">
        <f t="shared" si="153"/>
        <v/>
      </c>
      <c r="G3208" t="str">
        <f>IF(AND(D3208=1,K3208=""),A3208&amp;":"&amp;B3208&amp;":"&amp;C3208,"")</f>
        <v/>
      </c>
      <c r="H3208" t="str">
        <f>IF(AND(D3208=1,K3208="?"),A3208&amp;":"&amp;B3208&amp;":"&amp;C3208,"")</f>
        <v/>
      </c>
      <c r="I3208" t="str">
        <f t="shared" si="154"/>
        <v/>
      </c>
      <c r="L3208" s="1" t="s">
        <v>1137</v>
      </c>
      <c r="M3208" s="1" t="s">
        <v>1138</v>
      </c>
      <c r="N3208" s="1" t="s">
        <v>1139</v>
      </c>
      <c r="O3208" s="1" t="s">
        <v>1140</v>
      </c>
      <c r="P3208" s="1" t="s">
        <v>1141</v>
      </c>
      <c r="Q3208" s="1" t="s">
        <v>1142</v>
      </c>
    </row>
    <row r="3209" spans="1:17" x14ac:dyDescent="0.2">
      <c r="A3209" t="s">
        <v>1904</v>
      </c>
      <c r="B3209" t="s">
        <v>1109</v>
      </c>
      <c r="C3209" t="s">
        <v>1143</v>
      </c>
      <c r="D3209">
        <v>3405</v>
      </c>
      <c r="E3209">
        <f t="shared" si="152"/>
        <v>0</v>
      </c>
      <c r="F3209" t="str">
        <f t="shared" si="153"/>
        <v/>
      </c>
      <c r="G3209" t="str">
        <f>IF(AND(D3209=1,K3209=""),A3209&amp;":"&amp;B3209&amp;":"&amp;C3209,"")</f>
        <v/>
      </c>
      <c r="H3209" t="str">
        <f>IF(AND(D3209=1,K3209="?"),A3209&amp;":"&amp;B3209&amp;":"&amp;C3209,"")</f>
        <v/>
      </c>
      <c r="I3209" t="str">
        <f t="shared" si="154"/>
        <v/>
      </c>
      <c r="L3209" s="1" t="s">
        <v>1144</v>
      </c>
      <c r="M3209" s="1" t="s">
        <v>66</v>
      </c>
      <c r="N3209" s="1" t="s">
        <v>1145</v>
      </c>
      <c r="O3209" s="1" t="s">
        <v>1146</v>
      </c>
      <c r="P3209" s="1" t="s">
        <v>1147</v>
      </c>
      <c r="Q3209" s="1" t="s">
        <v>1148</v>
      </c>
    </row>
    <row r="3210" spans="1:17" x14ac:dyDescent="0.2">
      <c r="A3210" t="s">
        <v>1904</v>
      </c>
      <c r="B3210" t="s">
        <v>1109</v>
      </c>
      <c r="C3210" t="s">
        <v>1149</v>
      </c>
      <c r="D3210">
        <v>2590</v>
      </c>
      <c r="E3210">
        <f t="shared" si="152"/>
        <v>0</v>
      </c>
      <c r="F3210" t="str">
        <f t="shared" si="153"/>
        <v/>
      </c>
      <c r="G3210" t="str">
        <f>IF(AND(D3210=1,K3210=""),A3210&amp;":"&amp;B3210&amp;":"&amp;C3210,"")</f>
        <v/>
      </c>
      <c r="H3210" t="str">
        <f>IF(AND(D3210=1,K3210="?"),A3210&amp;":"&amp;B3210&amp;":"&amp;C3210,"")</f>
        <v/>
      </c>
      <c r="I3210" t="str">
        <f t="shared" si="154"/>
        <v/>
      </c>
      <c r="L3210" s="1" t="s">
        <v>1150</v>
      </c>
      <c r="M3210" s="1" t="s">
        <v>1151</v>
      </c>
      <c r="N3210" s="1" t="s">
        <v>1152</v>
      </c>
      <c r="O3210" s="1" t="s">
        <v>1153</v>
      </c>
      <c r="P3210" s="1" t="s">
        <v>1154</v>
      </c>
      <c r="Q3210" s="1" t="s">
        <v>1155</v>
      </c>
    </row>
    <row r="3211" spans="1:17" x14ac:dyDescent="0.2">
      <c r="A3211" t="s">
        <v>1904</v>
      </c>
      <c r="B3211" t="s">
        <v>1109</v>
      </c>
      <c r="C3211" t="s">
        <v>1156</v>
      </c>
      <c r="D3211">
        <v>34990</v>
      </c>
      <c r="E3211">
        <f t="shared" si="152"/>
        <v>0</v>
      </c>
      <c r="F3211" t="str">
        <f t="shared" si="153"/>
        <v/>
      </c>
      <c r="G3211" t="str">
        <f>IF(AND(D3211=1,K3211=""),A3211&amp;":"&amp;B3211&amp;":"&amp;C3211,"")</f>
        <v/>
      </c>
      <c r="H3211" t="str">
        <f>IF(AND(D3211=1,K3211="?"),A3211&amp;":"&amp;B3211&amp;":"&amp;C3211,"")</f>
        <v/>
      </c>
      <c r="I3211" t="str">
        <f t="shared" si="154"/>
        <v/>
      </c>
      <c r="K3211" s="1" t="s">
        <v>66</v>
      </c>
      <c r="L3211" s="1" t="s">
        <v>704</v>
      </c>
      <c r="M3211" s="1" t="s">
        <v>772</v>
      </c>
      <c r="N3211" s="1" t="s">
        <v>1157</v>
      </c>
      <c r="O3211" s="1" t="s">
        <v>1158</v>
      </c>
      <c r="P3211" s="1" t="s">
        <v>1159</v>
      </c>
      <c r="Q3211" s="1" t="s">
        <v>1003</v>
      </c>
    </row>
    <row r="3212" spans="1:17" x14ac:dyDescent="0.2">
      <c r="A3212" t="s">
        <v>1904</v>
      </c>
      <c r="B3212" t="s">
        <v>1109</v>
      </c>
      <c r="C3212" t="s">
        <v>1076</v>
      </c>
      <c r="D3212">
        <v>30919</v>
      </c>
      <c r="E3212">
        <f t="shared" si="152"/>
        <v>0</v>
      </c>
      <c r="F3212" t="str">
        <f t="shared" si="153"/>
        <v/>
      </c>
      <c r="G3212" t="str">
        <f>IF(AND(D3212=1,K3212=""),A3212&amp;":"&amp;B3212&amp;":"&amp;C3212,"")</f>
        <v/>
      </c>
      <c r="H3212" t="str">
        <f>IF(AND(D3212=1,K3212="?"),A3212&amp;":"&amp;B3212&amp;":"&amp;C3212,"")</f>
        <v/>
      </c>
      <c r="I3212" t="str">
        <f t="shared" si="154"/>
        <v/>
      </c>
      <c r="K3212" s="1" t="s">
        <v>66</v>
      </c>
      <c r="L3212" s="1" t="s">
        <v>13</v>
      </c>
      <c r="M3212" s="1" t="s">
        <v>68</v>
      </c>
      <c r="N3212" s="1" t="s">
        <v>79</v>
      </c>
      <c r="O3212" s="1" t="s">
        <v>69</v>
      </c>
      <c r="P3212" s="1" t="s">
        <v>80</v>
      </c>
      <c r="Q3212" s="1" t="s">
        <v>368</v>
      </c>
    </row>
    <row r="3213" spans="1:17" x14ac:dyDescent="0.2">
      <c r="A3213" t="s">
        <v>1904</v>
      </c>
      <c r="B3213" t="s">
        <v>1109</v>
      </c>
      <c r="C3213" t="s">
        <v>38</v>
      </c>
      <c r="D3213">
        <v>684132</v>
      </c>
      <c r="E3213">
        <f t="shared" si="152"/>
        <v>0</v>
      </c>
      <c r="F3213" t="str">
        <f t="shared" si="153"/>
        <v/>
      </c>
      <c r="G3213" t="str">
        <f>IF(AND(D3213=1,K3213=""),A3213&amp;":"&amp;B3213&amp;":"&amp;C3213,"")</f>
        <v/>
      </c>
      <c r="H3213" t="str">
        <f>IF(AND(D3213=1,K3213="?"),A3213&amp;":"&amp;B3213&amp;":"&amp;C3213,"")</f>
        <v/>
      </c>
      <c r="I3213" t="str">
        <f t="shared" si="154"/>
        <v/>
      </c>
      <c r="K3213" s="1" t="s">
        <v>66</v>
      </c>
      <c r="L3213" s="1" t="s">
        <v>67</v>
      </c>
      <c r="M3213" s="1" t="s">
        <v>13</v>
      </c>
      <c r="N3213" s="1" t="s">
        <v>68</v>
      </c>
      <c r="O3213" s="1" t="s">
        <v>79</v>
      </c>
      <c r="P3213" s="1" t="s">
        <v>69</v>
      </c>
      <c r="Q3213" s="1" t="s">
        <v>80</v>
      </c>
    </row>
    <row r="3214" spans="1:17" x14ac:dyDescent="0.2">
      <c r="A3214" t="s">
        <v>1904</v>
      </c>
      <c r="B3214" t="s">
        <v>1109</v>
      </c>
      <c r="C3214" t="s">
        <v>175</v>
      </c>
      <c r="D3214">
        <v>393</v>
      </c>
      <c r="E3214">
        <f t="shared" si="152"/>
        <v>0</v>
      </c>
      <c r="F3214" t="str">
        <f t="shared" si="153"/>
        <v/>
      </c>
      <c r="G3214" t="str">
        <f>IF(AND(D3214=1,K3214=""),A3214&amp;":"&amp;B3214&amp;":"&amp;C3214,"")</f>
        <v/>
      </c>
      <c r="H3214" t="str">
        <f>IF(AND(D3214=1,K3214="?"),A3214&amp;":"&amp;B3214&amp;":"&amp;C3214,"")</f>
        <v/>
      </c>
      <c r="I3214" t="str">
        <f t="shared" si="154"/>
        <v/>
      </c>
      <c r="L3214" s="1" t="s">
        <v>1160</v>
      </c>
      <c r="M3214" s="1" t="s">
        <v>1161</v>
      </c>
      <c r="N3214" s="1" t="s">
        <v>1162</v>
      </c>
      <c r="O3214" s="1" t="s">
        <v>1163</v>
      </c>
      <c r="P3214" s="1" t="s">
        <v>1164</v>
      </c>
      <c r="Q3214" s="1" t="s">
        <v>1165</v>
      </c>
    </row>
    <row r="3215" spans="1:17" x14ac:dyDescent="0.2">
      <c r="A3215" t="s">
        <v>1904</v>
      </c>
      <c r="B3215" t="s">
        <v>1109</v>
      </c>
      <c r="C3215" t="s">
        <v>1166</v>
      </c>
      <c r="D3215">
        <v>2</v>
      </c>
      <c r="E3215">
        <f t="shared" si="152"/>
        <v>0</v>
      </c>
      <c r="F3215" t="str">
        <f t="shared" si="153"/>
        <v/>
      </c>
      <c r="G3215" t="str">
        <f>IF(AND(D3215=1,K3215=""),A3215&amp;":"&amp;B3215&amp;":"&amp;C3215,"")</f>
        <v/>
      </c>
      <c r="H3215" t="str">
        <f>IF(AND(D3215=1,K3215="?"),A3215&amp;":"&amp;B3215&amp;":"&amp;C3215,"")</f>
        <v/>
      </c>
      <c r="I3215" t="str">
        <f t="shared" si="154"/>
        <v/>
      </c>
      <c r="K3215" s="1" t="s">
        <v>66</v>
      </c>
      <c r="L3215" s="1" t="s">
        <v>67</v>
      </c>
    </row>
    <row r="3216" spans="1:17" x14ac:dyDescent="0.2">
      <c r="A3216" t="s">
        <v>1904</v>
      </c>
      <c r="B3216" t="s">
        <v>1109</v>
      </c>
      <c r="C3216" t="s">
        <v>1167</v>
      </c>
      <c r="D3216">
        <v>1</v>
      </c>
      <c r="E3216">
        <f t="shared" si="152"/>
        <v>0</v>
      </c>
      <c r="F3216" t="str">
        <f t="shared" si="153"/>
        <v/>
      </c>
      <c r="G3216" t="str">
        <f>IF(AND(D3216=1,K3216=""),A3216&amp;":"&amp;B3216&amp;":"&amp;C3216,"")</f>
        <v/>
      </c>
      <c r="H3216" t="str">
        <f>IF(AND(D3216=1,K3216="?"),A3216&amp;":"&amp;B3216&amp;":"&amp;C3216,"")</f>
        <v/>
      </c>
      <c r="I3216" t="str">
        <f t="shared" si="154"/>
        <v/>
      </c>
      <c r="K3216" s="1" t="s">
        <v>455</v>
      </c>
    </row>
    <row r="3217" spans="1:17" x14ac:dyDescent="0.2">
      <c r="A3217" t="s">
        <v>1904</v>
      </c>
      <c r="B3217" t="s">
        <v>1109</v>
      </c>
      <c r="C3217" t="s">
        <v>1168</v>
      </c>
      <c r="D3217">
        <v>300117</v>
      </c>
      <c r="E3217">
        <f t="shared" si="152"/>
        <v>0</v>
      </c>
      <c r="F3217" t="str">
        <f t="shared" si="153"/>
        <v/>
      </c>
      <c r="G3217" t="str">
        <f>IF(AND(D3217=1,K3217=""),A3217&amp;":"&amp;B3217&amp;":"&amp;C3217,"")</f>
        <v/>
      </c>
      <c r="H3217" t="str">
        <f>IF(AND(D3217=1,K3217="?"),A3217&amp;":"&amp;B3217&amp;":"&amp;C3217,"")</f>
        <v/>
      </c>
      <c r="I3217" t="str">
        <f t="shared" si="154"/>
        <v/>
      </c>
      <c r="K3217" s="1" t="s">
        <v>66</v>
      </c>
      <c r="L3217" s="1" t="s">
        <v>1169</v>
      </c>
      <c r="M3217" s="1" t="s">
        <v>1170</v>
      </c>
      <c r="N3217" s="1" t="s">
        <v>1171</v>
      </c>
      <c r="O3217" s="1" t="s">
        <v>1172</v>
      </c>
      <c r="P3217" s="1" t="s">
        <v>1173</v>
      </c>
      <c r="Q3217" s="1" t="s">
        <v>1174</v>
      </c>
    </row>
    <row r="3218" spans="1:17" x14ac:dyDescent="0.2">
      <c r="A3218" t="s">
        <v>1904</v>
      </c>
      <c r="B3218" t="s">
        <v>1109</v>
      </c>
      <c r="C3218" t="s">
        <v>119</v>
      </c>
      <c r="D3218">
        <v>231407</v>
      </c>
      <c r="E3218">
        <f t="shared" si="152"/>
        <v>0</v>
      </c>
      <c r="F3218" t="str">
        <f t="shared" si="153"/>
        <v/>
      </c>
      <c r="G3218" t="str">
        <f>IF(AND(D3218=1,K3218=""),A3218&amp;":"&amp;B3218&amp;":"&amp;C3218,"")</f>
        <v/>
      </c>
      <c r="H3218" t="str">
        <f>IF(AND(D3218=1,K3218="?"),A3218&amp;":"&amp;B3218&amp;":"&amp;C3218,"")</f>
        <v/>
      </c>
      <c r="I3218" t="str">
        <f t="shared" si="154"/>
        <v/>
      </c>
      <c r="K3218" s="1" t="s">
        <v>66</v>
      </c>
      <c r="L3218" s="1" t="s">
        <v>318</v>
      </c>
      <c r="M3218" s="1" t="s">
        <v>1175</v>
      </c>
      <c r="N3218" s="1" t="s">
        <v>319</v>
      </c>
      <c r="O3218" s="1" t="s">
        <v>1176</v>
      </c>
      <c r="P3218" s="1" t="s">
        <v>1177</v>
      </c>
      <c r="Q3218" s="1" t="s">
        <v>320</v>
      </c>
    </row>
    <row r="3219" spans="1:17" x14ac:dyDescent="0.2">
      <c r="A3219" t="s">
        <v>1904</v>
      </c>
      <c r="B3219" t="s">
        <v>1109</v>
      </c>
      <c r="C3219" t="s">
        <v>1178</v>
      </c>
      <c r="D3219">
        <v>329716</v>
      </c>
      <c r="E3219">
        <f t="shared" si="152"/>
        <v>0</v>
      </c>
      <c r="F3219" t="str">
        <f t="shared" si="153"/>
        <v/>
      </c>
      <c r="G3219" t="str">
        <f>IF(AND(D3219=1,K3219=""),A3219&amp;":"&amp;B3219&amp;":"&amp;C3219,"")</f>
        <v/>
      </c>
      <c r="H3219" t="str">
        <f>IF(AND(D3219=1,K3219="?"),A3219&amp;":"&amp;B3219&amp;":"&amp;C3219,"")</f>
        <v/>
      </c>
      <c r="I3219" t="str">
        <f t="shared" si="154"/>
        <v/>
      </c>
      <c r="K3219" s="1" t="s">
        <v>66</v>
      </c>
      <c r="L3219" s="1" t="s">
        <v>1179</v>
      </c>
      <c r="M3219" s="1" t="s">
        <v>1180</v>
      </c>
      <c r="N3219" s="1" t="s">
        <v>1181</v>
      </c>
      <c r="O3219" s="1" t="s">
        <v>1182</v>
      </c>
      <c r="P3219" s="1" t="s">
        <v>1183</v>
      </c>
      <c r="Q3219" s="1" t="s">
        <v>1184</v>
      </c>
    </row>
    <row r="3220" spans="1:17" x14ac:dyDescent="0.2">
      <c r="A3220" t="s">
        <v>1904</v>
      </c>
      <c r="B3220" t="s">
        <v>1109</v>
      </c>
      <c r="C3220" t="s">
        <v>1185</v>
      </c>
      <c r="D3220">
        <v>2</v>
      </c>
      <c r="E3220">
        <f t="shared" si="152"/>
        <v>0</v>
      </c>
      <c r="F3220" t="str">
        <f t="shared" si="153"/>
        <v/>
      </c>
      <c r="G3220" t="str">
        <f>IF(AND(D3220=1,K3220=""),A3220&amp;":"&amp;B3220&amp;":"&amp;C3220,"")</f>
        <v/>
      </c>
      <c r="H3220" t="str">
        <f>IF(AND(D3220=1,K3220="?"),A3220&amp;":"&amp;B3220&amp;":"&amp;C3220,"")</f>
        <v/>
      </c>
      <c r="I3220" t="str">
        <f t="shared" si="154"/>
        <v/>
      </c>
      <c r="K3220" s="1" t="s">
        <v>455</v>
      </c>
      <c r="L3220" s="1" t="s">
        <v>456</v>
      </c>
    </row>
    <row r="3221" spans="1:17" x14ac:dyDescent="0.2">
      <c r="A3221" t="s">
        <v>1904</v>
      </c>
      <c r="B3221" t="s">
        <v>1109</v>
      </c>
      <c r="C3221" t="s">
        <v>869</v>
      </c>
      <c r="D3221">
        <v>30193</v>
      </c>
      <c r="E3221">
        <f t="shared" si="152"/>
        <v>0</v>
      </c>
      <c r="F3221" t="str">
        <f t="shared" si="153"/>
        <v/>
      </c>
      <c r="G3221" t="str">
        <f>IF(AND(D3221=1,K3221=""),A3221&amp;":"&amp;B3221&amp;":"&amp;C3221,"")</f>
        <v/>
      </c>
      <c r="H3221" t="str">
        <f>IF(AND(D3221=1,K3221="?"),A3221&amp;":"&amp;B3221&amp;":"&amp;C3221,"")</f>
        <v/>
      </c>
      <c r="I3221" t="str">
        <f t="shared" si="154"/>
        <v/>
      </c>
      <c r="L3221" s="1" t="s">
        <v>66</v>
      </c>
      <c r="M3221" s="1" t="s">
        <v>1186</v>
      </c>
      <c r="N3221" s="1" t="s">
        <v>1187</v>
      </c>
      <c r="O3221" s="1" t="s">
        <v>1188</v>
      </c>
      <c r="P3221" s="1" t="s">
        <v>1189</v>
      </c>
      <c r="Q3221" s="1" t="s">
        <v>1190</v>
      </c>
    </row>
    <row r="3222" spans="1:17" x14ac:dyDescent="0.2">
      <c r="A3222" t="s">
        <v>1904</v>
      </c>
      <c r="B3222" t="s">
        <v>1109</v>
      </c>
      <c r="C3222" t="s">
        <v>120</v>
      </c>
      <c r="D3222">
        <v>2</v>
      </c>
      <c r="E3222">
        <f t="shared" si="152"/>
        <v>0</v>
      </c>
      <c r="F3222" t="str">
        <f t="shared" si="153"/>
        <v/>
      </c>
      <c r="G3222" t="str">
        <f>IF(AND(D3222=1,K3222=""),A3222&amp;":"&amp;B3222&amp;":"&amp;C3222,"")</f>
        <v/>
      </c>
      <c r="H3222" t="str">
        <f>IF(AND(D3222=1,K3222="?"),A3222&amp;":"&amp;B3222&amp;":"&amp;C3222,"")</f>
        <v/>
      </c>
      <c r="I3222" t="str">
        <f t="shared" si="154"/>
        <v/>
      </c>
      <c r="L3222" s="1" t="s">
        <v>67</v>
      </c>
    </row>
    <row r="3223" spans="1:17" x14ac:dyDescent="0.2">
      <c r="A3223" t="s">
        <v>1904</v>
      </c>
      <c r="B3223" t="s">
        <v>1109</v>
      </c>
      <c r="C3223" t="s">
        <v>1191</v>
      </c>
      <c r="D3223">
        <v>351993</v>
      </c>
      <c r="E3223">
        <f t="shared" si="152"/>
        <v>0</v>
      </c>
      <c r="F3223" t="str">
        <f t="shared" si="153"/>
        <v/>
      </c>
      <c r="G3223" t="str">
        <f>IF(AND(D3223=1,K3223=""),A3223&amp;":"&amp;B3223&amp;":"&amp;C3223,"")</f>
        <v/>
      </c>
      <c r="H3223" t="str">
        <f>IF(AND(D3223=1,K3223="?"),A3223&amp;":"&amp;B3223&amp;":"&amp;C3223,"")</f>
        <v/>
      </c>
      <c r="I3223" t="str">
        <f t="shared" si="154"/>
        <v/>
      </c>
      <c r="K3223" s="1" t="s">
        <v>13</v>
      </c>
      <c r="L3223" s="1" t="s">
        <v>1192</v>
      </c>
      <c r="M3223" s="1" t="s">
        <v>1193</v>
      </c>
      <c r="N3223" s="1" t="s">
        <v>1194</v>
      </c>
      <c r="O3223" s="1" t="s">
        <v>1195</v>
      </c>
      <c r="P3223" s="1" t="s">
        <v>1179</v>
      </c>
      <c r="Q3223" s="1" t="s">
        <v>1180</v>
      </c>
    </row>
    <row r="3224" spans="1:17" x14ac:dyDescent="0.2">
      <c r="A3224" t="s">
        <v>1904</v>
      </c>
      <c r="B3224" t="s">
        <v>1109</v>
      </c>
      <c r="C3224" t="s">
        <v>1196</v>
      </c>
      <c r="D3224">
        <v>54889</v>
      </c>
      <c r="E3224">
        <f t="shared" si="152"/>
        <v>0</v>
      </c>
      <c r="F3224" t="str">
        <f t="shared" si="153"/>
        <v/>
      </c>
      <c r="G3224" t="str">
        <f>IF(AND(D3224=1,K3224=""),A3224&amp;":"&amp;B3224&amp;":"&amp;C3224,"")</f>
        <v/>
      </c>
      <c r="H3224" t="str">
        <f>IF(AND(D3224=1,K3224="?"),A3224&amp;":"&amp;B3224&amp;":"&amp;C3224,"")</f>
        <v/>
      </c>
      <c r="I3224" t="str">
        <f t="shared" si="154"/>
        <v/>
      </c>
      <c r="K3224" s="1" t="s">
        <v>66</v>
      </c>
      <c r="L3224" s="1" t="s">
        <v>67</v>
      </c>
      <c r="M3224" s="1" t="s">
        <v>161</v>
      </c>
      <c r="N3224" s="1" t="s">
        <v>1197</v>
      </c>
      <c r="O3224" s="1" t="s">
        <v>1198</v>
      </c>
      <c r="P3224" s="1" t="s">
        <v>1199</v>
      </c>
      <c r="Q3224" s="1" t="s">
        <v>1200</v>
      </c>
    </row>
    <row r="3225" spans="1:17" x14ac:dyDescent="0.2">
      <c r="A3225" t="s">
        <v>1904</v>
      </c>
      <c r="B3225" t="s">
        <v>1109</v>
      </c>
      <c r="C3225" t="s">
        <v>1201</v>
      </c>
      <c r="D3225">
        <v>15253</v>
      </c>
      <c r="E3225">
        <f t="shared" si="152"/>
        <v>0</v>
      </c>
      <c r="F3225" t="str">
        <f t="shared" si="153"/>
        <v/>
      </c>
      <c r="G3225" t="str">
        <f>IF(AND(D3225=1,K3225=""),A3225&amp;":"&amp;B3225&amp;":"&amp;C3225,"")</f>
        <v/>
      </c>
      <c r="H3225" t="str">
        <f>IF(AND(D3225=1,K3225="?"),A3225&amp;":"&amp;B3225&amp;":"&amp;C3225,"")</f>
        <v/>
      </c>
      <c r="I3225" t="str">
        <f t="shared" si="154"/>
        <v/>
      </c>
      <c r="K3225" s="1" t="s">
        <v>66</v>
      </c>
      <c r="L3225" s="1" t="s">
        <v>67</v>
      </c>
      <c r="M3225" s="1" t="s">
        <v>13</v>
      </c>
      <c r="N3225" s="1" t="s">
        <v>68</v>
      </c>
      <c r="O3225" s="1" t="s">
        <v>69</v>
      </c>
      <c r="P3225" s="1" t="s">
        <v>80</v>
      </c>
      <c r="Q3225" s="1" t="s">
        <v>754</v>
      </c>
    </row>
    <row r="3226" spans="1:17" x14ac:dyDescent="0.2">
      <c r="A3226" t="s">
        <v>1904</v>
      </c>
      <c r="B3226" t="s">
        <v>1109</v>
      </c>
      <c r="C3226" t="s">
        <v>1202</v>
      </c>
      <c r="D3226">
        <v>92098</v>
      </c>
      <c r="E3226">
        <f t="shared" si="152"/>
        <v>0</v>
      </c>
      <c r="F3226" t="str">
        <f t="shared" si="153"/>
        <v/>
      </c>
      <c r="G3226" t="str">
        <f>IF(AND(D3226=1,K3226=""),A3226&amp;":"&amp;B3226&amp;":"&amp;C3226,"")</f>
        <v/>
      </c>
      <c r="H3226" t="str">
        <f>IF(AND(D3226=1,K3226="?"),A3226&amp;":"&amp;B3226&amp;":"&amp;C3226,"")</f>
        <v/>
      </c>
      <c r="I3226" t="str">
        <f t="shared" si="154"/>
        <v/>
      </c>
      <c r="K3226" s="1" t="s">
        <v>66</v>
      </c>
      <c r="L3226" s="1" t="s">
        <v>13</v>
      </c>
      <c r="M3226" s="1" t="s">
        <v>949</v>
      </c>
      <c r="N3226" s="1" t="s">
        <v>1203</v>
      </c>
      <c r="O3226" s="1" t="s">
        <v>1197</v>
      </c>
      <c r="P3226" s="1" t="s">
        <v>1204</v>
      </c>
      <c r="Q3226" s="1" t="s">
        <v>1205</v>
      </c>
    </row>
    <row r="3227" spans="1:17" x14ac:dyDescent="0.2">
      <c r="A3227" t="s">
        <v>1904</v>
      </c>
      <c r="B3227" t="s">
        <v>1109</v>
      </c>
      <c r="C3227" t="s">
        <v>1206</v>
      </c>
      <c r="D3227">
        <v>9</v>
      </c>
      <c r="E3227">
        <f t="shared" si="152"/>
        <v>0</v>
      </c>
      <c r="F3227" t="str">
        <f t="shared" si="153"/>
        <v/>
      </c>
      <c r="G3227" t="str">
        <f>IF(AND(D3227=1,K3227=""),A3227&amp;":"&amp;B3227&amp;":"&amp;C3227,"")</f>
        <v/>
      </c>
      <c r="H3227" t="str">
        <f>IF(AND(D3227=1,K3227="?"),A3227&amp;":"&amp;B3227&amp;":"&amp;C3227,"")</f>
        <v/>
      </c>
      <c r="I3227" t="str">
        <f t="shared" si="154"/>
        <v/>
      </c>
      <c r="L3227" s="1" t="s">
        <v>67</v>
      </c>
      <c r="M3227" s="1" t="s">
        <v>13</v>
      </c>
      <c r="N3227" s="1" t="s">
        <v>68</v>
      </c>
      <c r="O3227" s="1" t="s">
        <v>79</v>
      </c>
      <c r="P3227" s="1" t="s">
        <v>69</v>
      </c>
      <c r="Q3227" s="1" t="s">
        <v>663</v>
      </c>
    </row>
    <row r="3228" spans="1:17" x14ac:dyDescent="0.2">
      <c r="A3228" t="s">
        <v>1904</v>
      </c>
      <c r="B3228" t="s">
        <v>1109</v>
      </c>
      <c r="C3228" t="s">
        <v>1097</v>
      </c>
      <c r="D3228">
        <v>10</v>
      </c>
      <c r="E3228">
        <f t="shared" si="152"/>
        <v>0</v>
      </c>
      <c r="F3228" t="str">
        <f t="shared" si="153"/>
        <v/>
      </c>
      <c r="G3228" t="str">
        <f>IF(AND(D3228=1,K3228=""),A3228&amp;":"&amp;B3228&amp;":"&amp;C3228,"")</f>
        <v/>
      </c>
      <c r="H3228" t="str">
        <f>IF(AND(D3228=1,K3228="?"),A3228&amp;":"&amp;B3228&amp;":"&amp;C3228,"")</f>
        <v/>
      </c>
      <c r="I3228" t="str">
        <f t="shared" si="154"/>
        <v/>
      </c>
      <c r="K3228" s="1" t="s">
        <v>66</v>
      </c>
      <c r="L3228" s="1" t="s">
        <v>67</v>
      </c>
      <c r="M3228" s="1" t="s">
        <v>13</v>
      </c>
      <c r="N3228" s="1" t="s">
        <v>68</v>
      </c>
      <c r="O3228" s="1" t="s">
        <v>79</v>
      </c>
      <c r="P3228" s="1" t="s">
        <v>368</v>
      </c>
      <c r="Q3228" s="1" t="s">
        <v>663</v>
      </c>
    </row>
    <row r="3229" spans="1:17" x14ac:dyDescent="0.2">
      <c r="A3229" t="s">
        <v>1904</v>
      </c>
      <c r="B3229" t="s">
        <v>1109</v>
      </c>
      <c r="C3229" t="s">
        <v>1098</v>
      </c>
      <c r="D3229">
        <v>28</v>
      </c>
      <c r="E3229">
        <f t="shared" si="152"/>
        <v>0</v>
      </c>
      <c r="F3229" t="str">
        <f t="shared" si="153"/>
        <v/>
      </c>
      <c r="G3229" t="str">
        <f>IF(AND(D3229=1,K3229=""),A3229&amp;":"&amp;B3229&amp;":"&amp;C3229,"")</f>
        <v/>
      </c>
      <c r="H3229" t="str">
        <f>IF(AND(D3229=1,K3229="?"),A3229&amp;":"&amp;B3229&amp;":"&amp;C3229,"")</f>
        <v/>
      </c>
      <c r="I3229" t="str">
        <f t="shared" si="154"/>
        <v/>
      </c>
      <c r="K3229" s="1" t="s">
        <v>66</v>
      </c>
      <c r="L3229" s="1" t="s">
        <v>67</v>
      </c>
      <c r="M3229" s="1" t="s">
        <v>68</v>
      </c>
      <c r="N3229" s="1" t="s">
        <v>79</v>
      </c>
      <c r="O3229" s="1" t="s">
        <v>662</v>
      </c>
      <c r="P3229" s="1" t="s">
        <v>663</v>
      </c>
      <c r="Q3229" s="1" t="s">
        <v>643</v>
      </c>
    </row>
    <row r="3230" spans="1:17" x14ac:dyDescent="0.2">
      <c r="A3230" t="s">
        <v>1904</v>
      </c>
      <c r="B3230" t="s">
        <v>1109</v>
      </c>
      <c r="C3230" t="s">
        <v>1207</v>
      </c>
      <c r="D3230">
        <v>3</v>
      </c>
      <c r="E3230">
        <f t="shared" si="152"/>
        <v>0</v>
      </c>
      <c r="F3230" t="str">
        <f t="shared" si="153"/>
        <v/>
      </c>
      <c r="G3230" t="str">
        <f>IF(AND(D3230=1,K3230=""),A3230&amp;":"&amp;B3230&amp;":"&amp;C3230,"")</f>
        <v/>
      </c>
      <c r="H3230" t="str">
        <f>IF(AND(D3230=1,K3230="?"),A3230&amp;":"&amp;B3230&amp;":"&amp;C3230,"")</f>
        <v/>
      </c>
      <c r="I3230" t="str">
        <f t="shared" si="154"/>
        <v/>
      </c>
      <c r="K3230" s="1" t="s">
        <v>66</v>
      </c>
      <c r="L3230" s="1" t="s">
        <v>80</v>
      </c>
      <c r="M3230" s="1" t="s">
        <v>662</v>
      </c>
    </row>
    <row r="3231" spans="1:17" x14ac:dyDescent="0.2">
      <c r="A3231" t="s">
        <v>1904</v>
      </c>
      <c r="B3231" t="s">
        <v>1109</v>
      </c>
      <c r="C3231" t="s">
        <v>1208</v>
      </c>
      <c r="D3231">
        <v>3</v>
      </c>
      <c r="E3231">
        <f t="shared" si="152"/>
        <v>0</v>
      </c>
      <c r="F3231" t="str">
        <f t="shared" si="153"/>
        <v/>
      </c>
      <c r="G3231" t="str">
        <f>IF(AND(D3231=1,K3231=""),A3231&amp;":"&amp;B3231&amp;":"&amp;C3231,"")</f>
        <v/>
      </c>
      <c r="H3231" t="str">
        <f>IF(AND(D3231=1,K3231="?"),A3231&amp;":"&amp;B3231&amp;":"&amp;C3231,"")</f>
        <v/>
      </c>
      <c r="I3231" t="str">
        <f t="shared" si="154"/>
        <v/>
      </c>
      <c r="K3231" s="1" t="s">
        <v>66</v>
      </c>
      <c r="L3231" s="1" t="s">
        <v>67</v>
      </c>
      <c r="M3231" s="1" t="s">
        <v>13</v>
      </c>
    </row>
    <row r="3232" spans="1:17" x14ac:dyDescent="0.2">
      <c r="A3232" t="s">
        <v>1904</v>
      </c>
      <c r="B3232" t="s">
        <v>1109</v>
      </c>
      <c r="C3232" t="s">
        <v>185</v>
      </c>
      <c r="D3232">
        <v>1</v>
      </c>
      <c r="E3232">
        <f t="shared" si="152"/>
        <v>0</v>
      </c>
      <c r="F3232" t="str">
        <f t="shared" si="153"/>
        <v/>
      </c>
      <c r="G3232" t="str">
        <f>IF(AND(D3232=1,K3232=""),A3232&amp;":"&amp;B3232&amp;":"&amp;C3232,"")</f>
        <v>billing:MSRequest:Salesman</v>
      </c>
      <c r="H3232" t="str">
        <f>IF(AND(D3232=1,K3232="?"),A3232&amp;":"&amp;B3232&amp;":"&amp;C3232,"")</f>
        <v/>
      </c>
      <c r="I3232" t="str">
        <f t="shared" si="154"/>
        <v/>
      </c>
    </row>
    <row r="3233" spans="1:17" x14ac:dyDescent="0.2">
      <c r="A3233" t="s">
        <v>1904</v>
      </c>
      <c r="B3233" t="s">
        <v>1109</v>
      </c>
      <c r="C3233" t="s">
        <v>1209</v>
      </c>
      <c r="D3233">
        <v>2</v>
      </c>
      <c r="E3233">
        <f t="shared" si="152"/>
        <v>0</v>
      </c>
      <c r="F3233" t="str">
        <f t="shared" si="153"/>
        <v/>
      </c>
      <c r="G3233" t="str">
        <f>IF(AND(D3233=1,K3233=""),A3233&amp;":"&amp;B3233&amp;":"&amp;C3233,"")</f>
        <v/>
      </c>
      <c r="H3233" t="str">
        <f>IF(AND(D3233=1,K3233="?"),A3233&amp;":"&amp;B3233&amp;":"&amp;C3233,"")</f>
        <v/>
      </c>
      <c r="I3233" t="str">
        <f t="shared" si="154"/>
        <v/>
      </c>
      <c r="K3233" s="1" t="s">
        <v>66</v>
      </c>
      <c r="L3233" s="1" t="s">
        <v>67</v>
      </c>
    </row>
    <row r="3234" spans="1:17" x14ac:dyDescent="0.2">
      <c r="A3234" t="s">
        <v>1904</v>
      </c>
      <c r="B3234" t="s">
        <v>1109</v>
      </c>
      <c r="C3234" t="s">
        <v>1210</v>
      </c>
      <c r="D3234">
        <v>17</v>
      </c>
      <c r="E3234">
        <f t="shared" si="152"/>
        <v>0</v>
      </c>
      <c r="F3234" t="str">
        <f t="shared" si="153"/>
        <v/>
      </c>
      <c r="G3234" t="str">
        <f>IF(AND(D3234=1,K3234=""),A3234&amp;":"&amp;B3234&amp;":"&amp;C3234,"")</f>
        <v/>
      </c>
      <c r="H3234" t="str">
        <f>IF(AND(D3234=1,K3234="?"),A3234&amp;":"&amp;B3234&amp;":"&amp;C3234,"")</f>
        <v/>
      </c>
      <c r="I3234" t="str">
        <f t="shared" si="154"/>
        <v/>
      </c>
      <c r="L3234" s="1" t="s">
        <v>1211</v>
      </c>
      <c r="M3234" s="1" t="s">
        <v>1212</v>
      </c>
      <c r="N3234" s="1" t="s">
        <v>1213</v>
      </c>
      <c r="O3234" s="1" t="s">
        <v>1214</v>
      </c>
      <c r="P3234" s="1" t="s">
        <v>1215</v>
      </c>
      <c r="Q3234" s="1" t="s">
        <v>1216</v>
      </c>
    </row>
    <row r="3235" spans="1:17" x14ac:dyDescent="0.2">
      <c r="A3235" t="s">
        <v>1904</v>
      </c>
      <c r="B3235" t="s">
        <v>1109</v>
      </c>
      <c r="C3235" t="s">
        <v>1217</v>
      </c>
      <c r="D3235">
        <v>813</v>
      </c>
      <c r="E3235">
        <f t="shared" si="152"/>
        <v>0</v>
      </c>
      <c r="F3235" t="str">
        <f t="shared" si="153"/>
        <v/>
      </c>
      <c r="G3235" t="str">
        <f>IF(AND(D3235=1,K3235=""),A3235&amp;":"&amp;B3235&amp;":"&amp;C3235,"")</f>
        <v/>
      </c>
      <c r="H3235" t="str">
        <f>IF(AND(D3235=1,K3235="?"),A3235&amp;":"&amp;B3235&amp;":"&amp;C3235,"")</f>
        <v/>
      </c>
      <c r="I3235" t="str">
        <f t="shared" si="154"/>
        <v/>
      </c>
      <c r="K3235" s="1" t="s">
        <v>66</v>
      </c>
      <c r="L3235" s="1" t="s">
        <v>1218</v>
      </c>
      <c r="M3235" s="1" t="s">
        <v>1219</v>
      </c>
      <c r="N3235" s="1" t="s">
        <v>1220</v>
      </c>
      <c r="O3235" s="1" t="s">
        <v>1221</v>
      </c>
      <c r="P3235" s="1" t="s">
        <v>1222</v>
      </c>
      <c r="Q3235" s="1" t="s">
        <v>1223</v>
      </c>
    </row>
    <row r="3236" spans="1:17" x14ac:dyDescent="0.2">
      <c r="A3236" t="s">
        <v>1904</v>
      </c>
      <c r="B3236" t="s">
        <v>1109</v>
      </c>
      <c r="C3236" t="s">
        <v>88</v>
      </c>
      <c r="D3236">
        <v>74</v>
      </c>
      <c r="E3236">
        <f t="shared" si="152"/>
        <v>0</v>
      </c>
      <c r="F3236" t="str">
        <f t="shared" si="153"/>
        <v/>
      </c>
      <c r="G3236" t="str">
        <f>IF(AND(D3236=1,K3236=""),A3236&amp;":"&amp;B3236&amp;":"&amp;C3236,"")</f>
        <v/>
      </c>
      <c r="H3236" t="str">
        <f>IF(AND(D3236=1,K3236="?"),A3236&amp;":"&amp;B3236&amp;":"&amp;C3236,"")</f>
        <v/>
      </c>
      <c r="I3236" t="str">
        <f t="shared" si="154"/>
        <v/>
      </c>
      <c r="L3236" s="1" t="s">
        <v>627</v>
      </c>
      <c r="M3236" s="1" t="s">
        <v>89</v>
      </c>
      <c r="N3236" s="1" t="s">
        <v>1224</v>
      </c>
      <c r="O3236" s="1" t="s">
        <v>1225</v>
      </c>
      <c r="P3236" s="1" t="s">
        <v>1226</v>
      </c>
      <c r="Q3236" s="1" t="s">
        <v>1227</v>
      </c>
    </row>
    <row r="3237" spans="1:17" x14ac:dyDescent="0.2">
      <c r="A3237" t="s">
        <v>1904</v>
      </c>
      <c r="B3237" t="s">
        <v>1109</v>
      </c>
      <c r="C3237" t="s">
        <v>1228</v>
      </c>
      <c r="D3237">
        <v>300325</v>
      </c>
      <c r="E3237">
        <f t="shared" si="152"/>
        <v>0</v>
      </c>
      <c r="F3237" t="str">
        <f t="shared" si="153"/>
        <v/>
      </c>
      <c r="G3237" t="str">
        <f>IF(AND(D3237=1,K3237=""),A3237&amp;":"&amp;B3237&amp;":"&amp;C3237,"")</f>
        <v/>
      </c>
      <c r="H3237" t="str">
        <f>IF(AND(D3237=1,K3237="?"),A3237&amp;":"&amp;B3237&amp;":"&amp;C3237,"")</f>
        <v/>
      </c>
      <c r="I3237" t="str">
        <f t="shared" si="154"/>
        <v/>
      </c>
      <c r="K3237" s="1" t="s">
        <v>66</v>
      </c>
      <c r="L3237" s="1" t="s">
        <v>1169</v>
      </c>
      <c r="M3237" s="1" t="s">
        <v>1170</v>
      </c>
      <c r="N3237" s="1" t="s">
        <v>1171</v>
      </c>
      <c r="O3237" s="1" t="s">
        <v>1172</v>
      </c>
      <c r="P3237" s="1" t="s">
        <v>1173</v>
      </c>
      <c r="Q3237" s="1" t="s">
        <v>1174</v>
      </c>
    </row>
    <row r="3238" spans="1:17" x14ac:dyDescent="0.2">
      <c r="A3238" t="s">
        <v>1904</v>
      </c>
      <c r="B3238" t="s">
        <v>1229</v>
      </c>
      <c r="C3238" t="s">
        <v>732</v>
      </c>
      <c r="D3238">
        <v>696</v>
      </c>
      <c r="E3238">
        <f t="shared" si="152"/>
        <v>0</v>
      </c>
      <c r="F3238" t="str">
        <f t="shared" si="153"/>
        <v/>
      </c>
      <c r="G3238" t="str">
        <f>IF(AND(D3238=1,K3238=""),A3238&amp;":"&amp;B3238&amp;":"&amp;C3238,"")</f>
        <v/>
      </c>
      <c r="H3238" t="str">
        <f>IF(AND(D3238=1,K3238="?"),A3238&amp;":"&amp;B3238&amp;":"&amp;C3238,"")</f>
        <v/>
      </c>
      <c r="I3238" t="str">
        <f t="shared" si="154"/>
        <v/>
      </c>
      <c r="L3238" s="1" t="s">
        <v>1230</v>
      </c>
      <c r="M3238" s="1" t="s">
        <v>1231</v>
      </c>
      <c r="N3238" s="1" t="s">
        <v>1232</v>
      </c>
      <c r="O3238" s="1" t="s">
        <v>1233</v>
      </c>
      <c r="P3238" s="1" t="s">
        <v>1234</v>
      </c>
      <c r="Q3238" s="1" t="s">
        <v>1235</v>
      </c>
    </row>
    <row r="3239" spans="1:17" x14ac:dyDescent="0.2">
      <c r="A3239" t="s">
        <v>1904</v>
      </c>
      <c r="B3239" t="s">
        <v>1229</v>
      </c>
      <c r="C3239" t="s">
        <v>1236</v>
      </c>
      <c r="D3239">
        <v>-1</v>
      </c>
      <c r="E3239">
        <f t="shared" si="152"/>
        <v>0</v>
      </c>
      <c r="F3239" t="str">
        <f t="shared" si="153"/>
        <v/>
      </c>
      <c r="G3239" t="str">
        <f>IF(AND(D3239=1,K3239=""),A3239&amp;":"&amp;B3239&amp;":"&amp;C3239,"")</f>
        <v/>
      </c>
      <c r="H3239" t="str">
        <f>IF(AND(D3239=1,K3239="?"),A3239&amp;":"&amp;B3239&amp;":"&amp;C3239,"")</f>
        <v/>
      </c>
      <c r="I3239" t="str">
        <f t="shared" si="154"/>
        <v/>
      </c>
    </row>
    <row r="3240" spans="1:17" x14ac:dyDescent="0.2">
      <c r="A3240" t="s">
        <v>1904</v>
      </c>
      <c r="B3240" t="s">
        <v>1229</v>
      </c>
      <c r="C3240" t="s">
        <v>1237</v>
      </c>
      <c r="D3240">
        <v>291</v>
      </c>
      <c r="E3240">
        <f t="shared" si="152"/>
        <v>0</v>
      </c>
      <c r="F3240" t="str">
        <f t="shared" si="153"/>
        <v/>
      </c>
      <c r="G3240" t="str">
        <f>IF(AND(D3240=1,K3240=""),A3240&amp;":"&amp;B3240&amp;":"&amp;C3240,"")</f>
        <v/>
      </c>
      <c r="H3240" t="str">
        <f>IF(AND(D3240=1,K3240="?"),A3240&amp;":"&amp;B3240&amp;":"&amp;C3240,"")</f>
        <v/>
      </c>
      <c r="I3240" t="str">
        <f t="shared" si="154"/>
        <v/>
      </c>
      <c r="K3240" s="1" t="s">
        <v>1238</v>
      </c>
      <c r="L3240" s="1" t="s">
        <v>1239</v>
      </c>
      <c r="M3240" s="1" t="s">
        <v>1240</v>
      </c>
      <c r="N3240" s="1" t="s">
        <v>1241</v>
      </c>
      <c r="O3240" s="1" t="s">
        <v>1242</v>
      </c>
      <c r="P3240" s="1" t="s">
        <v>1243</v>
      </c>
      <c r="Q3240" s="1" t="s">
        <v>1244</v>
      </c>
    </row>
    <row r="3241" spans="1:17" x14ac:dyDescent="0.2">
      <c r="A3241" t="s">
        <v>1904</v>
      </c>
      <c r="B3241" t="s">
        <v>1229</v>
      </c>
      <c r="C3241" t="s">
        <v>38</v>
      </c>
      <c r="D3241">
        <v>598020</v>
      </c>
      <c r="E3241">
        <f t="shared" si="152"/>
        <v>0</v>
      </c>
      <c r="F3241" t="str">
        <f t="shared" si="153"/>
        <v/>
      </c>
      <c r="G3241" t="str">
        <f>IF(AND(D3241=1,K3241=""),A3241&amp;":"&amp;B3241&amp;":"&amp;C3241,"")</f>
        <v/>
      </c>
      <c r="H3241" t="str">
        <f>IF(AND(D3241=1,K3241="?"),A3241&amp;":"&amp;B3241&amp;":"&amp;C3241,"")</f>
        <v/>
      </c>
      <c r="I3241" t="str">
        <f t="shared" si="154"/>
        <v/>
      </c>
      <c r="K3241" s="1" t="s">
        <v>67</v>
      </c>
      <c r="L3241" s="1" t="s">
        <v>13</v>
      </c>
      <c r="M3241" s="1" t="s">
        <v>68</v>
      </c>
      <c r="N3241" s="1" t="s">
        <v>79</v>
      </c>
      <c r="O3241" s="1" t="s">
        <v>69</v>
      </c>
      <c r="P3241" s="1" t="s">
        <v>80</v>
      </c>
      <c r="Q3241" s="1" t="s">
        <v>368</v>
      </c>
    </row>
    <row r="3242" spans="1:17" x14ac:dyDescent="0.2">
      <c r="A3242" t="s">
        <v>1904</v>
      </c>
      <c r="B3242" t="s">
        <v>1229</v>
      </c>
      <c r="C3242" t="s">
        <v>1245</v>
      </c>
      <c r="D3242">
        <v>215</v>
      </c>
      <c r="E3242">
        <f t="shared" si="152"/>
        <v>0</v>
      </c>
      <c r="F3242" t="str">
        <f t="shared" si="153"/>
        <v/>
      </c>
      <c r="G3242" t="str">
        <f>IF(AND(D3242=1,K3242=""),A3242&amp;":"&amp;B3242&amp;":"&amp;C3242,"")</f>
        <v/>
      </c>
      <c r="H3242" t="str">
        <f>IF(AND(D3242=1,K3242="?"),A3242&amp;":"&amp;B3242&amp;":"&amp;C3242,"")</f>
        <v/>
      </c>
      <c r="I3242" t="str">
        <f t="shared" si="154"/>
        <v/>
      </c>
      <c r="K3242" s="1" t="s">
        <v>1246</v>
      </c>
      <c r="L3242" s="1" t="s">
        <v>1247</v>
      </c>
      <c r="M3242" s="1" t="s">
        <v>1248</v>
      </c>
      <c r="N3242" s="1" t="s">
        <v>1249</v>
      </c>
      <c r="O3242" s="1" t="s">
        <v>1250</v>
      </c>
      <c r="P3242" s="1" t="s">
        <v>1251</v>
      </c>
      <c r="Q3242" s="1" t="s">
        <v>1252</v>
      </c>
    </row>
    <row r="3243" spans="1:17" x14ac:dyDescent="0.2">
      <c r="A3243" t="s">
        <v>1904</v>
      </c>
      <c r="B3243" t="s">
        <v>1229</v>
      </c>
      <c r="C3243" t="s">
        <v>1253</v>
      </c>
      <c r="D3243">
        <v>1</v>
      </c>
      <c r="E3243">
        <f t="shared" si="152"/>
        <v>0</v>
      </c>
      <c r="F3243" t="str">
        <f t="shared" si="153"/>
        <v/>
      </c>
      <c r="G3243" t="str">
        <f>IF(AND(D3243=1,K3243=""),A3243&amp;":"&amp;B3243&amp;":"&amp;C3243,"")</f>
        <v>billing:MsRequestParam:ParamSet</v>
      </c>
      <c r="H3243" t="str">
        <f>IF(AND(D3243=1,K3243="?"),A3243&amp;":"&amp;B3243&amp;":"&amp;C3243,"")</f>
        <v/>
      </c>
      <c r="I3243" t="str">
        <f t="shared" si="154"/>
        <v/>
      </c>
    </row>
    <row r="3244" spans="1:17" x14ac:dyDescent="0.2">
      <c r="A3244" t="s">
        <v>1904</v>
      </c>
      <c r="B3244" t="s">
        <v>1229</v>
      </c>
      <c r="C3244" t="s">
        <v>726</v>
      </c>
      <c r="D3244">
        <v>632</v>
      </c>
      <c r="E3244">
        <f t="shared" si="152"/>
        <v>0</v>
      </c>
      <c r="F3244" t="str">
        <f t="shared" si="153"/>
        <v/>
      </c>
      <c r="G3244" t="str">
        <f>IF(AND(D3244=1,K3244=""),A3244&amp;":"&amp;B3244&amp;":"&amp;C3244,"")</f>
        <v/>
      </c>
      <c r="H3244" t="str">
        <f>IF(AND(D3244=1,K3244="?"),A3244&amp;":"&amp;B3244&amp;":"&amp;C3244,"")</f>
        <v/>
      </c>
      <c r="I3244" t="str">
        <f t="shared" si="154"/>
        <v/>
      </c>
      <c r="L3244" s="1" t="s">
        <v>1254</v>
      </c>
      <c r="M3244" s="1" t="s">
        <v>1255</v>
      </c>
      <c r="N3244" s="1" t="s">
        <v>1256</v>
      </c>
      <c r="O3244" s="1" t="s">
        <v>1257</v>
      </c>
      <c r="P3244" s="1" t="s">
        <v>1258</v>
      </c>
      <c r="Q3244" s="1" t="s">
        <v>1259</v>
      </c>
    </row>
    <row r="3245" spans="1:17" x14ac:dyDescent="0.2">
      <c r="A3245" t="s">
        <v>1904</v>
      </c>
      <c r="B3245" t="s">
        <v>1260</v>
      </c>
      <c r="C3245" t="s">
        <v>1261</v>
      </c>
      <c r="D3245">
        <v>16</v>
      </c>
      <c r="E3245">
        <f t="shared" si="152"/>
        <v>0</v>
      </c>
      <c r="F3245" t="str">
        <f t="shared" si="153"/>
        <v/>
      </c>
      <c r="G3245" t="str">
        <f>IF(AND(D3245=1,K3245=""),A3245&amp;":"&amp;B3245&amp;":"&amp;C3245,"")</f>
        <v/>
      </c>
      <c r="H3245" t="str">
        <f>IF(AND(D3245=1,K3245="?"),A3245&amp;":"&amp;B3245&amp;":"&amp;C3245,"")</f>
        <v/>
      </c>
      <c r="I3245" t="str">
        <f t="shared" si="154"/>
        <v/>
      </c>
      <c r="K3245" s="1" t="s">
        <v>1262</v>
      </c>
      <c r="L3245" s="1" t="s">
        <v>1263</v>
      </c>
      <c r="M3245" s="1" t="s">
        <v>1264</v>
      </c>
      <c r="N3245" s="1" t="s">
        <v>1265</v>
      </c>
      <c r="O3245" s="1" t="s">
        <v>1266</v>
      </c>
      <c r="P3245" s="1" t="s">
        <v>1267</v>
      </c>
      <c r="Q3245" s="1" t="s">
        <v>1268</v>
      </c>
    </row>
    <row r="3246" spans="1:17" x14ac:dyDescent="0.2">
      <c r="A3246" t="s">
        <v>1904</v>
      </c>
      <c r="B3246" t="s">
        <v>1260</v>
      </c>
      <c r="C3246" t="s">
        <v>1269</v>
      </c>
      <c r="D3246">
        <v>92</v>
      </c>
      <c r="E3246">
        <f t="shared" si="152"/>
        <v>0</v>
      </c>
      <c r="F3246" t="str">
        <f t="shared" si="153"/>
        <v/>
      </c>
      <c r="G3246" t="str">
        <f>IF(AND(D3246=1,K3246=""),A3246&amp;":"&amp;B3246&amp;":"&amp;C3246,"")</f>
        <v/>
      </c>
      <c r="H3246" t="str">
        <f>IF(AND(D3246=1,K3246="?"),A3246&amp;":"&amp;B3246&amp;":"&amp;C3246,"")</f>
        <v/>
      </c>
      <c r="I3246" t="str">
        <f t="shared" si="154"/>
        <v/>
      </c>
      <c r="K3246" s="1" t="s">
        <v>343</v>
      </c>
      <c r="L3246" s="1" t="s">
        <v>1270</v>
      </c>
      <c r="M3246" s="1" t="s">
        <v>1271</v>
      </c>
      <c r="N3246" s="1" t="s">
        <v>1272</v>
      </c>
      <c r="O3246" s="1" t="s">
        <v>1273</v>
      </c>
      <c r="P3246" s="1" t="s">
        <v>1274</v>
      </c>
      <c r="Q3246" s="1" t="s">
        <v>1275</v>
      </c>
    </row>
    <row r="3247" spans="1:17" x14ac:dyDescent="0.2">
      <c r="A3247" t="s">
        <v>1904</v>
      </c>
      <c r="B3247" t="s">
        <v>1276</v>
      </c>
      <c r="C3247" t="s">
        <v>1276</v>
      </c>
      <c r="D3247">
        <v>1</v>
      </c>
      <c r="E3247">
        <f t="shared" si="152"/>
        <v>0</v>
      </c>
      <c r="F3247" t="str">
        <f t="shared" si="153"/>
        <v/>
      </c>
      <c r="G3247" t="str">
        <f>IF(AND(D3247=1,K3247=""),A3247&amp;":"&amp;B3247&amp;":"&amp;C3247,"")</f>
        <v/>
      </c>
      <c r="H3247" t="str">
        <f>IF(AND(D3247=1,K3247="?"),A3247&amp;":"&amp;B3247&amp;":"&amp;C3247,"")</f>
        <v/>
      </c>
      <c r="I3247" t="str">
        <f t="shared" si="154"/>
        <v/>
      </c>
      <c r="K3247" s="1" t="s">
        <v>976</v>
      </c>
    </row>
    <row r="3248" spans="1:17" x14ac:dyDescent="0.2">
      <c r="A3248" t="s">
        <v>1904</v>
      </c>
      <c r="B3248" t="s">
        <v>1276</v>
      </c>
      <c r="C3248" t="s">
        <v>1277</v>
      </c>
      <c r="D3248">
        <v>1</v>
      </c>
      <c r="E3248">
        <f t="shared" si="152"/>
        <v>0</v>
      </c>
      <c r="F3248" t="str">
        <f t="shared" si="153"/>
        <v/>
      </c>
      <c r="G3248" t="str">
        <f>IF(AND(D3248=1,K3248=""),A3248&amp;":"&amp;B3248&amp;":"&amp;C3248,"")</f>
        <v/>
      </c>
      <c r="H3248" t="str">
        <f>IF(AND(D3248=1,K3248="?"),A3248&amp;":"&amp;B3248&amp;":"&amp;C3248,"")</f>
        <v/>
      </c>
      <c r="I3248" t="str">
        <f t="shared" si="154"/>
        <v/>
      </c>
      <c r="K3248" s="1" t="s">
        <v>972</v>
      </c>
    </row>
    <row r="3249" spans="1:17" x14ac:dyDescent="0.2">
      <c r="A3249" t="s">
        <v>1904</v>
      </c>
      <c r="B3249" t="s">
        <v>1278</v>
      </c>
      <c r="C3249" t="s">
        <v>120</v>
      </c>
      <c r="D3249">
        <v>1</v>
      </c>
      <c r="E3249">
        <f t="shared" si="152"/>
        <v>0</v>
      </c>
      <c r="F3249" t="str">
        <f t="shared" si="153"/>
        <v/>
      </c>
      <c r="G3249" t="str">
        <f>IF(AND(D3249=1,K3249=""),A3249&amp;":"&amp;B3249&amp;":"&amp;C3249,"")</f>
        <v/>
      </c>
      <c r="H3249" t="str">
        <f>IF(AND(D3249=1,K3249="?"),A3249&amp;":"&amp;B3249&amp;":"&amp;C3249,"")</f>
        <v/>
      </c>
      <c r="I3249" t="str">
        <f t="shared" si="154"/>
        <v/>
      </c>
      <c r="K3249" s="1" t="s">
        <v>67</v>
      </c>
    </row>
    <row r="3250" spans="1:17" x14ac:dyDescent="0.2">
      <c r="A3250" t="s">
        <v>1904</v>
      </c>
      <c r="B3250" t="s">
        <v>1278</v>
      </c>
      <c r="C3250" t="s">
        <v>117</v>
      </c>
      <c r="D3250">
        <v>1</v>
      </c>
      <c r="E3250">
        <f t="shared" si="152"/>
        <v>0</v>
      </c>
      <c r="F3250" t="str">
        <f t="shared" si="153"/>
        <v/>
      </c>
      <c r="G3250" t="str">
        <f>IF(AND(D3250=1,K3250=""),A3250&amp;":"&amp;B3250&amp;":"&amp;C3250,"")</f>
        <v/>
      </c>
      <c r="H3250" t="str">
        <f>IF(AND(D3250=1,K3250="?"),A3250&amp;":"&amp;B3250&amp;":"&amp;C3250,"")</f>
        <v>billing:PaymVouch:FromDate</v>
      </c>
      <c r="I3250" t="str">
        <f t="shared" si="154"/>
        <v/>
      </c>
      <c r="K3250" s="1" t="s">
        <v>572</v>
      </c>
    </row>
    <row r="3251" spans="1:17" x14ac:dyDescent="0.2">
      <c r="A3251" t="s">
        <v>1904</v>
      </c>
      <c r="B3251" t="s">
        <v>1278</v>
      </c>
      <c r="C3251" t="s">
        <v>1279</v>
      </c>
      <c r="D3251">
        <v>1</v>
      </c>
      <c r="E3251">
        <f t="shared" si="152"/>
        <v>0</v>
      </c>
      <c r="F3251" t="str">
        <f t="shared" si="153"/>
        <v/>
      </c>
      <c r="G3251" t="str">
        <f>IF(AND(D3251=1,K3251=""),A3251&amp;":"&amp;B3251&amp;":"&amp;C3251,"")</f>
        <v/>
      </c>
      <c r="H3251" t="str">
        <f>IF(AND(D3251=1,K3251="?"),A3251&amp;":"&amp;B3251&amp;":"&amp;C3251,"")</f>
        <v/>
      </c>
      <c r="I3251" t="str">
        <f t="shared" si="154"/>
        <v/>
      </c>
      <c r="K3251" s="1" t="s">
        <v>67</v>
      </c>
    </row>
    <row r="3252" spans="1:17" x14ac:dyDescent="0.2">
      <c r="A3252" t="s">
        <v>1904</v>
      </c>
      <c r="B3252" t="s">
        <v>1278</v>
      </c>
      <c r="C3252" t="s">
        <v>1280</v>
      </c>
      <c r="D3252">
        <v>1</v>
      </c>
      <c r="E3252">
        <f t="shared" si="152"/>
        <v>0</v>
      </c>
      <c r="F3252" t="str">
        <f t="shared" si="153"/>
        <v/>
      </c>
      <c r="G3252" t="str">
        <f>IF(AND(D3252=1,K3252=""),A3252&amp;":"&amp;B3252&amp;":"&amp;C3252,"")</f>
        <v/>
      </c>
      <c r="H3252" t="str">
        <f>IF(AND(D3252=1,K3252="?"),A3252&amp;":"&amp;B3252&amp;":"&amp;C3252,"")</f>
        <v/>
      </c>
      <c r="I3252" t="str">
        <f t="shared" si="154"/>
        <v/>
      </c>
      <c r="K3252" s="1" t="s">
        <v>1281</v>
      </c>
    </row>
    <row r="3253" spans="1:17" x14ac:dyDescent="0.2">
      <c r="A3253" t="s">
        <v>1904</v>
      </c>
      <c r="B3253" t="s">
        <v>1282</v>
      </c>
      <c r="C3253" t="s">
        <v>421</v>
      </c>
      <c r="D3253">
        <v>76</v>
      </c>
      <c r="E3253">
        <f t="shared" si="152"/>
        <v>0</v>
      </c>
      <c r="F3253" t="str">
        <f t="shared" si="153"/>
        <v/>
      </c>
      <c r="G3253" t="str">
        <f>IF(AND(D3253=1,K3253=""),A3253&amp;":"&amp;B3253&amp;":"&amp;C3253,"")</f>
        <v/>
      </c>
      <c r="H3253" t="str">
        <f>IF(AND(D3253=1,K3253="?"),A3253&amp;":"&amp;B3253&amp;":"&amp;C3253,"")</f>
        <v/>
      </c>
      <c r="I3253" t="str">
        <f t="shared" si="154"/>
        <v/>
      </c>
      <c r="K3253" s="1" t="s">
        <v>343</v>
      </c>
      <c r="L3253" s="1" t="s">
        <v>1283</v>
      </c>
      <c r="M3253" s="1" t="s">
        <v>118</v>
      </c>
      <c r="N3253" s="1" t="s">
        <v>1284</v>
      </c>
      <c r="O3253" s="1" t="s">
        <v>1285</v>
      </c>
      <c r="P3253" s="1" t="s">
        <v>887</v>
      </c>
      <c r="Q3253" s="1" t="s">
        <v>1286</v>
      </c>
    </row>
    <row r="3254" spans="1:17" x14ac:dyDescent="0.2">
      <c r="A3254" t="s">
        <v>1904</v>
      </c>
      <c r="B3254" t="s">
        <v>1282</v>
      </c>
      <c r="C3254" t="s">
        <v>1287</v>
      </c>
      <c r="D3254">
        <v>1</v>
      </c>
      <c r="E3254">
        <f t="shared" si="152"/>
        <v>0</v>
      </c>
      <c r="F3254" t="str">
        <f t="shared" si="153"/>
        <v/>
      </c>
      <c r="G3254" t="str">
        <f>IF(AND(D3254=1,K3254=""),A3254&amp;":"&amp;B3254&amp;":"&amp;C3254,"")</f>
        <v/>
      </c>
      <c r="H3254" t="str">
        <f>IF(AND(D3254=1,K3254="?"),A3254&amp;":"&amp;B3254&amp;":"&amp;C3254,"")</f>
        <v/>
      </c>
      <c r="I3254" t="str">
        <f t="shared" si="154"/>
        <v/>
      </c>
      <c r="K3254" s="1" t="s">
        <v>1288</v>
      </c>
    </row>
    <row r="3255" spans="1:17" x14ac:dyDescent="0.2">
      <c r="A3255" t="s">
        <v>1904</v>
      </c>
      <c r="B3255" t="s">
        <v>1282</v>
      </c>
      <c r="C3255" t="s">
        <v>1289</v>
      </c>
      <c r="D3255">
        <v>8</v>
      </c>
      <c r="E3255">
        <f t="shared" si="152"/>
        <v>0</v>
      </c>
      <c r="F3255" t="str">
        <f t="shared" si="153"/>
        <v/>
      </c>
      <c r="G3255" t="str">
        <f>IF(AND(D3255=1,K3255=""),A3255&amp;":"&amp;B3255&amp;":"&amp;C3255,"")</f>
        <v/>
      </c>
      <c r="H3255" t="str">
        <f>IF(AND(D3255=1,K3255="?"),A3255&amp;":"&amp;B3255&amp;":"&amp;C3255,"")</f>
        <v/>
      </c>
      <c r="I3255" t="str">
        <f t="shared" si="154"/>
        <v/>
      </c>
      <c r="K3255" s="1" t="s">
        <v>1290</v>
      </c>
      <c r="L3255" s="1" t="s">
        <v>1291</v>
      </c>
      <c r="M3255" s="1" t="s">
        <v>1292</v>
      </c>
      <c r="N3255" s="1" t="s">
        <v>1293</v>
      </c>
      <c r="O3255" s="1" t="s">
        <v>1294</v>
      </c>
      <c r="P3255" s="1" t="s">
        <v>1295</v>
      </c>
      <c r="Q3255" s="1" t="s">
        <v>1296</v>
      </c>
    </row>
    <row r="3256" spans="1:17" x14ac:dyDescent="0.2">
      <c r="A3256" t="s">
        <v>1904</v>
      </c>
      <c r="B3256" t="s">
        <v>1282</v>
      </c>
      <c r="C3256" t="s">
        <v>119</v>
      </c>
      <c r="D3256">
        <v>1</v>
      </c>
      <c r="E3256">
        <f t="shared" si="152"/>
        <v>0</v>
      </c>
      <c r="F3256" t="str">
        <f t="shared" si="153"/>
        <v/>
      </c>
      <c r="G3256" t="str">
        <f>IF(AND(D3256=1,K3256=""),A3256&amp;":"&amp;B3256&amp;":"&amp;C3256,"")</f>
        <v/>
      </c>
      <c r="H3256" t="str">
        <f>IF(AND(D3256=1,K3256="?"),A3256&amp;":"&amp;B3256&amp;":"&amp;C3256,"")</f>
        <v/>
      </c>
      <c r="I3256" t="str">
        <f t="shared" si="154"/>
        <v>billing:PLMNRate:CustNum</v>
      </c>
      <c r="K3256" s="1" t="s">
        <v>66</v>
      </c>
    </row>
    <row r="3257" spans="1:17" x14ac:dyDescent="0.2">
      <c r="A3257" t="s">
        <v>1904</v>
      </c>
      <c r="B3257" t="s">
        <v>1282</v>
      </c>
      <c r="C3257" t="s">
        <v>1297</v>
      </c>
      <c r="D3257">
        <v>326</v>
      </c>
      <c r="E3257">
        <f t="shared" si="152"/>
        <v>0</v>
      </c>
      <c r="F3257" t="str">
        <f t="shared" si="153"/>
        <v/>
      </c>
      <c r="G3257" t="str">
        <f>IF(AND(D3257=1,K3257=""),A3257&amp;":"&amp;B3257&amp;":"&amp;C3257,"")</f>
        <v/>
      </c>
      <c r="H3257" t="str">
        <f>IF(AND(D3257=1,K3257="?"),A3257&amp;":"&amp;B3257&amp;":"&amp;C3257,"")</f>
        <v/>
      </c>
      <c r="I3257" t="str">
        <f t="shared" si="154"/>
        <v/>
      </c>
      <c r="K3257" s="1" t="s">
        <v>1298</v>
      </c>
      <c r="L3257" s="1" t="s">
        <v>1299</v>
      </c>
      <c r="M3257" s="1" t="s">
        <v>1300</v>
      </c>
      <c r="N3257" s="1" t="s">
        <v>1301</v>
      </c>
      <c r="O3257" s="1" t="s">
        <v>1302</v>
      </c>
      <c r="P3257" s="1" t="s">
        <v>1303</v>
      </c>
      <c r="Q3257" s="1" t="s">
        <v>1304</v>
      </c>
    </row>
    <row r="3258" spans="1:17" x14ac:dyDescent="0.2">
      <c r="A3258" t="s">
        <v>1904</v>
      </c>
      <c r="B3258" t="s">
        <v>1282</v>
      </c>
      <c r="C3258" t="s">
        <v>1305</v>
      </c>
      <c r="D3258">
        <v>2</v>
      </c>
      <c r="E3258">
        <f t="shared" si="152"/>
        <v>0</v>
      </c>
      <c r="F3258" t="str">
        <f t="shared" si="153"/>
        <v/>
      </c>
      <c r="G3258" t="str">
        <f>IF(AND(D3258=1,K3258=""),A3258&amp;":"&amp;B3258&amp;":"&amp;C3258,"")</f>
        <v/>
      </c>
      <c r="H3258" t="str">
        <f>IF(AND(D3258=1,K3258="?"),A3258&amp;":"&amp;B3258&amp;":"&amp;C3258,"")</f>
        <v/>
      </c>
      <c r="I3258" t="str">
        <f t="shared" si="154"/>
        <v/>
      </c>
      <c r="K3258" s="1" t="s">
        <v>1306</v>
      </c>
      <c r="L3258" s="1" t="s">
        <v>1307</v>
      </c>
    </row>
    <row r="3259" spans="1:17" x14ac:dyDescent="0.2">
      <c r="A3259" t="s">
        <v>1904</v>
      </c>
      <c r="B3259" t="s">
        <v>1282</v>
      </c>
      <c r="C3259" t="s">
        <v>419</v>
      </c>
      <c r="D3259">
        <v>4</v>
      </c>
      <c r="E3259">
        <f t="shared" si="152"/>
        <v>0</v>
      </c>
      <c r="F3259" t="str">
        <f t="shared" si="153"/>
        <v/>
      </c>
      <c r="G3259" t="str">
        <f>IF(AND(D3259=1,K3259=""),A3259&amp;":"&amp;B3259&amp;":"&amp;C3259,"")</f>
        <v/>
      </c>
      <c r="H3259" t="str">
        <f>IF(AND(D3259=1,K3259="?"),A3259&amp;":"&amp;B3259&amp;":"&amp;C3259,"")</f>
        <v/>
      </c>
      <c r="I3259" t="str">
        <f t="shared" si="154"/>
        <v/>
      </c>
      <c r="K3259" s="1" t="s">
        <v>886</v>
      </c>
      <c r="L3259" s="1" t="s">
        <v>1308</v>
      </c>
      <c r="M3259" s="1" t="s">
        <v>1309</v>
      </c>
      <c r="N3259" s="1" t="s">
        <v>348</v>
      </c>
    </row>
    <row r="3260" spans="1:17" x14ac:dyDescent="0.2">
      <c r="A3260" t="s">
        <v>1904</v>
      </c>
      <c r="B3260" t="s">
        <v>1310</v>
      </c>
      <c r="C3260" t="s">
        <v>1311</v>
      </c>
      <c r="D3260">
        <v>1</v>
      </c>
      <c r="E3260">
        <f t="shared" si="152"/>
        <v>0</v>
      </c>
      <c r="F3260" t="str">
        <f t="shared" si="153"/>
        <v/>
      </c>
      <c r="G3260" t="str">
        <f>IF(AND(D3260=1,K3260=""),A3260&amp;":"&amp;B3260&amp;":"&amp;C3260,"")</f>
        <v/>
      </c>
      <c r="H3260" t="str">
        <f>IF(AND(D3260=1,K3260="?"),A3260&amp;":"&amp;B3260&amp;":"&amp;C3260,"")</f>
        <v/>
      </c>
      <c r="I3260" t="str">
        <f t="shared" si="154"/>
        <v>billing:PLMNRule:DialType</v>
      </c>
      <c r="K3260" s="1" t="s">
        <v>66</v>
      </c>
    </row>
    <row r="3261" spans="1:17" x14ac:dyDescent="0.2">
      <c r="A3261" t="s">
        <v>1904</v>
      </c>
      <c r="B3261" t="s">
        <v>1310</v>
      </c>
      <c r="C3261" t="s">
        <v>879</v>
      </c>
      <c r="D3261">
        <v>1</v>
      </c>
      <c r="E3261">
        <f t="shared" si="152"/>
        <v>0</v>
      </c>
      <c r="F3261" t="str">
        <f t="shared" si="153"/>
        <v/>
      </c>
      <c r="G3261" t="str">
        <f>IF(AND(D3261=1,K3261=""),A3261&amp;":"&amp;B3261&amp;":"&amp;C3261,"")</f>
        <v/>
      </c>
      <c r="H3261" t="str">
        <f>IF(AND(D3261=1,K3261="?"),A3261&amp;":"&amp;B3261&amp;":"&amp;C3261,"")</f>
        <v/>
      </c>
      <c r="I3261" t="str">
        <f t="shared" si="154"/>
        <v/>
      </c>
      <c r="K3261" s="1" t="s">
        <v>69</v>
      </c>
    </row>
    <row r="3262" spans="1:17" x14ac:dyDescent="0.2">
      <c r="A3262" t="s">
        <v>1904</v>
      </c>
      <c r="B3262" t="s">
        <v>1310</v>
      </c>
      <c r="C3262" t="s">
        <v>1312</v>
      </c>
      <c r="D3262">
        <v>1</v>
      </c>
      <c r="E3262">
        <f t="shared" si="152"/>
        <v>0</v>
      </c>
      <c r="F3262" t="str">
        <f t="shared" si="153"/>
        <v/>
      </c>
      <c r="G3262" t="str">
        <f>IF(AND(D3262=1,K3262=""),A3262&amp;":"&amp;B3262&amp;":"&amp;C3262,"")</f>
        <v/>
      </c>
      <c r="H3262" t="str">
        <f>IF(AND(D3262=1,K3262="?"),A3262&amp;":"&amp;B3262&amp;":"&amp;C3262,"")</f>
        <v/>
      </c>
      <c r="I3262" t="str">
        <f t="shared" si="154"/>
        <v>billing:PLMNRule:LimitType</v>
      </c>
      <c r="K3262" s="1" t="s">
        <v>66</v>
      </c>
    </row>
    <row r="3263" spans="1:17" x14ac:dyDescent="0.2">
      <c r="A3263" t="s">
        <v>1904</v>
      </c>
      <c r="B3263" t="s">
        <v>1310</v>
      </c>
      <c r="C3263" t="s">
        <v>1313</v>
      </c>
      <c r="D3263">
        <v>1</v>
      </c>
      <c r="E3263">
        <f t="shared" si="152"/>
        <v>0</v>
      </c>
      <c r="F3263" t="str">
        <f t="shared" si="153"/>
        <v/>
      </c>
      <c r="G3263" t="str">
        <f>IF(AND(D3263=1,K3263=""),A3263&amp;":"&amp;B3263&amp;":"&amp;C3263,"")</f>
        <v/>
      </c>
      <c r="H3263" t="str">
        <f>IF(AND(D3263=1,K3263="?"),A3263&amp;":"&amp;B3263&amp;":"&amp;C3263,"")</f>
        <v/>
      </c>
      <c r="I3263" t="str">
        <f t="shared" si="154"/>
        <v/>
      </c>
      <c r="K3263" s="1" t="s">
        <v>1314</v>
      </c>
    </row>
    <row r="3264" spans="1:17" x14ac:dyDescent="0.2">
      <c r="A3264" t="s">
        <v>1904</v>
      </c>
      <c r="B3264" t="s">
        <v>1310</v>
      </c>
      <c r="C3264" t="s">
        <v>421</v>
      </c>
      <c r="D3264">
        <v>1</v>
      </c>
      <c r="E3264">
        <f t="shared" si="152"/>
        <v>0</v>
      </c>
      <c r="F3264" t="str">
        <f t="shared" si="153"/>
        <v/>
      </c>
      <c r="G3264" t="str">
        <f>IF(AND(D3264=1,K3264=""),A3264&amp;":"&amp;B3264&amp;":"&amp;C3264,"")</f>
        <v/>
      </c>
      <c r="H3264" t="str">
        <f>IF(AND(D3264=1,K3264="?"),A3264&amp;":"&amp;B3264&amp;":"&amp;C3264,"")</f>
        <v/>
      </c>
      <c r="I3264" t="str">
        <f t="shared" si="154"/>
        <v/>
      </c>
      <c r="K3264" s="1" t="s">
        <v>1315</v>
      </c>
    </row>
    <row r="3265" spans="1:11" x14ac:dyDescent="0.2">
      <c r="A3265" t="s">
        <v>1904</v>
      </c>
      <c r="B3265" t="s">
        <v>1310</v>
      </c>
      <c r="C3265" t="s">
        <v>419</v>
      </c>
      <c r="D3265">
        <v>1</v>
      </c>
      <c r="E3265">
        <f t="shared" si="152"/>
        <v>0</v>
      </c>
      <c r="F3265" t="str">
        <f t="shared" si="153"/>
        <v/>
      </c>
      <c r="G3265" t="str">
        <f>IF(AND(D3265=1,K3265=""),A3265&amp;":"&amp;B3265&amp;":"&amp;C3265,"")</f>
        <v/>
      </c>
      <c r="H3265" t="str">
        <f>IF(AND(D3265=1,K3265="?"),A3265&amp;":"&amp;B3265&amp;":"&amp;C3265,"")</f>
        <v/>
      </c>
      <c r="I3265" t="str">
        <f t="shared" si="154"/>
        <v/>
      </c>
      <c r="K3265" s="1" t="s">
        <v>1315</v>
      </c>
    </row>
    <row r="3266" spans="1:11" x14ac:dyDescent="0.2">
      <c r="A3266" t="s">
        <v>1904</v>
      </c>
      <c r="B3266" t="s">
        <v>1316</v>
      </c>
      <c r="C3266" t="s">
        <v>1317</v>
      </c>
      <c r="D3266">
        <v>0</v>
      </c>
      <c r="E3266">
        <f t="shared" si="152"/>
        <v>1</v>
      </c>
      <c r="F3266" t="str">
        <f t="shared" si="153"/>
        <v>billing:PostCode:ZipCode</v>
      </c>
      <c r="G3266" t="str">
        <f>IF(AND(D3266=1,K3266=""),A3266&amp;":"&amp;B3266&amp;":"&amp;C3266,"")</f>
        <v/>
      </c>
      <c r="H3266" t="str">
        <f>IF(AND(D3266=1,K3266="?"),A3266&amp;":"&amp;B3266&amp;":"&amp;C3266,"")</f>
        <v/>
      </c>
      <c r="I3266" t="str">
        <f t="shared" si="154"/>
        <v/>
      </c>
    </row>
    <row r="3267" spans="1:11" x14ac:dyDescent="0.2">
      <c r="A3267" t="s">
        <v>1904</v>
      </c>
      <c r="B3267" t="s">
        <v>1316</v>
      </c>
      <c r="C3267" t="s">
        <v>256</v>
      </c>
      <c r="D3267">
        <v>0</v>
      </c>
      <c r="E3267">
        <f t="shared" si="152"/>
        <v>1</v>
      </c>
      <c r="F3267" t="str">
        <f t="shared" si="153"/>
        <v>billing:PostCode:Country</v>
      </c>
      <c r="G3267" t="str">
        <f>IF(AND(D3267=1,K3267=""),A3267&amp;":"&amp;B3267&amp;":"&amp;C3267,"")</f>
        <v/>
      </c>
      <c r="H3267" t="str">
        <f>IF(AND(D3267=1,K3267="?"),A3267&amp;":"&amp;B3267&amp;":"&amp;C3267,"")</f>
        <v/>
      </c>
      <c r="I3267" t="str">
        <f t="shared" si="154"/>
        <v/>
      </c>
    </row>
    <row r="3268" spans="1:11" x14ac:dyDescent="0.2">
      <c r="A3268" t="s">
        <v>1904</v>
      </c>
      <c r="B3268" t="s">
        <v>1316</v>
      </c>
      <c r="C3268" t="s">
        <v>168</v>
      </c>
      <c r="D3268">
        <v>0</v>
      </c>
      <c r="E3268">
        <f t="shared" ref="E3268:E3331" si="155">IF(D3268=0,1,0)</f>
        <v>1</v>
      </c>
      <c r="F3268" t="str">
        <f t="shared" ref="F3268:F3331" si="156">IF(E3268=1,A3268&amp;":"&amp;B3268&amp;":"&amp;C3268,"")</f>
        <v>billing:PostCode:PostOffice</v>
      </c>
      <c r="G3268" t="str">
        <f>IF(AND(D3268=1,K3268=""),A3268&amp;":"&amp;B3268&amp;":"&amp;C3268,"")</f>
        <v/>
      </c>
      <c r="H3268" t="str">
        <f>IF(AND(D3268=1,K3268="?"),A3268&amp;":"&amp;B3268&amp;":"&amp;C3268,"")</f>
        <v/>
      </c>
      <c r="I3268" t="str">
        <f t="shared" ref="I3268:I3331" si="157">IF(AND(D3268=1,K3268="0"),A3268&amp;":"&amp;B3268&amp;":"&amp;C3268,"")</f>
        <v/>
      </c>
    </row>
    <row r="3269" spans="1:11" x14ac:dyDescent="0.2">
      <c r="A3269" t="s">
        <v>1904</v>
      </c>
      <c r="B3269" t="s">
        <v>1316</v>
      </c>
      <c r="C3269" t="s">
        <v>1318</v>
      </c>
      <c r="D3269">
        <v>0</v>
      </c>
      <c r="E3269">
        <f t="shared" si="155"/>
        <v>1</v>
      </c>
      <c r="F3269" t="str">
        <f t="shared" si="156"/>
        <v>billing:PostCode:Region</v>
      </c>
      <c r="G3269" t="str">
        <f>IF(AND(D3269=1,K3269=""),A3269&amp;":"&amp;B3269&amp;":"&amp;C3269,"")</f>
        <v/>
      </c>
      <c r="H3269" t="str">
        <f>IF(AND(D3269=1,K3269="?"),A3269&amp;":"&amp;B3269&amp;":"&amp;C3269,"")</f>
        <v/>
      </c>
      <c r="I3269" t="str">
        <f t="shared" si="157"/>
        <v/>
      </c>
    </row>
    <row r="3270" spans="1:11" x14ac:dyDescent="0.2">
      <c r="A3270" t="s">
        <v>1904</v>
      </c>
      <c r="B3270" t="s">
        <v>1319</v>
      </c>
      <c r="C3270" t="s">
        <v>1320</v>
      </c>
      <c r="D3270">
        <v>1</v>
      </c>
      <c r="E3270">
        <f t="shared" si="155"/>
        <v>0</v>
      </c>
      <c r="F3270" t="str">
        <f t="shared" si="156"/>
        <v/>
      </c>
      <c r="G3270" t="str">
        <f>IF(AND(D3270=1,K3270=""),A3270&amp;":"&amp;B3270&amp;":"&amp;C3270,"")</f>
        <v/>
      </c>
      <c r="H3270" t="str">
        <f>IF(AND(D3270=1,K3270="?"),A3270&amp;":"&amp;B3270&amp;":"&amp;C3270,"")</f>
        <v/>
      </c>
      <c r="I3270" t="str">
        <f t="shared" si="157"/>
        <v/>
      </c>
      <c r="K3270" s="1" t="s">
        <v>1321</v>
      </c>
    </row>
    <row r="3271" spans="1:11" x14ac:dyDescent="0.2">
      <c r="A3271" t="s">
        <v>1904</v>
      </c>
      <c r="B3271" t="s">
        <v>1319</v>
      </c>
      <c r="C3271" t="s">
        <v>1322</v>
      </c>
      <c r="D3271">
        <v>1</v>
      </c>
      <c r="E3271">
        <f t="shared" si="155"/>
        <v>0</v>
      </c>
      <c r="F3271" t="str">
        <f t="shared" si="156"/>
        <v/>
      </c>
      <c r="G3271" t="str">
        <f>IF(AND(D3271=1,K3271=""),A3271&amp;":"&amp;B3271&amp;":"&amp;C3271,"")</f>
        <v/>
      </c>
      <c r="H3271" t="str">
        <f>IF(AND(D3271=1,K3271="?"),A3271&amp;":"&amp;B3271&amp;":"&amp;C3271,"")</f>
        <v/>
      </c>
      <c r="I3271" t="str">
        <f t="shared" si="157"/>
        <v/>
      </c>
      <c r="K3271" s="1" t="s">
        <v>1323</v>
      </c>
    </row>
    <row r="3272" spans="1:11" x14ac:dyDescent="0.2">
      <c r="A3272" t="s">
        <v>1904</v>
      </c>
      <c r="B3272" t="s">
        <v>1319</v>
      </c>
      <c r="C3272" t="s">
        <v>1324</v>
      </c>
      <c r="D3272">
        <v>1</v>
      </c>
      <c r="E3272">
        <f t="shared" si="155"/>
        <v>0</v>
      </c>
      <c r="F3272" t="str">
        <f t="shared" si="156"/>
        <v/>
      </c>
      <c r="G3272" t="str">
        <f>IF(AND(D3272=1,K3272=""),A3272&amp;":"&amp;B3272&amp;":"&amp;C3272,"")</f>
        <v/>
      </c>
      <c r="H3272" t="str">
        <f>IF(AND(D3272=1,K3272="?"),A3272&amp;":"&amp;B3272&amp;":"&amp;C3272,"")</f>
        <v/>
      </c>
      <c r="I3272" t="str">
        <f t="shared" si="157"/>
        <v/>
      </c>
      <c r="K3272" s="1" t="s">
        <v>1325</v>
      </c>
    </row>
    <row r="3273" spans="1:11" x14ac:dyDescent="0.2">
      <c r="A3273" t="s">
        <v>1904</v>
      </c>
      <c r="B3273" t="s">
        <v>1319</v>
      </c>
      <c r="C3273" t="s">
        <v>1326</v>
      </c>
      <c r="D3273">
        <v>1</v>
      </c>
      <c r="E3273">
        <f t="shared" si="155"/>
        <v>0</v>
      </c>
      <c r="F3273" t="str">
        <f t="shared" si="156"/>
        <v/>
      </c>
      <c r="G3273" t="str">
        <f>IF(AND(D3273=1,K3273=""),A3273&amp;":"&amp;B3273&amp;":"&amp;C3273,"")</f>
        <v/>
      </c>
      <c r="H3273" t="str">
        <f>IF(AND(D3273=1,K3273="?"),A3273&amp;":"&amp;B3273&amp;":"&amp;C3273,"")</f>
        <v/>
      </c>
      <c r="I3273" t="str">
        <f t="shared" si="157"/>
        <v/>
      </c>
      <c r="K3273" s="1" t="s">
        <v>1325</v>
      </c>
    </row>
    <row r="3274" spans="1:11" x14ac:dyDescent="0.2">
      <c r="A3274" t="s">
        <v>1904</v>
      </c>
      <c r="B3274" t="s">
        <v>1319</v>
      </c>
      <c r="C3274" t="s">
        <v>1327</v>
      </c>
      <c r="D3274">
        <v>1</v>
      </c>
      <c r="E3274">
        <f t="shared" si="155"/>
        <v>0</v>
      </c>
      <c r="F3274" t="str">
        <f t="shared" si="156"/>
        <v/>
      </c>
      <c r="G3274" t="str">
        <f>IF(AND(D3274=1,K3274=""),A3274&amp;":"&amp;B3274&amp;":"&amp;C3274,"")</f>
        <v/>
      </c>
      <c r="H3274" t="str">
        <f>IF(AND(D3274=1,K3274="?"),A3274&amp;":"&amp;B3274&amp;":"&amp;C3274,"")</f>
        <v>billing:PrintCodes:EffOff[1]</v>
      </c>
      <c r="I3274" t="str">
        <f t="shared" si="157"/>
        <v/>
      </c>
      <c r="K3274" s="1" t="s">
        <v>572</v>
      </c>
    </row>
    <row r="3275" spans="1:11" x14ac:dyDescent="0.2">
      <c r="A3275" t="s">
        <v>1904</v>
      </c>
      <c r="B3275" t="s">
        <v>1319</v>
      </c>
      <c r="C3275" t="s">
        <v>1328</v>
      </c>
      <c r="D3275">
        <v>1</v>
      </c>
      <c r="E3275">
        <f t="shared" si="155"/>
        <v>0</v>
      </c>
      <c r="F3275" t="str">
        <f t="shared" si="156"/>
        <v/>
      </c>
      <c r="G3275" t="str">
        <f>IF(AND(D3275=1,K3275=""),A3275&amp;":"&amp;B3275&amp;":"&amp;C3275,"")</f>
        <v/>
      </c>
      <c r="H3275" t="str">
        <f>IF(AND(D3275=1,K3275="?"),A3275&amp;":"&amp;B3275&amp;":"&amp;C3275,"")</f>
        <v>billing:PrintCodes:EffOff[2]</v>
      </c>
      <c r="I3275" t="str">
        <f t="shared" si="157"/>
        <v/>
      </c>
      <c r="K3275" s="1" t="s">
        <v>572</v>
      </c>
    </row>
    <row r="3276" spans="1:11" x14ac:dyDescent="0.2">
      <c r="A3276" t="s">
        <v>1904</v>
      </c>
      <c r="B3276" t="s">
        <v>1319</v>
      </c>
      <c r="C3276" t="s">
        <v>1329</v>
      </c>
      <c r="D3276">
        <v>1</v>
      </c>
      <c r="E3276">
        <f t="shared" si="155"/>
        <v>0</v>
      </c>
      <c r="F3276" t="str">
        <f t="shared" si="156"/>
        <v/>
      </c>
      <c r="G3276" t="str">
        <f>IF(AND(D3276=1,K3276=""),A3276&amp;":"&amp;B3276&amp;":"&amp;C3276,"")</f>
        <v/>
      </c>
      <c r="H3276" t="str">
        <f>IF(AND(D3276=1,K3276="?"),A3276&amp;":"&amp;B3276&amp;":"&amp;C3276,"")</f>
        <v>billing:PrintCodes:EffOn[1]</v>
      </c>
      <c r="I3276" t="str">
        <f t="shared" si="157"/>
        <v/>
      </c>
      <c r="K3276" s="1" t="s">
        <v>572</v>
      </c>
    </row>
    <row r="3277" spans="1:11" x14ac:dyDescent="0.2">
      <c r="A3277" t="s">
        <v>1904</v>
      </c>
      <c r="B3277" t="s">
        <v>1319</v>
      </c>
      <c r="C3277" t="s">
        <v>1330</v>
      </c>
      <c r="D3277">
        <v>1</v>
      </c>
      <c r="E3277">
        <f t="shared" si="155"/>
        <v>0</v>
      </c>
      <c r="F3277" t="str">
        <f t="shared" si="156"/>
        <v/>
      </c>
      <c r="G3277" t="str">
        <f>IF(AND(D3277=1,K3277=""),A3277&amp;":"&amp;B3277&amp;":"&amp;C3277,"")</f>
        <v/>
      </c>
      <c r="H3277" t="str">
        <f>IF(AND(D3277=1,K3277="?"),A3277&amp;":"&amp;B3277&amp;":"&amp;C3277,"")</f>
        <v>billing:PrintCodes:EffOn[2]</v>
      </c>
      <c r="I3277" t="str">
        <f t="shared" si="157"/>
        <v/>
      </c>
      <c r="K3277" s="1" t="s">
        <v>572</v>
      </c>
    </row>
    <row r="3278" spans="1:11" x14ac:dyDescent="0.2">
      <c r="A3278" t="s">
        <v>1904</v>
      </c>
      <c r="B3278" t="s">
        <v>1319</v>
      </c>
      <c r="C3278" t="s">
        <v>1331</v>
      </c>
      <c r="D3278">
        <v>1</v>
      </c>
      <c r="E3278">
        <f t="shared" si="155"/>
        <v>0</v>
      </c>
      <c r="F3278" t="str">
        <f t="shared" si="156"/>
        <v/>
      </c>
      <c r="G3278" t="str">
        <f>IF(AND(D3278=1,K3278=""),A3278&amp;":"&amp;B3278&amp;":"&amp;C3278,"")</f>
        <v/>
      </c>
      <c r="H3278" t="str">
        <f>IF(AND(D3278=1,K3278="?"),A3278&amp;":"&amp;B3278&amp;":"&amp;C3278,"")</f>
        <v/>
      </c>
      <c r="I3278" t="str">
        <f t="shared" si="157"/>
        <v/>
      </c>
      <c r="K3278" s="1" t="s">
        <v>1332</v>
      </c>
    </row>
    <row r="3279" spans="1:11" x14ac:dyDescent="0.2">
      <c r="A3279" t="s">
        <v>1904</v>
      </c>
      <c r="B3279" t="s">
        <v>1319</v>
      </c>
      <c r="C3279" t="s">
        <v>1333</v>
      </c>
      <c r="D3279">
        <v>1</v>
      </c>
      <c r="E3279">
        <f t="shared" si="155"/>
        <v>0</v>
      </c>
      <c r="F3279" t="str">
        <f t="shared" si="156"/>
        <v/>
      </c>
      <c r="G3279" t="str">
        <f>IF(AND(D3279=1,K3279=""),A3279&amp;":"&amp;B3279&amp;":"&amp;C3279,"")</f>
        <v/>
      </c>
      <c r="H3279" t="str">
        <f>IF(AND(D3279=1,K3279="?"),A3279&amp;":"&amp;B3279&amp;":"&amp;C3279,"")</f>
        <v/>
      </c>
      <c r="I3279" t="str">
        <f t="shared" si="157"/>
        <v/>
      </c>
      <c r="K3279" s="1" t="s">
        <v>1334</v>
      </c>
    </row>
    <row r="3280" spans="1:11" x14ac:dyDescent="0.2">
      <c r="A3280" t="s">
        <v>1904</v>
      </c>
      <c r="B3280" t="s">
        <v>1335</v>
      </c>
      <c r="C3280" t="s">
        <v>1336</v>
      </c>
      <c r="D3280">
        <v>1</v>
      </c>
      <c r="E3280">
        <f t="shared" si="155"/>
        <v>0</v>
      </c>
      <c r="F3280" t="str">
        <f t="shared" si="156"/>
        <v/>
      </c>
      <c r="G3280" t="str">
        <f>IF(AND(D3280=1,K3280=""),A3280&amp;":"&amp;B3280&amp;":"&amp;C3280,"")</f>
        <v/>
      </c>
      <c r="H3280" t="str">
        <f>IF(AND(D3280=1,K3280="?"),A3280&amp;":"&amp;B3280&amp;":"&amp;C3280,"")</f>
        <v/>
      </c>
      <c r="I3280" t="str">
        <f t="shared" si="157"/>
        <v/>
      </c>
      <c r="K3280" s="1" t="s">
        <v>1337</v>
      </c>
    </row>
    <row r="3281" spans="1:17" x14ac:dyDescent="0.2">
      <c r="A3281" t="s">
        <v>1904</v>
      </c>
      <c r="B3281" t="s">
        <v>1335</v>
      </c>
      <c r="C3281" t="s">
        <v>1311</v>
      </c>
      <c r="D3281">
        <v>7</v>
      </c>
      <c r="E3281">
        <f t="shared" si="155"/>
        <v>0</v>
      </c>
      <c r="F3281" t="str">
        <f t="shared" si="156"/>
        <v/>
      </c>
      <c r="G3281" t="str">
        <f>IF(AND(D3281=1,K3281=""),A3281&amp;":"&amp;B3281&amp;":"&amp;C3281,"")</f>
        <v/>
      </c>
      <c r="H3281" t="str">
        <f>IF(AND(D3281=1,K3281="?"),A3281&amp;":"&amp;B3281&amp;":"&amp;C3281,"")</f>
        <v/>
      </c>
      <c r="I3281" t="str">
        <f t="shared" si="157"/>
        <v/>
      </c>
      <c r="K3281" s="1" t="s">
        <v>66</v>
      </c>
      <c r="L3281" s="1" t="s">
        <v>79</v>
      </c>
      <c r="M3281" s="1" t="s">
        <v>69</v>
      </c>
      <c r="N3281" s="1" t="s">
        <v>368</v>
      </c>
      <c r="O3281" s="1" t="s">
        <v>643</v>
      </c>
      <c r="P3281" s="1" t="s">
        <v>704</v>
      </c>
      <c r="Q3281" s="1" t="s">
        <v>161</v>
      </c>
    </row>
    <row r="3282" spans="1:17" x14ac:dyDescent="0.2">
      <c r="A3282" t="s">
        <v>1904</v>
      </c>
      <c r="B3282" t="s">
        <v>1335</v>
      </c>
      <c r="C3282" t="s">
        <v>1335</v>
      </c>
      <c r="D3282">
        <v>1</v>
      </c>
      <c r="E3282">
        <f t="shared" si="155"/>
        <v>0</v>
      </c>
      <c r="F3282" t="str">
        <f t="shared" si="156"/>
        <v/>
      </c>
      <c r="G3282" t="str">
        <f>IF(AND(D3282=1,K3282=""),A3282&amp;":"&amp;B3282&amp;":"&amp;C3282,"")</f>
        <v/>
      </c>
      <c r="H3282" t="str">
        <f>IF(AND(D3282=1,K3282="?"),A3282&amp;":"&amp;B3282&amp;":"&amp;C3282,"")</f>
        <v/>
      </c>
      <c r="I3282" t="str">
        <f t="shared" si="157"/>
        <v/>
      </c>
      <c r="K3282" s="1" t="s">
        <v>1337</v>
      </c>
    </row>
    <row r="3283" spans="1:17" x14ac:dyDescent="0.2">
      <c r="A3283" t="s">
        <v>1904</v>
      </c>
      <c r="B3283" t="s">
        <v>1335</v>
      </c>
      <c r="C3283" t="s">
        <v>1338</v>
      </c>
      <c r="D3283">
        <v>1</v>
      </c>
      <c r="E3283">
        <f t="shared" si="155"/>
        <v>0</v>
      </c>
      <c r="F3283" t="str">
        <f t="shared" si="156"/>
        <v/>
      </c>
      <c r="G3283" t="str">
        <f>IF(AND(D3283=1,K3283=""),A3283&amp;":"&amp;B3283&amp;":"&amp;C3283,"")</f>
        <v/>
      </c>
      <c r="H3283" t="str">
        <f>IF(AND(D3283=1,K3283="?"),A3283&amp;":"&amp;B3283&amp;":"&amp;C3283,"")</f>
        <v/>
      </c>
      <c r="I3283" t="str">
        <f t="shared" si="157"/>
        <v/>
      </c>
      <c r="K3283" s="1" t="s">
        <v>455</v>
      </c>
    </row>
    <row r="3284" spans="1:17" x14ac:dyDescent="0.2">
      <c r="A3284" t="s">
        <v>1904</v>
      </c>
      <c r="B3284" t="s">
        <v>1335</v>
      </c>
      <c r="C3284" t="s">
        <v>120</v>
      </c>
      <c r="D3284">
        <v>1</v>
      </c>
      <c r="E3284">
        <f t="shared" si="155"/>
        <v>0</v>
      </c>
      <c r="F3284" t="str">
        <f t="shared" si="156"/>
        <v/>
      </c>
      <c r="G3284" t="str">
        <f>IF(AND(D3284=1,K3284=""),A3284&amp;":"&amp;B3284&amp;":"&amp;C3284,"")</f>
        <v/>
      </c>
      <c r="H3284" t="str">
        <f>IF(AND(D3284=1,K3284="?"),A3284&amp;":"&amp;B3284&amp;":"&amp;C3284,"")</f>
        <v/>
      </c>
      <c r="I3284" t="str">
        <f t="shared" si="157"/>
        <v/>
      </c>
      <c r="K3284" s="1" t="s">
        <v>67</v>
      </c>
    </row>
    <row r="3285" spans="1:17" x14ac:dyDescent="0.2">
      <c r="A3285" t="s">
        <v>1904</v>
      </c>
      <c r="B3285" t="s">
        <v>1339</v>
      </c>
      <c r="C3285" t="s">
        <v>1340</v>
      </c>
      <c r="D3285">
        <v>0</v>
      </c>
      <c r="E3285">
        <f t="shared" si="155"/>
        <v>1</v>
      </c>
      <c r="F3285" t="str">
        <f t="shared" si="156"/>
        <v>billing:RepLog:EventTimeStamp</v>
      </c>
      <c r="G3285" t="str">
        <f>IF(AND(D3285=1,K3285=""),A3285&amp;":"&amp;B3285&amp;":"&amp;C3285,"")</f>
        <v/>
      </c>
      <c r="H3285" t="str">
        <f>IF(AND(D3285=1,K3285="?"),A3285&amp;":"&amp;B3285&amp;":"&amp;C3285,"")</f>
        <v/>
      </c>
      <c r="I3285" t="str">
        <f t="shared" si="157"/>
        <v/>
      </c>
    </row>
    <row r="3286" spans="1:17" x14ac:dyDescent="0.2">
      <c r="A3286" t="s">
        <v>1904</v>
      </c>
      <c r="B3286" t="s">
        <v>1339</v>
      </c>
      <c r="C3286" t="s">
        <v>39</v>
      </c>
      <c r="D3286">
        <v>0</v>
      </c>
      <c r="E3286">
        <f t="shared" si="155"/>
        <v>1</v>
      </c>
      <c r="F3286" t="str">
        <f t="shared" si="156"/>
        <v>billing:RepLog:KeyValue</v>
      </c>
      <c r="G3286" t="str">
        <f>IF(AND(D3286=1,K3286=""),A3286&amp;":"&amp;B3286&amp;":"&amp;C3286,"")</f>
        <v/>
      </c>
      <c r="H3286" t="str">
        <f>IF(AND(D3286=1,K3286="?"),A3286&amp;":"&amp;B3286&amp;":"&amp;C3286,"")</f>
        <v/>
      </c>
      <c r="I3286" t="str">
        <f t="shared" si="157"/>
        <v/>
      </c>
    </row>
    <row r="3287" spans="1:17" x14ac:dyDescent="0.2">
      <c r="A3287" t="s">
        <v>1904</v>
      </c>
      <c r="B3287" t="s">
        <v>1339</v>
      </c>
      <c r="C3287" t="s">
        <v>1341</v>
      </c>
      <c r="D3287">
        <v>0</v>
      </c>
      <c r="E3287">
        <f t="shared" si="155"/>
        <v>1</v>
      </c>
      <c r="F3287" t="str">
        <f t="shared" si="156"/>
        <v>billing:RepLog:EventType</v>
      </c>
      <c r="G3287" t="str">
        <f>IF(AND(D3287=1,K3287=""),A3287&amp;":"&amp;B3287&amp;":"&amp;C3287,"")</f>
        <v/>
      </c>
      <c r="H3287" t="str">
        <f>IF(AND(D3287=1,K3287="?"),A3287&amp;":"&amp;B3287&amp;":"&amp;C3287,"")</f>
        <v/>
      </c>
      <c r="I3287" t="str">
        <f t="shared" si="157"/>
        <v/>
      </c>
    </row>
    <row r="3288" spans="1:17" x14ac:dyDescent="0.2">
      <c r="A3288" t="s">
        <v>1904</v>
      </c>
      <c r="B3288" t="s">
        <v>1339</v>
      </c>
      <c r="C3288" t="s">
        <v>103</v>
      </c>
      <c r="D3288">
        <v>0</v>
      </c>
      <c r="E3288">
        <f t="shared" si="155"/>
        <v>1</v>
      </c>
      <c r="F3288" t="str">
        <f t="shared" si="156"/>
        <v>billing:RepLog:TableName</v>
      </c>
      <c r="G3288" t="str">
        <f>IF(AND(D3288=1,K3288=""),A3288&amp;":"&amp;B3288&amp;":"&amp;C3288,"")</f>
        <v/>
      </c>
      <c r="H3288" t="str">
        <f>IF(AND(D3288=1,K3288="?"),A3288&amp;":"&amp;B3288&amp;":"&amp;C3288,"")</f>
        <v/>
      </c>
      <c r="I3288" t="str">
        <f t="shared" si="157"/>
        <v/>
      </c>
    </row>
    <row r="3289" spans="1:17" x14ac:dyDescent="0.2">
      <c r="A3289" t="s">
        <v>1904</v>
      </c>
      <c r="B3289" t="s">
        <v>1339</v>
      </c>
      <c r="C3289" t="s">
        <v>1342</v>
      </c>
      <c r="D3289">
        <v>0</v>
      </c>
      <c r="E3289">
        <f t="shared" si="155"/>
        <v>1</v>
      </c>
      <c r="F3289" t="str">
        <f t="shared" si="156"/>
        <v>billing:RepLog:RowID</v>
      </c>
      <c r="G3289" t="str">
        <f>IF(AND(D3289=1,K3289=""),A3289&amp;":"&amp;B3289&amp;":"&amp;C3289,"")</f>
        <v/>
      </c>
      <c r="H3289" t="str">
        <f>IF(AND(D3289=1,K3289="?"),A3289&amp;":"&amp;B3289&amp;":"&amp;C3289,"")</f>
        <v/>
      </c>
      <c r="I3289" t="str">
        <f t="shared" si="157"/>
        <v/>
      </c>
    </row>
    <row r="3290" spans="1:17" x14ac:dyDescent="0.2">
      <c r="A3290" t="s">
        <v>1904</v>
      </c>
      <c r="B3290" t="s">
        <v>1343</v>
      </c>
      <c r="C3290" t="s">
        <v>241</v>
      </c>
      <c r="D3290">
        <v>2</v>
      </c>
      <c r="E3290">
        <f t="shared" si="155"/>
        <v>0</v>
      </c>
      <c r="F3290" t="str">
        <f t="shared" si="156"/>
        <v/>
      </c>
      <c r="G3290" t="str">
        <f>IF(AND(D3290=1,K3290=""),A3290&amp;":"&amp;B3290&amp;":"&amp;C3290,"")</f>
        <v/>
      </c>
      <c r="H3290" t="str">
        <f>IF(AND(D3290=1,K3290="?"),A3290&amp;":"&amp;B3290&amp;":"&amp;C3290,"")</f>
        <v/>
      </c>
      <c r="I3290" t="str">
        <f t="shared" si="157"/>
        <v/>
      </c>
      <c r="K3290" s="1" t="s">
        <v>66</v>
      </c>
      <c r="L3290" s="1" t="s">
        <v>67</v>
      </c>
    </row>
    <row r="3291" spans="1:17" x14ac:dyDescent="0.2">
      <c r="A3291" t="s">
        <v>1904</v>
      </c>
      <c r="B3291" t="s">
        <v>1343</v>
      </c>
      <c r="C3291" t="s">
        <v>228</v>
      </c>
      <c r="D3291">
        <v>58</v>
      </c>
      <c r="E3291">
        <f t="shared" si="155"/>
        <v>0</v>
      </c>
      <c r="F3291" t="str">
        <f t="shared" si="156"/>
        <v/>
      </c>
      <c r="G3291" t="str">
        <f>IF(AND(D3291=1,K3291=""),A3291&amp;":"&amp;B3291&amp;":"&amp;C3291,"")</f>
        <v/>
      </c>
      <c r="H3291" t="str">
        <f>IF(AND(D3291=1,K3291="?"),A3291&amp;":"&amp;B3291&amp;":"&amp;C3291,"")</f>
        <v/>
      </c>
      <c r="I3291" t="str">
        <f t="shared" si="157"/>
        <v/>
      </c>
      <c r="K3291" s="1" t="s">
        <v>1344</v>
      </c>
      <c r="L3291" s="1" t="s">
        <v>412</v>
      </c>
      <c r="M3291" s="1" t="s">
        <v>413</v>
      </c>
      <c r="N3291" s="1" t="s">
        <v>414</v>
      </c>
      <c r="O3291" s="1" t="s">
        <v>415</v>
      </c>
      <c r="P3291" s="1" t="s">
        <v>416</v>
      </c>
      <c r="Q3291" s="1" t="s">
        <v>417</v>
      </c>
    </row>
    <row r="3292" spans="1:17" x14ac:dyDescent="0.2">
      <c r="A3292" t="s">
        <v>1904</v>
      </c>
      <c r="B3292" t="s">
        <v>1343</v>
      </c>
      <c r="C3292" t="s">
        <v>120</v>
      </c>
      <c r="D3292">
        <v>1</v>
      </c>
      <c r="E3292">
        <f t="shared" si="155"/>
        <v>0</v>
      </c>
      <c r="F3292" t="str">
        <f t="shared" si="156"/>
        <v/>
      </c>
      <c r="G3292" t="str">
        <f>IF(AND(D3292=1,K3292=""),A3292&amp;":"&amp;B3292&amp;":"&amp;C3292,"")</f>
        <v/>
      </c>
      <c r="H3292" t="str">
        <f>IF(AND(D3292=1,K3292="?"),A3292&amp;":"&amp;B3292&amp;":"&amp;C3292,"")</f>
        <v/>
      </c>
      <c r="I3292" t="str">
        <f t="shared" si="157"/>
        <v/>
      </c>
      <c r="K3292" s="1" t="s">
        <v>67</v>
      </c>
    </row>
    <row r="3293" spans="1:17" x14ac:dyDescent="0.2">
      <c r="A3293" t="s">
        <v>1904</v>
      </c>
      <c r="B3293" t="s">
        <v>1343</v>
      </c>
      <c r="C3293" t="s">
        <v>1345</v>
      </c>
      <c r="D3293">
        <v>1</v>
      </c>
      <c r="E3293">
        <f t="shared" si="155"/>
        <v>0</v>
      </c>
      <c r="F3293" t="str">
        <f t="shared" si="156"/>
        <v/>
      </c>
      <c r="G3293" t="str">
        <f>IF(AND(D3293=1,K3293=""),A3293&amp;":"&amp;B3293&amp;":"&amp;C3293,"")</f>
        <v/>
      </c>
      <c r="H3293" t="str">
        <f>IF(AND(D3293=1,K3293="?"),A3293&amp;":"&amp;B3293&amp;":"&amp;C3293,"")</f>
        <v/>
      </c>
      <c r="I3293" t="str">
        <f t="shared" si="157"/>
        <v/>
      </c>
      <c r="K3293" s="1" t="s">
        <v>1346</v>
      </c>
    </row>
    <row r="3294" spans="1:17" x14ac:dyDescent="0.2">
      <c r="A3294" t="s">
        <v>1904</v>
      </c>
      <c r="B3294" t="s">
        <v>1343</v>
      </c>
      <c r="C3294" t="s">
        <v>1347</v>
      </c>
      <c r="D3294">
        <v>78</v>
      </c>
      <c r="E3294">
        <f t="shared" si="155"/>
        <v>0</v>
      </c>
      <c r="F3294" t="str">
        <f t="shared" si="156"/>
        <v/>
      </c>
      <c r="G3294" t="str">
        <f>IF(AND(D3294=1,K3294=""),A3294&amp;":"&amp;B3294&amp;":"&amp;C3294,"")</f>
        <v/>
      </c>
      <c r="H3294" t="str">
        <f>IF(AND(D3294=1,K3294="?"),A3294&amp;":"&amp;B3294&amp;":"&amp;C3294,"")</f>
        <v/>
      </c>
      <c r="I3294" t="str">
        <f t="shared" si="157"/>
        <v/>
      </c>
      <c r="K3294" s="1" t="s">
        <v>1348</v>
      </c>
      <c r="L3294" s="1" t="s">
        <v>1349</v>
      </c>
      <c r="M3294" s="1" t="s">
        <v>1350</v>
      </c>
      <c r="N3294" s="1" t="s">
        <v>1351</v>
      </c>
      <c r="O3294" s="1" t="s">
        <v>1352</v>
      </c>
      <c r="P3294" s="1" t="s">
        <v>1353</v>
      </c>
      <c r="Q3294" s="1" t="s">
        <v>1354</v>
      </c>
    </row>
    <row r="3295" spans="1:17" x14ac:dyDescent="0.2">
      <c r="A3295" t="s">
        <v>1904</v>
      </c>
      <c r="B3295" t="s">
        <v>1343</v>
      </c>
      <c r="C3295" t="s">
        <v>613</v>
      </c>
      <c r="D3295">
        <v>1</v>
      </c>
      <c r="E3295">
        <f t="shared" si="155"/>
        <v>0</v>
      </c>
      <c r="F3295" t="str">
        <f t="shared" si="156"/>
        <v/>
      </c>
      <c r="G3295" t="str">
        <f>IF(AND(D3295=1,K3295=""),A3295&amp;":"&amp;B3295&amp;":"&amp;C3295,"")</f>
        <v/>
      </c>
      <c r="H3295" t="str">
        <f>IF(AND(D3295=1,K3295="?"),A3295&amp;":"&amp;B3295&amp;":"&amp;C3295,"")</f>
        <v/>
      </c>
      <c r="I3295" t="str">
        <f t="shared" si="157"/>
        <v/>
      </c>
      <c r="K3295" s="1" t="s">
        <v>67</v>
      </c>
    </row>
    <row r="3296" spans="1:17" x14ac:dyDescent="0.2">
      <c r="A3296" t="s">
        <v>1904</v>
      </c>
      <c r="B3296" t="s">
        <v>1343</v>
      </c>
      <c r="C3296" t="s">
        <v>1355</v>
      </c>
      <c r="D3296">
        <v>187</v>
      </c>
      <c r="E3296">
        <f t="shared" si="155"/>
        <v>0</v>
      </c>
      <c r="F3296" t="str">
        <f t="shared" si="156"/>
        <v/>
      </c>
      <c r="G3296" t="str">
        <f>IF(AND(D3296=1,K3296=""),A3296&amp;":"&amp;B3296&amp;":"&amp;C3296,"")</f>
        <v/>
      </c>
      <c r="H3296" t="str">
        <f>IF(AND(D3296=1,K3296="?"),A3296&amp;":"&amp;B3296&amp;":"&amp;C3296,"")</f>
        <v/>
      </c>
      <c r="I3296" t="str">
        <f t="shared" si="157"/>
        <v/>
      </c>
      <c r="K3296" s="1" t="s">
        <v>67</v>
      </c>
      <c r="L3296" s="1" t="s">
        <v>13</v>
      </c>
      <c r="M3296" s="1" t="s">
        <v>68</v>
      </c>
      <c r="N3296" s="1" t="s">
        <v>79</v>
      </c>
      <c r="O3296" s="1" t="s">
        <v>69</v>
      </c>
      <c r="P3296" s="1" t="s">
        <v>80</v>
      </c>
      <c r="Q3296" s="1" t="s">
        <v>368</v>
      </c>
    </row>
    <row r="3297" spans="1:17" x14ac:dyDescent="0.2">
      <c r="A3297" t="s">
        <v>1904</v>
      </c>
      <c r="B3297" t="s">
        <v>1343</v>
      </c>
      <c r="C3297" t="s">
        <v>421</v>
      </c>
      <c r="D3297">
        <v>22</v>
      </c>
      <c r="E3297">
        <f t="shared" si="155"/>
        <v>0</v>
      </c>
      <c r="F3297" t="str">
        <f t="shared" si="156"/>
        <v/>
      </c>
      <c r="G3297" t="str">
        <f>IF(AND(D3297=1,K3297=""),A3297&amp;":"&amp;B3297&amp;":"&amp;C3297,"")</f>
        <v/>
      </c>
      <c r="H3297" t="str">
        <f>IF(AND(D3297=1,K3297="?"),A3297&amp;":"&amp;B3297&amp;":"&amp;C3297,"")</f>
        <v/>
      </c>
      <c r="I3297" t="str">
        <f t="shared" si="157"/>
        <v/>
      </c>
      <c r="K3297" s="1" t="s">
        <v>1356</v>
      </c>
      <c r="L3297" s="1" t="s">
        <v>1357</v>
      </c>
      <c r="M3297" s="1" t="s">
        <v>1285</v>
      </c>
      <c r="N3297" s="1" t="s">
        <v>1358</v>
      </c>
      <c r="O3297" s="1" t="s">
        <v>1359</v>
      </c>
      <c r="P3297" s="1" t="s">
        <v>425</v>
      </c>
      <c r="Q3297" s="1" t="s">
        <v>1360</v>
      </c>
    </row>
    <row r="3298" spans="1:17" x14ac:dyDescent="0.2">
      <c r="A3298" t="s">
        <v>1904</v>
      </c>
      <c r="B3298" t="s">
        <v>1343</v>
      </c>
      <c r="C3298" t="s">
        <v>1098</v>
      </c>
      <c r="D3298">
        <v>2</v>
      </c>
      <c r="E3298">
        <f t="shared" si="155"/>
        <v>0</v>
      </c>
      <c r="F3298" t="str">
        <f t="shared" si="156"/>
        <v/>
      </c>
      <c r="G3298" t="str">
        <f>IF(AND(D3298=1,K3298=""),A3298&amp;":"&amp;B3298&amp;":"&amp;C3298,"")</f>
        <v/>
      </c>
      <c r="H3298" t="str">
        <f>IF(AND(D3298=1,K3298="?"),A3298&amp;":"&amp;B3298&amp;":"&amp;C3298,"")</f>
        <v/>
      </c>
      <c r="I3298" t="str">
        <f t="shared" si="157"/>
        <v/>
      </c>
      <c r="K3298" s="1" t="s">
        <v>66</v>
      </c>
      <c r="L3298" s="1" t="s">
        <v>829</v>
      </c>
    </row>
    <row r="3299" spans="1:17" x14ac:dyDescent="0.2">
      <c r="A3299" t="s">
        <v>1904</v>
      </c>
      <c r="B3299" t="s">
        <v>1343</v>
      </c>
      <c r="C3299" t="s">
        <v>419</v>
      </c>
      <c r="D3299">
        <v>2</v>
      </c>
      <c r="E3299">
        <f t="shared" si="155"/>
        <v>0</v>
      </c>
      <c r="F3299" t="str">
        <f t="shared" si="156"/>
        <v/>
      </c>
      <c r="G3299" t="str">
        <f>IF(AND(D3299=1,K3299=""),A3299&amp;":"&amp;B3299&amp;":"&amp;C3299,"")</f>
        <v/>
      </c>
      <c r="H3299" t="str">
        <f>IF(AND(D3299=1,K3299="?"),A3299&amp;":"&amp;B3299&amp;":"&amp;C3299,"")</f>
        <v/>
      </c>
      <c r="I3299" t="str">
        <f t="shared" si="157"/>
        <v/>
      </c>
      <c r="K3299" s="1" t="s">
        <v>1309</v>
      </c>
      <c r="L3299" s="1" t="s">
        <v>348</v>
      </c>
    </row>
    <row r="3300" spans="1:17" x14ac:dyDescent="0.2">
      <c r="A3300" t="s">
        <v>1904</v>
      </c>
      <c r="B3300" t="s">
        <v>1361</v>
      </c>
      <c r="C3300" t="s">
        <v>1362</v>
      </c>
      <c r="D3300">
        <v>0</v>
      </c>
      <c r="E3300">
        <f t="shared" si="155"/>
        <v>1</v>
      </c>
      <c r="F3300" t="str">
        <f t="shared" si="156"/>
        <v>billing:RequestActionRule:ExclParamValue</v>
      </c>
      <c r="G3300" t="str">
        <f>IF(AND(D3300=1,K3300=""),A3300&amp;":"&amp;B3300&amp;":"&amp;C3300,"")</f>
        <v/>
      </c>
      <c r="H3300" t="str">
        <f>IF(AND(D3300=1,K3300="?"),A3300&amp;":"&amp;B3300&amp;":"&amp;C3300,"")</f>
        <v/>
      </c>
      <c r="I3300" t="str">
        <f t="shared" si="157"/>
        <v/>
      </c>
    </row>
    <row r="3301" spans="1:17" x14ac:dyDescent="0.2">
      <c r="A3301" t="s">
        <v>1904</v>
      </c>
      <c r="B3301" t="s">
        <v>1361</v>
      </c>
      <c r="C3301" t="s">
        <v>117</v>
      </c>
      <c r="D3301">
        <v>0</v>
      </c>
      <c r="E3301">
        <f t="shared" si="155"/>
        <v>1</v>
      </c>
      <c r="F3301" t="str">
        <f t="shared" si="156"/>
        <v>billing:RequestActionRule:FromDate</v>
      </c>
      <c r="G3301" t="str">
        <f>IF(AND(D3301=1,K3301=""),A3301&amp;":"&amp;B3301&amp;":"&amp;C3301,"")</f>
        <v/>
      </c>
      <c r="H3301" t="str">
        <f>IF(AND(D3301=1,K3301="?"),A3301&amp;":"&amp;B3301&amp;":"&amp;C3301,"")</f>
        <v/>
      </c>
      <c r="I3301" t="str">
        <f t="shared" si="157"/>
        <v/>
      </c>
    </row>
    <row r="3302" spans="1:17" x14ac:dyDescent="0.2">
      <c r="A3302" t="s">
        <v>1904</v>
      </c>
      <c r="B3302" t="s">
        <v>1361</v>
      </c>
      <c r="C3302" t="s">
        <v>95</v>
      </c>
      <c r="D3302">
        <v>0</v>
      </c>
      <c r="E3302">
        <f t="shared" si="155"/>
        <v>1</v>
      </c>
      <c r="F3302" t="str">
        <f t="shared" si="156"/>
        <v>billing:RequestActionRule:ToDate</v>
      </c>
      <c r="G3302" t="str">
        <f>IF(AND(D3302=1,K3302=""),A3302&amp;":"&amp;B3302&amp;":"&amp;C3302,"")</f>
        <v/>
      </c>
      <c r="H3302" t="str">
        <f>IF(AND(D3302=1,K3302="?"),A3302&amp;":"&amp;B3302&amp;":"&amp;C3302,"")</f>
        <v/>
      </c>
      <c r="I3302" t="str">
        <f t="shared" si="157"/>
        <v/>
      </c>
    </row>
    <row r="3303" spans="1:17" x14ac:dyDescent="0.2">
      <c r="A3303" t="s">
        <v>1904</v>
      </c>
      <c r="B3303" t="s">
        <v>1361</v>
      </c>
      <c r="C3303" t="s">
        <v>1355</v>
      </c>
      <c r="D3303">
        <v>0</v>
      </c>
      <c r="E3303">
        <f t="shared" si="155"/>
        <v>1</v>
      </c>
      <c r="F3303" t="str">
        <f t="shared" si="156"/>
        <v>billing:RequestActionRule:RequestActionID</v>
      </c>
      <c r="G3303" t="str">
        <f>IF(AND(D3303=1,K3303=""),A3303&amp;":"&amp;B3303&amp;":"&amp;C3303,"")</f>
        <v/>
      </c>
      <c r="H3303" t="str">
        <f>IF(AND(D3303=1,K3303="?"),A3303&amp;":"&amp;B3303&amp;":"&amp;C3303,"")</f>
        <v/>
      </c>
      <c r="I3303" t="str">
        <f t="shared" si="157"/>
        <v/>
      </c>
    </row>
    <row r="3304" spans="1:17" x14ac:dyDescent="0.2">
      <c r="A3304" t="s">
        <v>1904</v>
      </c>
      <c r="B3304" t="s">
        <v>1361</v>
      </c>
      <c r="C3304" t="s">
        <v>1363</v>
      </c>
      <c r="D3304">
        <v>0</v>
      </c>
      <c r="E3304">
        <f t="shared" si="155"/>
        <v>1</v>
      </c>
      <c r="F3304" t="str">
        <f t="shared" si="156"/>
        <v>billing:RequestActionRule:ParamValue</v>
      </c>
      <c r="G3304" t="str">
        <f>IF(AND(D3304=1,K3304=""),A3304&amp;":"&amp;B3304&amp;":"&amp;C3304,"")</f>
        <v/>
      </c>
      <c r="H3304" t="str">
        <f>IF(AND(D3304=1,K3304="?"),A3304&amp;":"&amp;B3304&amp;":"&amp;C3304,"")</f>
        <v/>
      </c>
      <c r="I3304" t="str">
        <f t="shared" si="157"/>
        <v/>
      </c>
    </row>
    <row r="3305" spans="1:17" x14ac:dyDescent="0.2">
      <c r="A3305" t="s">
        <v>1904</v>
      </c>
      <c r="B3305" t="s">
        <v>1361</v>
      </c>
      <c r="C3305" t="s">
        <v>1364</v>
      </c>
      <c r="D3305">
        <v>0</v>
      </c>
      <c r="E3305">
        <f t="shared" si="155"/>
        <v>1</v>
      </c>
      <c r="F3305" t="str">
        <f t="shared" si="156"/>
        <v>billing:RequestActionRule:ParamField</v>
      </c>
      <c r="G3305" t="str">
        <f>IF(AND(D3305=1,K3305=""),A3305&amp;":"&amp;B3305&amp;":"&amp;C3305,"")</f>
        <v/>
      </c>
      <c r="H3305" t="str">
        <f>IF(AND(D3305=1,K3305="?"),A3305&amp;":"&amp;B3305&amp;":"&amp;C3305,"")</f>
        <v/>
      </c>
      <c r="I3305" t="str">
        <f t="shared" si="157"/>
        <v/>
      </c>
    </row>
    <row r="3306" spans="1:17" x14ac:dyDescent="0.2">
      <c r="A3306" t="s">
        <v>1904</v>
      </c>
      <c r="B3306" t="s">
        <v>1365</v>
      </c>
      <c r="C3306" t="s">
        <v>1364</v>
      </c>
      <c r="D3306">
        <v>12</v>
      </c>
      <c r="E3306">
        <f t="shared" si="155"/>
        <v>0</v>
      </c>
      <c r="F3306" t="str">
        <f t="shared" si="156"/>
        <v/>
      </c>
      <c r="G3306" t="str">
        <f>IF(AND(D3306=1,K3306=""),A3306&amp;":"&amp;B3306&amp;":"&amp;C3306,"")</f>
        <v/>
      </c>
      <c r="H3306" t="str">
        <f>IF(AND(D3306=1,K3306="?"),A3306&amp;":"&amp;B3306&amp;":"&amp;C3306,"")</f>
        <v/>
      </c>
      <c r="I3306" t="str">
        <f t="shared" si="157"/>
        <v/>
      </c>
      <c r="K3306" s="1" t="s">
        <v>1149</v>
      </c>
      <c r="L3306" s="1" t="s">
        <v>1143</v>
      </c>
      <c r="M3306" s="1" t="s">
        <v>1136</v>
      </c>
      <c r="N3306" s="1" t="s">
        <v>1130</v>
      </c>
      <c r="O3306" s="1" t="s">
        <v>1123</v>
      </c>
      <c r="P3306" s="1" t="s">
        <v>1121</v>
      </c>
      <c r="Q3306" s="1" t="s">
        <v>1118</v>
      </c>
    </row>
    <row r="3307" spans="1:17" x14ac:dyDescent="0.2">
      <c r="A3307" t="s">
        <v>1904</v>
      </c>
      <c r="B3307" t="s">
        <v>1365</v>
      </c>
      <c r="C3307" t="s">
        <v>120</v>
      </c>
      <c r="D3307">
        <v>1</v>
      </c>
      <c r="E3307">
        <f t="shared" si="155"/>
        <v>0</v>
      </c>
      <c r="F3307" t="str">
        <f t="shared" si="156"/>
        <v/>
      </c>
      <c r="G3307" t="str">
        <f>IF(AND(D3307=1,K3307=""),A3307&amp;":"&amp;B3307&amp;":"&amp;C3307,"")</f>
        <v/>
      </c>
      <c r="H3307" t="str">
        <f>IF(AND(D3307=1,K3307="?"),A3307&amp;":"&amp;B3307&amp;":"&amp;C3307,"")</f>
        <v/>
      </c>
      <c r="I3307" t="str">
        <f t="shared" si="157"/>
        <v/>
      </c>
      <c r="K3307" s="1" t="s">
        <v>67</v>
      </c>
    </row>
    <row r="3308" spans="1:17" x14ac:dyDescent="0.2">
      <c r="A3308" t="s">
        <v>1904</v>
      </c>
      <c r="B3308" t="s">
        <v>1365</v>
      </c>
      <c r="C3308" t="s">
        <v>1366</v>
      </c>
      <c r="D3308">
        <v>18</v>
      </c>
      <c r="E3308">
        <f t="shared" si="155"/>
        <v>0</v>
      </c>
      <c r="F3308" t="str">
        <f t="shared" si="156"/>
        <v/>
      </c>
      <c r="G3308" t="str">
        <f>IF(AND(D3308=1,K3308=""),A3308&amp;":"&amp;B3308&amp;":"&amp;C3308,"")</f>
        <v/>
      </c>
      <c r="H3308" t="str">
        <f>IF(AND(D3308=1,K3308="?"),A3308&amp;":"&amp;B3308&amp;":"&amp;C3308,"")</f>
        <v/>
      </c>
      <c r="I3308" t="str">
        <f t="shared" si="157"/>
        <v/>
      </c>
      <c r="L3308" s="1" t="s">
        <v>177</v>
      </c>
      <c r="M3308" s="1" t="s">
        <v>228</v>
      </c>
      <c r="N3308" s="1" t="s">
        <v>174</v>
      </c>
      <c r="O3308" s="1" t="s">
        <v>1346</v>
      </c>
      <c r="P3308" s="1" t="s">
        <v>1367</v>
      </c>
      <c r="Q3308" s="1" t="s">
        <v>1368</v>
      </c>
    </row>
    <row r="3309" spans="1:17" x14ac:dyDescent="0.2">
      <c r="A3309" t="s">
        <v>1904</v>
      </c>
      <c r="B3309" t="s">
        <v>1365</v>
      </c>
      <c r="C3309" t="s">
        <v>517</v>
      </c>
      <c r="D3309">
        <v>42</v>
      </c>
      <c r="E3309">
        <f t="shared" si="155"/>
        <v>0</v>
      </c>
      <c r="F3309" t="str">
        <f t="shared" si="156"/>
        <v/>
      </c>
      <c r="G3309" t="str">
        <f>IF(AND(D3309=1,K3309=""),A3309&amp;":"&amp;B3309&amp;":"&amp;C3309,"")</f>
        <v/>
      </c>
      <c r="H3309" t="str">
        <f>IF(AND(D3309=1,K3309="?"),A3309&amp;":"&amp;B3309&amp;":"&amp;C3309,"")</f>
        <v/>
      </c>
      <c r="I3309" t="str">
        <f t="shared" si="157"/>
        <v/>
      </c>
      <c r="L3309" s="1" t="s">
        <v>1369</v>
      </c>
      <c r="M3309" s="1" t="s">
        <v>1370</v>
      </c>
      <c r="N3309" s="1" t="s">
        <v>1371</v>
      </c>
      <c r="O3309" s="1" t="s">
        <v>1372</v>
      </c>
      <c r="P3309" s="1" t="s">
        <v>1373</v>
      </c>
      <c r="Q3309" s="1" t="s">
        <v>1374</v>
      </c>
    </row>
    <row r="3310" spans="1:17" x14ac:dyDescent="0.2">
      <c r="A3310" t="s">
        <v>1904</v>
      </c>
      <c r="B3310" t="s">
        <v>1365</v>
      </c>
      <c r="C3310" t="s">
        <v>1375</v>
      </c>
      <c r="D3310">
        <v>2</v>
      </c>
      <c r="E3310">
        <f t="shared" si="155"/>
        <v>0</v>
      </c>
      <c r="F3310" t="str">
        <f t="shared" si="156"/>
        <v/>
      </c>
      <c r="G3310" t="str">
        <f>IF(AND(D3310=1,K3310=""),A3310&amp;":"&amp;B3310&amp;":"&amp;C3310,"")</f>
        <v/>
      </c>
      <c r="H3310" t="str">
        <f>IF(AND(D3310=1,K3310="?"),A3310&amp;":"&amp;B3310&amp;":"&amp;C3310,"")</f>
        <v/>
      </c>
      <c r="I3310" t="str">
        <f t="shared" si="157"/>
        <v/>
      </c>
      <c r="K3310" s="1" t="s">
        <v>455</v>
      </c>
      <c r="L3310" s="1" t="s">
        <v>456</v>
      </c>
    </row>
    <row r="3311" spans="1:17" x14ac:dyDescent="0.2">
      <c r="A3311" t="s">
        <v>1904</v>
      </c>
      <c r="B3311" t="s">
        <v>1365</v>
      </c>
      <c r="C3311" t="s">
        <v>1376</v>
      </c>
      <c r="D3311">
        <v>1</v>
      </c>
      <c r="E3311">
        <f t="shared" si="155"/>
        <v>0</v>
      </c>
      <c r="F3311" t="str">
        <f t="shared" si="156"/>
        <v/>
      </c>
      <c r="G3311" t="str">
        <f>IF(AND(D3311=1,K3311=""),A3311&amp;":"&amp;B3311&amp;":"&amp;C3311,"")</f>
        <v/>
      </c>
      <c r="H3311" t="str">
        <f>IF(AND(D3311=1,K3311="?"),A3311&amp;":"&amp;B3311&amp;":"&amp;C3311,"")</f>
        <v/>
      </c>
      <c r="I3311" t="str">
        <f t="shared" si="157"/>
        <v>billing:RequestParam:IntConfig</v>
      </c>
      <c r="K3311" s="1" t="s">
        <v>66</v>
      </c>
    </row>
    <row r="3312" spans="1:17" x14ac:dyDescent="0.2">
      <c r="A3312" t="s">
        <v>1904</v>
      </c>
      <c r="B3312" t="s">
        <v>1365</v>
      </c>
      <c r="C3312" t="s">
        <v>1377</v>
      </c>
      <c r="D3312">
        <v>157</v>
      </c>
      <c r="E3312">
        <f t="shared" si="155"/>
        <v>0</v>
      </c>
      <c r="F3312" t="str">
        <f t="shared" si="156"/>
        <v/>
      </c>
      <c r="G3312" t="str">
        <f>IF(AND(D3312=1,K3312=""),A3312&amp;":"&amp;B3312&amp;":"&amp;C3312,"")</f>
        <v/>
      </c>
      <c r="H3312" t="str">
        <f>IF(AND(D3312=1,K3312="?"),A3312&amp;":"&amp;B3312&amp;":"&amp;C3312,"")</f>
        <v/>
      </c>
      <c r="I3312" t="str">
        <f t="shared" si="157"/>
        <v/>
      </c>
      <c r="L3312" s="1" t="s">
        <v>1378</v>
      </c>
      <c r="M3312" s="1" t="s">
        <v>1379</v>
      </c>
      <c r="N3312" s="1" t="s">
        <v>1380</v>
      </c>
      <c r="O3312" s="1" t="s">
        <v>613</v>
      </c>
      <c r="P3312" s="1" t="s">
        <v>1381</v>
      </c>
      <c r="Q3312" s="1" t="s">
        <v>163</v>
      </c>
    </row>
    <row r="3313" spans="1:17" x14ac:dyDescent="0.2">
      <c r="A3313" t="s">
        <v>1904</v>
      </c>
      <c r="B3313" t="s">
        <v>1365</v>
      </c>
      <c r="C3313" t="s">
        <v>1098</v>
      </c>
      <c r="D3313">
        <v>52</v>
      </c>
      <c r="E3313">
        <f t="shared" si="155"/>
        <v>0</v>
      </c>
      <c r="F3313" t="str">
        <f t="shared" si="156"/>
        <v/>
      </c>
      <c r="G3313" t="str">
        <f>IF(AND(D3313=1,K3313=""),A3313&amp;":"&amp;B3313&amp;":"&amp;C3313,"")</f>
        <v/>
      </c>
      <c r="H3313" t="str">
        <f>IF(AND(D3313=1,K3313="?"),A3313&amp;":"&amp;B3313&amp;":"&amp;C3313,"")</f>
        <v/>
      </c>
      <c r="I3313" t="str">
        <f t="shared" si="157"/>
        <v/>
      </c>
      <c r="K3313" s="1" t="s">
        <v>66</v>
      </c>
      <c r="L3313" s="1" t="s">
        <v>67</v>
      </c>
      <c r="M3313" s="1" t="s">
        <v>13</v>
      </c>
      <c r="N3313" s="1" t="s">
        <v>68</v>
      </c>
      <c r="O3313" s="1" t="s">
        <v>79</v>
      </c>
      <c r="P3313" s="1" t="s">
        <v>69</v>
      </c>
      <c r="Q3313" s="1" t="s">
        <v>80</v>
      </c>
    </row>
    <row r="3314" spans="1:17" x14ac:dyDescent="0.2">
      <c r="A3314" t="s">
        <v>1904</v>
      </c>
      <c r="B3314" t="s">
        <v>1382</v>
      </c>
      <c r="C3314" t="s">
        <v>1383</v>
      </c>
      <c r="D3314">
        <v>1</v>
      </c>
      <c r="E3314">
        <f t="shared" si="155"/>
        <v>0</v>
      </c>
      <c r="F3314" t="str">
        <f t="shared" si="156"/>
        <v/>
      </c>
      <c r="G3314" t="str">
        <f>IF(AND(D3314=1,K3314=""),A3314&amp;":"&amp;B3314&amp;":"&amp;C3314,"")</f>
        <v/>
      </c>
      <c r="H3314" t="str">
        <f>IF(AND(D3314=1,K3314="?"),A3314&amp;":"&amp;B3314&amp;":"&amp;C3314,"")</f>
        <v/>
      </c>
      <c r="I3314" t="str">
        <f t="shared" si="157"/>
        <v/>
      </c>
      <c r="K3314" s="1" t="s">
        <v>456</v>
      </c>
    </row>
    <row r="3315" spans="1:17" x14ac:dyDescent="0.2">
      <c r="A3315" t="s">
        <v>1904</v>
      </c>
      <c r="B3315" t="s">
        <v>1382</v>
      </c>
      <c r="C3315" t="s">
        <v>1384</v>
      </c>
      <c r="D3315">
        <v>2</v>
      </c>
      <c r="E3315">
        <f t="shared" si="155"/>
        <v>0</v>
      </c>
      <c r="F3315" t="str">
        <f t="shared" si="156"/>
        <v/>
      </c>
      <c r="G3315" t="str">
        <f>IF(AND(D3315=1,K3315=""),A3315&amp;":"&amp;B3315&amp;":"&amp;C3315,"")</f>
        <v/>
      </c>
      <c r="H3315" t="str">
        <f>IF(AND(D3315=1,K3315="?"),A3315&amp;":"&amp;B3315&amp;":"&amp;C3315,"")</f>
        <v/>
      </c>
      <c r="I3315" t="str">
        <f t="shared" si="157"/>
        <v/>
      </c>
      <c r="L3315" s="1" t="s">
        <v>1385</v>
      </c>
    </row>
    <row r="3316" spans="1:17" x14ac:dyDescent="0.2">
      <c r="A3316" t="s">
        <v>1904</v>
      </c>
      <c r="B3316" t="s">
        <v>1382</v>
      </c>
      <c r="C3316" t="s">
        <v>1386</v>
      </c>
      <c r="D3316">
        <v>1</v>
      </c>
      <c r="E3316">
        <f t="shared" si="155"/>
        <v>0</v>
      </c>
      <c r="F3316" t="str">
        <f t="shared" si="156"/>
        <v/>
      </c>
      <c r="G3316" t="str">
        <f>IF(AND(D3316=1,K3316=""),A3316&amp;":"&amp;B3316&amp;":"&amp;C3316,"")</f>
        <v/>
      </c>
      <c r="H3316" t="str">
        <f>IF(AND(D3316=1,K3316="?"),A3316&amp;":"&amp;B3316&amp;":"&amp;C3316,"")</f>
        <v/>
      </c>
      <c r="I3316" t="str">
        <f t="shared" si="157"/>
        <v/>
      </c>
      <c r="K3316" s="1" t="s">
        <v>771</v>
      </c>
    </row>
    <row r="3317" spans="1:17" x14ac:dyDescent="0.2">
      <c r="A3317" t="s">
        <v>1904</v>
      </c>
      <c r="B3317" t="s">
        <v>1382</v>
      </c>
      <c r="C3317" t="s">
        <v>120</v>
      </c>
      <c r="D3317">
        <v>1</v>
      </c>
      <c r="E3317">
        <f t="shared" si="155"/>
        <v>0</v>
      </c>
      <c r="F3317" t="str">
        <f t="shared" si="156"/>
        <v/>
      </c>
      <c r="G3317" t="str">
        <f>IF(AND(D3317=1,K3317=""),A3317&amp;":"&amp;B3317&amp;":"&amp;C3317,"")</f>
        <v/>
      </c>
      <c r="H3317" t="str">
        <f>IF(AND(D3317=1,K3317="?"),A3317&amp;":"&amp;B3317&amp;":"&amp;C3317,"")</f>
        <v/>
      </c>
      <c r="I3317" t="str">
        <f t="shared" si="157"/>
        <v/>
      </c>
      <c r="K3317" s="1" t="s">
        <v>67</v>
      </c>
    </row>
    <row r="3318" spans="1:17" x14ac:dyDescent="0.2">
      <c r="A3318" t="s">
        <v>1904</v>
      </c>
      <c r="B3318" t="s">
        <v>1382</v>
      </c>
      <c r="C3318" t="s">
        <v>1387</v>
      </c>
      <c r="D3318">
        <v>2</v>
      </c>
      <c r="E3318">
        <f t="shared" si="155"/>
        <v>0</v>
      </c>
      <c r="F3318" t="str">
        <f t="shared" si="156"/>
        <v/>
      </c>
      <c r="G3318" t="str">
        <f>IF(AND(D3318=1,K3318=""),A3318&amp;":"&amp;B3318&amp;":"&amp;C3318,"")</f>
        <v/>
      </c>
      <c r="H3318" t="str">
        <f>IF(AND(D3318=1,K3318="?"),A3318&amp;":"&amp;B3318&amp;":"&amp;C3318,"")</f>
        <v/>
      </c>
      <c r="I3318" t="str">
        <f t="shared" si="157"/>
        <v/>
      </c>
      <c r="K3318" s="1" t="s">
        <v>66</v>
      </c>
      <c r="L3318" s="1" t="s">
        <v>1388</v>
      </c>
    </row>
    <row r="3319" spans="1:17" x14ac:dyDescent="0.2">
      <c r="A3319" t="s">
        <v>1904</v>
      </c>
      <c r="B3319" t="s">
        <v>1382</v>
      </c>
      <c r="C3319" t="s">
        <v>1389</v>
      </c>
      <c r="D3319">
        <v>4</v>
      </c>
      <c r="E3319">
        <f t="shared" si="155"/>
        <v>0</v>
      </c>
      <c r="F3319" t="str">
        <f t="shared" si="156"/>
        <v/>
      </c>
      <c r="G3319" t="str">
        <f>IF(AND(D3319=1,K3319=""),A3319&amp;":"&amp;B3319&amp;":"&amp;C3319,"")</f>
        <v/>
      </c>
      <c r="H3319" t="str">
        <f>IF(AND(D3319=1,K3319="?"),A3319&amp;":"&amp;B3319&amp;":"&amp;C3319,"")</f>
        <v/>
      </c>
      <c r="I3319" t="str">
        <f t="shared" si="157"/>
        <v/>
      </c>
      <c r="L3319" s="1" t="s">
        <v>1390</v>
      </c>
      <c r="M3319" s="1" t="s">
        <v>1391</v>
      </c>
      <c r="N3319" s="1" t="s">
        <v>1392</v>
      </c>
    </row>
    <row r="3320" spans="1:17" x14ac:dyDescent="0.2">
      <c r="A3320" t="s">
        <v>1904</v>
      </c>
      <c r="B3320" t="s">
        <v>1382</v>
      </c>
      <c r="C3320" t="s">
        <v>1393</v>
      </c>
      <c r="D3320">
        <v>2</v>
      </c>
      <c r="E3320">
        <f t="shared" si="155"/>
        <v>0</v>
      </c>
      <c r="F3320" t="str">
        <f t="shared" si="156"/>
        <v/>
      </c>
      <c r="G3320" t="str">
        <f>IF(AND(D3320=1,K3320=""),A3320&amp;":"&amp;B3320&amp;":"&amp;C3320,"")</f>
        <v/>
      </c>
      <c r="H3320" t="str">
        <f>IF(AND(D3320=1,K3320="?"),A3320&amp;":"&amp;B3320&amp;":"&amp;C3320,"")</f>
        <v/>
      </c>
      <c r="I3320" t="str">
        <f t="shared" si="157"/>
        <v/>
      </c>
      <c r="K3320" s="1" t="s">
        <v>455</v>
      </c>
      <c r="L3320" s="1" t="s">
        <v>456</v>
      </c>
    </row>
    <row r="3321" spans="1:17" x14ac:dyDescent="0.2">
      <c r="A3321" t="s">
        <v>1904</v>
      </c>
      <c r="B3321" t="s">
        <v>1382</v>
      </c>
      <c r="C3321" t="s">
        <v>1394</v>
      </c>
      <c r="D3321">
        <v>1</v>
      </c>
      <c r="E3321">
        <f t="shared" si="155"/>
        <v>0</v>
      </c>
      <c r="F3321" t="str">
        <f t="shared" si="156"/>
        <v/>
      </c>
      <c r="G3321" t="str">
        <f>IF(AND(D3321=1,K3321=""),A3321&amp;":"&amp;B3321&amp;":"&amp;C3321,"")</f>
        <v/>
      </c>
      <c r="H3321" t="str">
        <f>IF(AND(D3321=1,K3321="?"),A3321&amp;":"&amp;B3321&amp;":"&amp;C3321,"")</f>
        <v/>
      </c>
      <c r="I3321" t="str">
        <f t="shared" si="157"/>
        <v>billing:RequestQueue:PollNewRequest</v>
      </c>
      <c r="K3321" s="1" t="s">
        <v>66</v>
      </c>
    </row>
    <row r="3322" spans="1:17" x14ac:dyDescent="0.2">
      <c r="A3322" t="s">
        <v>1904</v>
      </c>
      <c r="B3322" t="s">
        <v>1382</v>
      </c>
      <c r="C3322" t="s">
        <v>1395</v>
      </c>
      <c r="D3322">
        <v>4</v>
      </c>
      <c r="E3322">
        <f t="shared" si="155"/>
        <v>0</v>
      </c>
      <c r="F3322" t="str">
        <f t="shared" si="156"/>
        <v/>
      </c>
      <c r="G3322" t="str">
        <f>IF(AND(D3322=1,K3322=""),A3322&amp;":"&amp;B3322&amp;":"&amp;C3322,"")</f>
        <v/>
      </c>
      <c r="H3322" t="str">
        <f>IF(AND(D3322=1,K3322="?"),A3322&amp;":"&amp;B3322&amp;":"&amp;C3322,"")</f>
        <v/>
      </c>
      <c r="I3322" t="str">
        <f t="shared" si="157"/>
        <v/>
      </c>
      <c r="K3322" s="1" t="s">
        <v>1396</v>
      </c>
      <c r="L3322" s="1" t="s">
        <v>1397</v>
      </c>
      <c r="M3322" s="1" t="s">
        <v>1398</v>
      </c>
      <c r="N3322" s="1" t="s">
        <v>1399</v>
      </c>
    </row>
    <row r="3323" spans="1:17" x14ac:dyDescent="0.2">
      <c r="A3323" t="s">
        <v>1904</v>
      </c>
      <c r="B3323" t="s">
        <v>1382</v>
      </c>
      <c r="C3323" t="s">
        <v>1400</v>
      </c>
      <c r="D3323">
        <v>4</v>
      </c>
      <c r="E3323">
        <f t="shared" si="155"/>
        <v>0</v>
      </c>
      <c r="F3323" t="str">
        <f t="shared" si="156"/>
        <v/>
      </c>
      <c r="G3323" t="str">
        <f>IF(AND(D3323=1,K3323=""),A3323&amp;":"&amp;B3323&amp;":"&amp;C3323,"")</f>
        <v/>
      </c>
      <c r="H3323" t="str">
        <f>IF(AND(D3323=1,K3323="?"),A3323&amp;":"&amp;B3323&amp;":"&amp;C3323,"")</f>
        <v/>
      </c>
      <c r="I3323" t="str">
        <f t="shared" si="157"/>
        <v/>
      </c>
      <c r="K3323" s="1" t="s">
        <v>67</v>
      </c>
      <c r="L3323" s="1" t="s">
        <v>13</v>
      </c>
      <c r="M3323" s="1" t="s">
        <v>68</v>
      </c>
      <c r="N3323" s="1" t="s">
        <v>79</v>
      </c>
    </row>
    <row r="3324" spans="1:17" x14ac:dyDescent="0.2">
      <c r="A3324" t="s">
        <v>1904</v>
      </c>
      <c r="B3324" t="s">
        <v>1382</v>
      </c>
      <c r="C3324" t="s">
        <v>1401</v>
      </c>
      <c r="D3324">
        <v>1</v>
      </c>
      <c r="E3324">
        <f t="shared" si="155"/>
        <v>0</v>
      </c>
      <c r="F3324" t="str">
        <f t="shared" si="156"/>
        <v/>
      </c>
      <c r="G3324" t="str">
        <f>IF(AND(D3324=1,K3324=""),A3324&amp;":"&amp;B3324&amp;":"&amp;C3324,"")</f>
        <v/>
      </c>
      <c r="H3324" t="str">
        <f>IF(AND(D3324=1,K3324="?"),A3324&amp;":"&amp;B3324&amp;":"&amp;C3324,"")</f>
        <v/>
      </c>
      <c r="I3324" t="str">
        <f t="shared" si="157"/>
        <v/>
      </c>
      <c r="K3324" s="1" t="s">
        <v>455</v>
      </c>
    </row>
    <row r="3325" spans="1:17" x14ac:dyDescent="0.2">
      <c r="A3325" t="s">
        <v>1904</v>
      </c>
      <c r="B3325" t="s">
        <v>1382</v>
      </c>
      <c r="C3325" t="s">
        <v>475</v>
      </c>
      <c r="D3325">
        <v>1</v>
      </c>
      <c r="E3325">
        <f t="shared" si="155"/>
        <v>0</v>
      </c>
      <c r="F3325" t="str">
        <f t="shared" si="156"/>
        <v/>
      </c>
      <c r="G3325" t="str">
        <f>IF(AND(D3325=1,K3325=""),A3325&amp;":"&amp;B3325&amp;":"&amp;C3325,"")</f>
        <v>billing:RequestQueue:LogFile</v>
      </c>
      <c r="H3325" t="str">
        <f>IF(AND(D3325=1,K3325="?"),A3325&amp;":"&amp;B3325&amp;":"&amp;C3325,"")</f>
        <v/>
      </c>
      <c r="I3325" t="str">
        <f t="shared" si="157"/>
        <v/>
      </c>
    </row>
    <row r="3326" spans="1:17" x14ac:dyDescent="0.2">
      <c r="A3326" t="s">
        <v>1904</v>
      </c>
      <c r="B3326" t="s">
        <v>1402</v>
      </c>
      <c r="C3326" t="s">
        <v>1403</v>
      </c>
      <c r="D3326">
        <v>3</v>
      </c>
      <c r="E3326">
        <f t="shared" si="155"/>
        <v>0</v>
      </c>
      <c r="F3326" t="str">
        <f t="shared" si="156"/>
        <v/>
      </c>
      <c r="G3326" t="str">
        <f>IF(AND(D3326=1,K3326=""),A3326&amp;":"&amp;B3326&amp;":"&amp;C3326,"")</f>
        <v/>
      </c>
      <c r="H3326" t="str">
        <f>IF(AND(D3326=1,K3326="?"),A3326&amp;":"&amp;B3326&amp;":"&amp;C3326,"")</f>
        <v/>
      </c>
      <c r="I3326" t="str">
        <f t="shared" si="157"/>
        <v/>
      </c>
      <c r="L3326" s="1" t="s">
        <v>1404</v>
      </c>
      <c r="M3326" s="1" t="s">
        <v>1405</v>
      </c>
    </row>
    <row r="3327" spans="1:17" x14ac:dyDescent="0.2">
      <c r="A3327" t="s">
        <v>1904</v>
      </c>
      <c r="B3327" t="s">
        <v>1402</v>
      </c>
      <c r="C3327" t="s">
        <v>1387</v>
      </c>
      <c r="D3327">
        <v>3</v>
      </c>
      <c r="E3327">
        <f t="shared" si="155"/>
        <v>0</v>
      </c>
      <c r="F3327" t="str">
        <f t="shared" si="156"/>
        <v/>
      </c>
      <c r="G3327" t="str">
        <f>IF(AND(D3327=1,K3327=""),A3327&amp;":"&amp;B3327&amp;":"&amp;C3327,"")</f>
        <v/>
      </c>
      <c r="H3327" t="str">
        <f>IF(AND(D3327=1,K3327="?"),A3327&amp;":"&amp;B3327&amp;":"&amp;C3327,"")</f>
        <v/>
      </c>
      <c r="I3327" t="str">
        <f t="shared" si="157"/>
        <v/>
      </c>
      <c r="K3327" s="1" t="s">
        <v>66</v>
      </c>
      <c r="L3327" s="1" t="s">
        <v>1388</v>
      </c>
      <c r="M3327" s="1" t="s">
        <v>1406</v>
      </c>
    </row>
    <row r="3328" spans="1:17" x14ac:dyDescent="0.2">
      <c r="A3328" t="s">
        <v>1904</v>
      </c>
      <c r="B3328" t="s">
        <v>1402</v>
      </c>
      <c r="C3328" t="s">
        <v>1401</v>
      </c>
      <c r="D3328">
        <v>1</v>
      </c>
      <c r="E3328">
        <f t="shared" si="155"/>
        <v>0</v>
      </c>
      <c r="F3328" t="str">
        <f t="shared" si="156"/>
        <v/>
      </c>
      <c r="G3328" t="str">
        <f>IF(AND(D3328=1,K3328=""),A3328&amp;":"&amp;B3328&amp;":"&amp;C3328,"")</f>
        <v/>
      </c>
      <c r="H3328" t="str">
        <f>IF(AND(D3328=1,K3328="?"),A3328&amp;":"&amp;B3328&amp;":"&amp;C3328,"")</f>
        <v/>
      </c>
      <c r="I3328" t="str">
        <f t="shared" si="157"/>
        <v/>
      </c>
      <c r="K3328" s="1" t="s">
        <v>455</v>
      </c>
    </row>
    <row r="3329" spans="1:17" x14ac:dyDescent="0.2">
      <c r="A3329" t="s">
        <v>1904</v>
      </c>
      <c r="B3329" t="s">
        <v>1402</v>
      </c>
      <c r="C3329" t="s">
        <v>475</v>
      </c>
      <c r="D3329">
        <v>4</v>
      </c>
      <c r="E3329">
        <f t="shared" si="155"/>
        <v>0</v>
      </c>
      <c r="F3329" t="str">
        <f t="shared" si="156"/>
        <v/>
      </c>
      <c r="G3329" t="str">
        <f>IF(AND(D3329=1,K3329=""),A3329&amp;":"&amp;B3329&amp;":"&amp;C3329,"")</f>
        <v/>
      </c>
      <c r="H3329" t="str">
        <f>IF(AND(D3329=1,K3329="?"),A3329&amp;":"&amp;B3329&amp;":"&amp;C3329,"")</f>
        <v/>
      </c>
      <c r="I3329" t="str">
        <f t="shared" si="157"/>
        <v/>
      </c>
      <c r="L3329" s="1" t="s">
        <v>1407</v>
      </c>
      <c r="M3329" s="1" t="s">
        <v>1408</v>
      </c>
      <c r="N3329" s="1" t="s">
        <v>1409</v>
      </c>
    </row>
    <row r="3330" spans="1:17" x14ac:dyDescent="0.2">
      <c r="A3330" t="s">
        <v>1904</v>
      </c>
      <c r="B3330" t="s">
        <v>1402</v>
      </c>
      <c r="C3330" t="s">
        <v>1384</v>
      </c>
      <c r="D3330">
        <v>2</v>
      </c>
      <c r="E3330">
        <f t="shared" si="155"/>
        <v>0</v>
      </c>
      <c r="F3330" t="str">
        <f t="shared" si="156"/>
        <v/>
      </c>
      <c r="G3330" t="str">
        <f>IF(AND(D3330=1,K3330=""),A3330&amp;":"&amp;B3330&amp;":"&amp;C3330,"")</f>
        <v/>
      </c>
      <c r="H3330" t="str">
        <f>IF(AND(D3330=1,K3330="?"),A3330&amp;":"&amp;B3330&amp;":"&amp;C3330,"")</f>
        <v/>
      </c>
      <c r="I3330" t="str">
        <f t="shared" si="157"/>
        <v/>
      </c>
      <c r="L3330" s="1" t="s">
        <v>1385</v>
      </c>
    </row>
    <row r="3331" spans="1:17" x14ac:dyDescent="0.2">
      <c r="A3331" t="s">
        <v>1904</v>
      </c>
      <c r="B3331" t="s">
        <v>1402</v>
      </c>
      <c r="C3331" t="s">
        <v>1410</v>
      </c>
      <c r="D3331">
        <v>2</v>
      </c>
      <c r="E3331">
        <f t="shared" si="155"/>
        <v>0</v>
      </c>
      <c r="F3331" t="str">
        <f t="shared" si="156"/>
        <v/>
      </c>
      <c r="G3331" t="str">
        <f>IF(AND(D3331=1,K3331=""),A3331&amp;":"&amp;B3331&amp;":"&amp;C3331,"")</f>
        <v/>
      </c>
      <c r="H3331" t="str">
        <f>IF(AND(D3331=1,K3331="?"),A3331&amp;":"&amp;B3331&amp;":"&amp;C3331,"")</f>
        <v/>
      </c>
      <c r="I3331" t="str">
        <f t="shared" si="157"/>
        <v/>
      </c>
      <c r="K3331" s="1" t="s">
        <v>455</v>
      </c>
      <c r="L3331" s="1" t="s">
        <v>456</v>
      </c>
    </row>
    <row r="3332" spans="1:17" x14ac:dyDescent="0.2">
      <c r="A3332" t="s">
        <v>1904</v>
      </c>
      <c r="B3332" t="s">
        <v>1402</v>
      </c>
      <c r="C3332" t="s">
        <v>1383</v>
      </c>
      <c r="D3332">
        <v>2</v>
      </c>
      <c r="E3332">
        <f t="shared" ref="E3332:E3395" si="158">IF(D3332=0,1,0)</f>
        <v>0</v>
      </c>
      <c r="F3332" t="str">
        <f t="shared" ref="F3332:F3395" si="159">IF(E3332=1,A3332&amp;":"&amp;B3332&amp;":"&amp;C3332,"")</f>
        <v/>
      </c>
      <c r="G3332" t="str">
        <f>IF(AND(D3332=1,K3332=""),A3332&amp;":"&amp;B3332&amp;":"&amp;C3332,"")</f>
        <v/>
      </c>
      <c r="H3332" t="str">
        <f>IF(AND(D3332=1,K3332="?"),A3332&amp;":"&amp;B3332&amp;":"&amp;C3332,"")</f>
        <v/>
      </c>
      <c r="I3332" t="str">
        <f t="shared" ref="I3332:I3395" si="160">IF(AND(D3332=1,K3332="0"),A3332&amp;":"&amp;B3332&amp;":"&amp;C3332,"")</f>
        <v/>
      </c>
      <c r="K3332" s="1" t="s">
        <v>455</v>
      </c>
      <c r="L3332" s="1" t="s">
        <v>456</v>
      </c>
    </row>
    <row r="3333" spans="1:17" x14ac:dyDescent="0.2">
      <c r="A3333" t="s">
        <v>1904</v>
      </c>
      <c r="B3333" t="s">
        <v>1402</v>
      </c>
      <c r="C3333" t="s">
        <v>120</v>
      </c>
      <c r="D3333">
        <v>1</v>
      </c>
      <c r="E3333">
        <f t="shared" si="158"/>
        <v>0</v>
      </c>
      <c r="F3333" t="str">
        <f t="shared" si="159"/>
        <v/>
      </c>
      <c r="G3333" t="str">
        <f>IF(AND(D3333=1,K3333=""),A3333&amp;":"&amp;B3333&amp;":"&amp;C3333,"")</f>
        <v/>
      </c>
      <c r="H3333" t="str">
        <f>IF(AND(D3333=1,K3333="?"),A3333&amp;":"&amp;B3333&amp;":"&amp;C3333,"")</f>
        <v/>
      </c>
      <c r="I3333" t="str">
        <f t="shared" si="160"/>
        <v/>
      </c>
      <c r="K3333" s="1" t="s">
        <v>67</v>
      </c>
    </row>
    <row r="3334" spans="1:17" x14ac:dyDescent="0.2">
      <c r="A3334" t="s">
        <v>1904</v>
      </c>
      <c r="B3334" t="s">
        <v>1402</v>
      </c>
      <c r="C3334" t="s">
        <v>1098</v>
      </c>
      <c r="D3334">
        <v>43</v>
      </c>
      <c r="E3334">
        <f t="shared" si="158"/>
        <v>0</v>
      </c>
      <c r="F3334" t="str">
        <f t="shared" si="159"/>
        <v/>
      </c>
      <c r="G3334" t="str">
        <f>IF(AND(D3334=1,K3334=""),A3334&amp;":"&amp;B3334&amp;":"&amp;C3334,"")</f>
        <v/>
      </c>
      <c r="H3334" t="str">
        <f>IF(AND(D3334=1,K3334="?"),A3334&amp;":"&amp;B3334&amp;":"&amp;C3334,"")</f>
        <v/>
      </c>
      <c r="I3334" t="str">
        <f t="shared" si="160"/>
        <v/>
      </c>
      <c r="K3334" s="1" t="s">
        <v>66</v>
      </c>
      <c r="L3334" s="1" t="s">
        <v>67</v>
      </c>
      <c r="M3334" s="1" t="s">
        <v>68</v>
      </c>
      <c r="N3334" s="1" t="s">
        <v>79</v>
      </c>
      <c r="O3334" s="1" t="s">
        <v>80</v>
      </c>
      <c r="P3334" s="1" t="s">
        <v>368</v>
      </c>
      <c r="Q3334" s="1" t="s">
        <v>662</v>
      </c>
    </row>
    <row r="3335" spans="1:17" x14ac:dyDescent="0.2">
      <c r="A3335" t="s">
        <v>1904</v>
      </c>
      <c r="B3335" t="s">
        <v>1402</v>
      </c>
      <c r="C3335" t="s">
        <v>1097</v>
      </c>
      <c r="D3335">
        <v>6</v>
      </c>
      <c r="E3335">
        <f t="shared" si="158"/>
        <v>0</v>
      </c>
      <c r="F3335" t="str">
        <f t="shared" si="159"/>
        <v/>
      </c>
      <c r="G3335" t="str">
        <f>IF(AND(D3335=1,K3335=""),A3335&amp;":"&amp;B3335&amp;":"&amp;C3335,"")</f>
        <v/>
      </c>
      <c r="H3335" t="str">
        <f>IF(AND(D3335=1,K3335="?"),A3335&amp;":"&amp;B3335&amp;":"&amp;C3335,"")</f>
        <v/>
      </c>
      <c r="I3335" t="str">
        <f t="shared" si="160"/>
        <v/>
      </c>
      <c r="K3335" s="1" t="s">
        <v>66</v>
      </c>
      <c r="L3335" s="1" t="s">
        <v>80</v>
      </c>
      <c r="M3335" s="1" t="s">
        <v>368</v>
      </c>
      <c r="N3335" s="1" t="s">
        <v>662</v>
      </c>
      <c r="O3335" s="1" t="s">
        <v>161</v>
      </c>
      <c r="P3335" s="1" t="s">
        <v>815</v>
      </c>
    </row>
    <row r="3336" spans="1:17" x14ac:dyDescent="0.2">
      <c r="A3336" t="s">
        <v>1904</v>
      </c>
      <c r="B3336" t="s">
        <v>1411</v>
      </c>
      <c r="C3336" t="s">
        <v>88</v>
      </c>
      <c r="D3336">
        <v>15</v>
      </c>
      <c r="E3336">
        <f t="shared" si="158"/>
        <v>0</v>
      </c>
      <c r="F3336" t="str">
        <f t="shared" si="159"/>
        <v/>
      </c>
      <c r="G3336" t="str">
        <f>IF(AND(D3336=1,K3336=""),A3336&amp;":"&amp;B3336&amp;":"&amp;C3336,"")</f>
        <v/>
      </c>
      <c r="H3336" t="str">
        <f>IF(AND(D3336=1,K3336="?"),A3336&amp;":"&amp;B3336&amp;":"&amp;C3336,"")</f>
        <v/>
      </c>
      <c r="I3336" t="str">
        <f t="shared" si="160"/>
        <v/>
      </c>
      <c r="L3336" s="1" t="s">
        <v>1412</v>
      </c>
      <c r="M3336" s="1" t="s">
        <v>1413</v>
      </c>
      <c r="N3336" s="1" t="s">
        <v>1414</v>
      </c>
      <c r="O3336" s="1" t="s">
        <v>1415</v>
      </c>
      <c r="P3336" s="1" t="s">
        <v>1416</v>
      </c>
      <c r="Q3336" s="1" t="s">
        <v>1417</v>
      </c>
    </row>
    <row r="3337" spans="1:17" x14ac:dyDescent="0.2">
      <c r="A3337" t="s">
        <v>1904</v>
      </c>
      <c r="B3337" t="s">
        <v>1411</v>
      </c>
      <c r="C3337" t="s">
        <v>1098</v>
      </c>
      <c r="D3337">
        <v>39</v>
      </c>
      <c r="E3337">
        <f t="shared" si="158"/>
        <v>0</v>
      </c>
      <c r="F3337" t="str">
        <f t="shared" si="159"/>
        <v/>
      </c>
      <c r="G3337" t="str">
        <f>IF(AND(D3337=1,K3337=""),A3337&amp;":"&amp;B3337&amp;":"&amp;C3337,"")</f>
        <v/>
      </c>
      <c r="H3337" t="str">
        <f>IF(AND(D3337=1,K3337="?"),A3337&amp;":"&amp;B3337&amp;":"&amp;C3337,"")</f>
        <v/>
      </c>
      <c r="I3337" t="str">
        <f t="shared" si="160"/>
        <v/>
      </c>
      <c r="K3337" s="1" t="s">
        <v>66</v>
      </c>
      <c r="L3337" s="1" t="s">
        <v>67</v>
      </c>
      <c r="M3337" s="1" t="s">
        <v>68</v>
      </c>
      <c r="N3337" s="1" t="s">
        <v>79</v>
      </c>
      <c r="O3337" s="1" t="s">
        <v>80</v>
      </c>
      <c r="P3337" s="1" t="s">
        <v>368</v>
      </c>
      <c r="Q3337" s="1" t="s">
        <v>662</v>
      </c>
    </row>
    <row r="3338" spans="1:17" x14ac:dyDescent="0.2">
      <c r="A3338" t="s">
        <v>1904</v>
      </c>
      <c r="B3338" t="s">
        <v>1411</v>
      </c>
      <c r="C3338" t="s">
        <v>1418</v>
      </c>
      <c r="D3338">
        <v>39</v>
      </c>
      <c r="E3338">
        <f t="shared" si="158"/>
        <v>0</v>
      </c>
      <c r="F3338" t="str">
        <f t="shared" si="159"/>
        <v/>
      </c>
      <c r="G3338" t="str">
        <f>IF(AND(D3338=1,K3338=""),A3338&amp;":"&amp;B3338&amp;":"&amp;C3338,"")</f>
        <v/>
      </c>
      <c r="H3338" t="str">
        <f>IF(AND(D3338=1,K3338="?"),A3338&amp;":"&amp;B3338&amp;":"&amp;C3338,"")</f>
        <v/>
      </c>
      <c r="I3338" t="str">
        <f t="shared" si="160"/>
        <v/>
      </c>
      <c r="K3338" s="1" t="s">
        <v>1419</v>
      </c>
      <c r="L3338" s="1" t="s">
        <v>1420</v>
      </c>
      <c r="M3338" s="1" t="s">
        <v>1421</v>
      </c>
      <c r="N3338" s="1" t="s">
        <v>1422</v>
      </c>
      <c r="O3338" s="1" t="s">
        <v>1423</v>
      </c>
      <c r="P3338" s="1" t="s">
        <v>1424</v>
      </c>
      <c r="Q3338" s="1" t="s">
        <v>1425</v>
      </c>
    </row>
    <row r="3339" spans="1:17" x14ac:dyDescent="0.2">
      <c r="A3339" t="s">
        <v>1904</v>
      </c>
      <c r="B3339" t="s">
        <v>1411</v>
      </c>
      <c r="C3339" t="s">
        <v>1400</v>
      </c>
      <c r="D3339">
        <v>5</v>
      </c>
      <c r="E3339">
        <f t="shared" si="158"/>
        <v>0</v>
      </c>
      <c r="F3339" t="str">
        <f t="shared" si="159"/>
        <v/>
      </c>
      <c r="G3339" t="str">
        <f>IF(AND(D3339=1,K3339=""),A3339&amp;":"&amp;B3339&amp;":"&amp;C3339,"")</f>
        <v/>
      </c>
      <c r="H3339" t="str">
        <f>IF(AND(D3339=1,K3339="?"),A3339&amp;":"&amp;B3339&amp;":"&amp;C3339,"")</f>
        <v/>
      </c>
      <c r="I3339" t="str">
        <f t="shared" si="160"/>
        <v/>
      </c>
      <c r="K3339" s="1" t="s">
        <v>66</v>
      </c>
      <c r="L3339" s="1" t="s">
        <v>67</v>
      </c>
      <c r="M3339" s="1" t="s">
        <v>13</v>
      </c>
      <c r="N3339" s="1" t="s">
        <v>68</v>
      </c>
      <c r="O3339" s="1" t="s">
        <v>79</v>
      </c>
    </row>
    <row r="3340" spans="1:17" x14ac:dyDescent="0.2">
      <c r="A3340" t="s">
        <v>1904</v>
      </c>
      <c r="B3340" t="s">
        <v>1411</v>
      </c>
      <c r="C3340" t="s">
        <v>1403</v>
      </c>
      <c r="D3340">
        <v>35</v>
      </c>
      <c r="E3340">
        <f t="shared" si="158"/>
        <v>0</v>
      </c>
      <c r="F3340" t="str">
        <f t="shared" si="159"/>
        <v/>
      </c>
      <c r="G3340" t="str">
        <f>IF(AND(D3340=1,K3340=""),A3340&amp;":"&amp;B3340&amp;":"&amp;C3340,"")</f>
        <v/>
      </c>
      <c r="H3340" t="str">
        <f>IF(AND(D3340=1,K3340="?"),A3340&amp;":"&amp;B3340&amp;":"&amp;C3340,"")</f>
        <v/>
      </c>
      <c r="I3340" t="str">
        <f t="shared" si="160"/>
        <v/>
      </c>
      <c r="L3340" s="1" t="s">
        <v>1426</v>
      </c>
      <c r="M3340" s="1" t="s">
        <v>1427</v>
      </c>
      <c r="N3340" s="1" t="s">
        <v>1428</v>
      </c>
      <c r="O3340" s="1" t="s">
        <v>1429</v>
      </c>
      <c r="P3340" s="1" t="s">
        <v>1430</v>
      </c>
      <c r="Q3340" s="1" t="s">
        <v>1431</v>
      </c>
    </row>
    <row r="3341" spans="1:17" x14ac:dyDescent="0.2">
      <c r="A3341" t="s">
        <v>1904</v>
      </c>
      <c r="B3341" t="s">
        <v>1411</v>
      </c>
      <c r="C3341" t="s">
        <v>1387</v>
      </c>
      <c r="D3341">
        <v>1</v>
      </c>
      <c r="E3341">
        <f t="shared" si="158"/>
        <v>0</v>
      </c>
      <c r="F3341" t="str">
        <f t="shared" si="159"/>
        <v/>
      </c>
      <c r="G3341" t="str">
        <f>IF(AND(D3341=1,K3341=""),A3341&amp;":"&amp;B3341&amp;":"&amp;C3341,"")</f>
        <v/>
      </c>
      <c r="H3341" t="str">
        <f>IF(AND(D3341=1,K3341="?"),A3341&amp;":"&amp;B3341&amp;":"&amp;C3341,"")</f>
        <v/>
      </c>
      <c r="I3341" t="str">
        <f t="shared" si="160"/>
        <v>billing:RequestType:LogThreshold</v>
      </c>
      <c r="K3341" s="1" t="s">
        <v>66</v>
      </c>
    </row>
    <row r="3342" spans="1:17" x14ac:dyDescent="0.2">
      <c r="A3342" t="s">
        <v>1904</v>
      </c>
      <c r="B3342" t="s">
        <v>1411</v>
      </c>
      <c r="C3342" t="s">
        <v>1401</v>
      </c>
      <c r="D3342">
        <v>1</v>
      </c>
      <c r="E3342">
        <f t="shared" si="158"/>
        <v>0</v>
      </c>
      <c r="F3342" t="str">
        <f t="shared" si="159"/>
        <v/>
      </c>
      <c r="G3342" t="str">
        <f>IF(AND(D3342=1,K3342=""),A3342&amp;":"&amp;B3342&amp;":"&amp;C3342,"")</f>
        <v/>
      </c>
      <c r="H3342" t="str">
        <f>IF(AND(D3342=1,K3342="?"),A3342&amp;":"&amp;B3342&amp;":"&amp;C3342,"")</f>
        <v/>
      </c>
      <c r="I3342" t="str">
        <f t="shared" si="160"/>
        <v/>
      </c>
      <c r="K3342" s="1" t="s">
        <v>455</v>
      </c>
    </row>
    <row r="3343" spans="1:17" x14ac:dyDescent="0.2">
      <c r="A3343" t="s">
        <v>1904</v>
      </c>
      <c r="B3343" t="s">
        <v>1411</v>
      </c>
      <c r="C3343" t="s">
        <v>475</v>
      </c>
      <c r="D3343">
        <v>2</v>
      </c>
      <c r="E3343">
        <f t="shared" si="158"/>
        <v>0</v>
      </c>
      <c r="F3343" t="str">
        <f t="shared" si="159"/>
        <v/>
      </c>
      <c r="G3343" t="str">
        <f>IF(AND(D3343=1,K3343=""),A3343&amp;":"&amp;B3343&amp;":"&amp;C3343,"")</f>
        <v/>
      </c>
      <c r="H3343" t="str">
        <f>IF(AND(D3343=1,K3343="?"),A3343&amp;":"&amp;B3343&amp;":"&amp;C3343,"")</f>
        <v/>
      </c>
      <c r="I3343" t="str">
        <f t="shared" si="160"/>
        <v/>
      </c>
      <c r="L3343" s="1" t="s">
        <v>1432</v>
      </c>
    </row>
    <row r="3344" spans="1:17" x14ac:dyDescent="0.2">
      <c r="A3344" t="s">
        <v>1904</v>
      </c>
      <c r="B3344" t="s">
        <v>1411</v>
      </c>
      <c r="C3344" t="s">
        <v>1384</v>
      </c>
      <c r="D3344">
        <v>2</v>
      </c>
      <c r="E3344">
        <f t="shared" si="158"/>
        <v>0</v>
      </c>
      <c r="F3344" t="str">
        <f t="shared" si="159"/>
        <v/>
      </c>
      <c r="G3344" t="str">
        <f>IF(AND(D3344=1,K3344=""),A3344&amp;":"&amp;B3344&amp;":"&amp;C3344,"")</f>
        <v/>
      </c>
      <c r="H3344" t="str">
        <f>IF(AND(D3344=1,K3344="?"),A3344&amp;":"&amp;B3344&amp;":"&amp;C3344,"")</f>
        <v/>
      </c>
      <c r="I3344" t="str">
        <f t="shared" si="160"/>
        <v/>
      </c>
      <c r="L3344" s="1" t="s">
        <v>1385</v>
      </c>
    </row>
    <row r="3345" spans="1:17" x14ac:dyDescent="0.2">
      <c r="A3345" t="s">
        <v>1904</v>
      </c>
      <c r="B3345" t="s">
        <v>1411</v>
      </c>
      <c r="C3345" t="s">
        <v>1410</v>
      </c>
      <c r="D3345">
        <v>1</v>
      </c>
      <c r="E3345">
        <f t="shared" si="158"/>
        <v>0</v>
      </c>
      <c r="F3345" t="str">
        <f t="shared" si="159"/>
        <v/>
      </c>
      <c r="G3345" t="str">
        <f>IF(AND(D3345=1,K3345=""),A3345&amp;":"&amp;B3345&amp;":"&amp;C3345,"")</f>
        <v/>
      </c>
      <c r="H3345" t="str">
        <f>IF(AND(D3345=1,K3345="?"),A3345&amp;":"&amp;B3345&amp;":"&amp;C3345,"")</f>
        <v/>
      </c>
      <c r="I3345" t="str">
        <f t="shared" si="160"/>
        <v/>
      </c>
      <c r="K3345" s="1" t="s">
        <v>455</v>
      </c>
    </row>
    <row r="3346" spans="1:17" x14ac:dyDescent="0.2">
      <c r="A3346" t="s">
        <v>1904</v>
      </c>
      <c r="B3346" t="s">
        <v>1411</v>
      </c>
      <c r="C3346" t="s">
        <v>1383</v>
      </c>
      <c r="D3346">
        <v>2</v>
      </c>
      <c r="E3346">
        <f t="shared" si="158"/>
        <v>0</v>
      </c>
      <c r="F3346" t="str">
        <f t="shared" si="159"/>
        <v/>
      </c>
      <c r="G3346" t="str">
        <f>IF(AND(D3346=1,K3346=""),A3346&amp;":"&amp;B3346&amp;":"&amp;C3346,"")</f>
        <v/>
      </c>
      <c r="H3346" t="str">
        <f>IF(AND(D3346=1,K3346="?"),A3346&amp;":"&amp;B3346&amp;":"&amp;C3346,"")</f>
        <v/>
      </c>
      <c r="I3346" t="str">
        <f t="shared" si="160"/>
        <v/>
      </c>
      <c r="K3346" s="1" t="s">
        <v>455</v>
      </c>
      <c r="L3346" s="1" t="s">
        <v>456</v>
      </c>
    </row>
    <row r="3347" spans="1:17" x14ac:dyDescent="0.2">
      <c r="A3347" t="s">
        <v>1904</v>
      </c>
      <c r="B3347" t="s">
        <v>1411</v>
      </c>
      <c r="C3347" t="s">
        <v>120</v>
      </c>
      <c r="D3347">
        <v>1</v>
      </c>
      <c r="E3347">
        <f t="shared" si="158"/>
        <v>0</v>
      </c>
      <c r="F3347" t="str">
        <f t="shared" si="159"/>
        <v/>
      </c>
      <c r="G3347" t="str">
        <f>IF(AND(D3347=1,K3347=""),A3347&amp;":"&amp;B3347&amp;":"&amp;C3347,"")</f>
        <v/>
      </c>
      <c r="H3347" t="str">
        <f>IF(AND(D3347=1,K3347="?"),A3347&amp;":"&amp;B3347&amp;":"&amp;C3347,"")</f>
        <v/>
      </c>
      <c r="I3347" t="str">
        <f t="shared" si="160"/>
        <v/>
      </c>
      <c r="K3347" s="1" t="s">
        <v>67</v>
      </c>
    </row>
    <row r="3348" spans="1:17" x14ac:dyDescent="0.2">
      <c r="A3348" t="s">
        <v>1904</v>
      </c>
      <c r="B3348" t="s">
        <v>1433</v>
      </c>
      <c r="C3348" t="s">
        <v>1311</v>
      </c>
      <c r="D3348">
        <v>1</v>
      </c>
      <c r="E3348">
        <f t="shared" si="158"/>
        <v>0</v>
      </c>
      <c r="F3348" t="str">
        <f t="shared" si="159"/>
        <v/>
      </c>
      <c r="G3348" t="str">
        <f>IF(AND(D3348=1,K3348=""),A3348&amp;":"&amp;B3348&amp;":"&amp;C3348,"")</f>
        <v/>
      </c>
      <c r="H3348" t="str">
        <f>IF(AND(D3348=1,K3348="?"),A3348&amp;":"&amp;B3348&amp;":"&amp;C3348,"")</f>
        <v/>
      </c>
      <c r="I3348" t="str">
        <f t="shared" si="160"/>
        <v>billing:RZItem:DialType</v>
      </c>
      <c r="K3348" s="1" t="s">
        <v>66</v>
      </c>
    </row>
    <row r="3349" spans="1:17" x14ac:dyDescent="0.2">
      <c r="A3349" t="s">
        <v>1904</v>
      </c>
      <c r="B3349" t="s">
        <v>1433</v>
      </c>
      <c r="C3349" t="s">
        <v>119</v>
      </c>
      <c r="D3349">
        <v>1</v>
      </c>
      <c r="E3349">
        <f t="shared" si="158"/>
        <v>0</v>
      </c>
      <c r="F3349" t="str">
        <f t="shared" si="159"/>
        <v/>
      </c>
      <c r="G3349" t="str">
        <f>IF(AND(D3349=1,K3349=""),A3349&amp;":"&amp;B3349&amp;":"&amp;C3349,"")</f>
        <v/>
      </c>
      <c r="H3349" t="str">
        <f>IF(AND(D3349=1,K3349="?"),A3349&amp;":"&amp;B3349&amp;":"&amp;C3349,"")</f>
        <v/>
      </c>
      <c r="I3349" t="str">
        <f t="shared" si="160"/>
        <v>billing:RZItem:CustNum</v>
      </c>
      <c r="K3349" s="1" t="s">
        <v>66</v>
      </c>
    </row>
    <row r="3350" spans="1:17" x14ac:dyDescent="0.2">
      <c r="A3350" t="s">
        <v>1904</v>
      </c>
      <c r="B3350" t="s">
        <v>1433</v>
      </c>
      <c r="C3350" t="s">
        <v>1434</v>
      </c>
      <c r="D3350">
        <v>216</v>
      </c>
      <c r="E3350">
        <f t="shared" si="158"/>
        <v>0</v>
      </c>
      <c r="F3350" t="str">
        <f t="shared" si="159"/>
        <v/>
      </c>
      <c r="G3350" t="str">
        <f>IF(AND(D3350=1,K3350=""),A3350&amp;":"&amp;B3350&amp;":"&amp;C3350,"")</f>
        <v/>
      </c>
      <c r="H3350" t="str">
        <f>IF(AND(D3350=1,K3350="?"),A3350&amp;":"&amp;B3350&amp;":"&amp;C3350,"")</f>
        <v/>
      </c>
      <c r="I3350" t="str">
        <f t="shared" si="160"/>
        <v/>
      </c>
      <c r="L3350" s="1" t="s">
        <v>1435</v>
      </c>
      <c r="M3350" s="1" t="s">
        <v>67</v>
      </c>
      <c r="N3350" s="1" t="s">
        <v>1436</v>
      </c>
      <c r="O3350" s="1" t="s">
        <v>1437</v>
      </c>
      <c r="P3350" s="1" t="s">
        <v>1438</v>
      </c>
      <c r="Q3350" s="1" t="s">
        <v>1439</v>
      </c>
    </row>
    <row r="3351" spans="1:17" x14ac:dyDescent="0.2">
      <c r="A3351" t="s">
        <v>1904</v>
      </c>
      <c r="B3351" t="s">
        <v>1433</v>
      </c>
      <c r="C3351" t="s">
        <v>421</v>
      </c>
      <c r="D3351">
        <v>17</v>
      </c>
      <c r="E3351">
        <f t="shared" si="158"/>
        <v>0</v>
      </c>
      <c r="F3351" t="str">
        <f t="shared" si="159"/>
        <v/>
      </c>
      <c r="G3351" t="str">
        <f>IF(AND(D3351=1,K3351=""),A3351&amp;":"&amp;B3351&amp;":"&amp;C3351,"")</f>
        <v/>
      </c>
      <c r="H3351" t="str">
        <f>IF(AND(D3351=1,K3351="?"),A3351&amp;":"&amp;B3351&amp;":"&amp;C3351,"")</f>
        <v/>
      </c>
      <c r="I3351" t="str">
        <f t="shared" si="160"/>
        <v/>
      </c>
      <c r="K3351" s="1" t="s">
        <v>329</v>
      </c>
      <c r="L3351" s="1" t="s">
        <v>346</v>
      </c>
      <c r="M3351" s="1" t="s">
        <v>1440</v>
      </c>
      <c r="N3351" s="1" t="s">
        <v>1441</v>
      </c>
      <c r="O3351" s="1" t="s">
        <v>1442</v>
      </c>
      <c r="P3351" s="1" t="s">
        <v>1443</v>
      </c>
      <c r="Q3351" s="1" t="s">
        <v>1444</v>
      </c>
    </row>
    <row r="3352" spans="1:17" x14ac:dyDescent="0.2">
      <c r="A3352" t="s">
        <v>1904</v>
      </c>
      <c r="B3352" t="s">
        <v>1433</v>
      </c>
      <c r="C3352" t="s">
        <v>419</v>
      </c>
      <c r="D3352">
        <v>3</v>
      </c>
      <c r="E3352">
        <f t="shared" si="158"/>
        <v>0</v>
      </c>
      <c r="F3352" t="str">
        <f t="shared" si="159"/>
        <v/>
      </c>
      <c r="G3352" t="str">
        <f>IF(AND(D3352=1,K3352=""),A3352&amp;":"&amp;B3352&amp;":"&amp;C3352,"")</f>
        <v/>
      </c>
      <c r="H3352" t="str">
        <f>IF(AND(D3352=1,K3352="?"),A3352&amp;":"&amp;B3352&amp;":"&amp;C3352,"")</f>
        <v/>
      </c>
      <c r="I3352" t="str">
        <f t="shared" si="160"/>
        <v/>
      </c>
      <c r="K3352" s="1" t="s">
        <v>1445</v>
      </c>
      <c r="L3352" s="1" t="s">
        <v>1309</v>
      </c>
      <c r="M3352" s="1" t="s">
        <v>348</v>
      </c>
    </row>
    <row r="3353" spans="1:17" x14ac:dyDescent="0.2">
      <c r="A3353" t="s">
        <v>1904</v>
      </c>
      <c r="B3353" t="s">
        <v>1433</v>
      </c>
      <c r="C3353" t="s">
        <v>1313</v>
      </c>
      <c r="D3353">
        <v>497</v>
      </c>
      <c r="E3353">
        <f t="shared" si="158"/>
        <v>0</v>
      </c>
      <c r="F3353" t="str">
        <f t="shared" si="159"/>
        <v/>
      </c>
      <c r="G3353" t="str">
        <f>IF(AND(D3353=1,K3353=""),A3353&amp;":"&amp;B3353&amp;":"&amp;C3353,"")</f>
        <v/>
      </c>
      <c r="H3353" t="str">
        <f>IF(AND(D3353=1,K3353="?"),A3353&amp;":"&amp;B3353&amp;":"&amp;C3353,"")</f>
        <v/>
      </c>
      <c r="I3353" t="str">
        <f t="shared" si="160"/>
        <v/>
      </c>
      <c r="K3353" s="1" t="s">
        <v>1298</v>
      </c>
      <c r="L3353" s="1" t="s">
        <v>1299</v>
      </c>
      <c r="M3353" s="1" t="s">
        <v>1446</v>
      </c>
      <c r="N3353" s="1" t="s">
        <v>1300</v>
      </c>
      <c r="O3353" s="1" t="s">
        <v>1301</v>
      </c>
      <c r="P3353" s="1" t="s">
        <v>1302</v>
      </c>
      <c r="Q3353" s="1" t="s">
        <v>1447</v>
      </c>
    </row>
    <row r="3354" spans="1:17" x14ac:dyDescent="0.2">
      <c r="A3354" t="s">
        <v>1904</v>
      </c>
      <c r="B3354" t="s">
        <v>1433</v>
      </c>
      <c r="C3354" t="s">
        <v>1305</v>
      </c>
      <c r="D3354">
        <v>2</v>
      </c>
      <c r="E3354">
        <f t="shared" si="158"/>
        <v>0</v>
      </c>
      <c r="F3354" t="str">
        <f t="shared" si="159"/>
        <v/>
      </c>
      <c r="G3354" t="str">
        <f>IF(AND(D3354=1,K3354=""),A3354&amp;":"&amp;B3354&amp;":"&amp;C3354,"")</f>
        <v/>
      </c>
      <c r="H3354" t="str">
        <f>IF(AND(D3354=1,K3354="?"),A3354&amp;":"&amp;B3354&amp;":"&amp;C3354,"")</f>
        <v/>
      </c>
      <c r="I3354" t="str">
        <f t="shared" si="160"/>
        <v/>
      </c>
      <c r="K3354" s="1" t="s">
        <v>1306</v>
      </c>
      <c r="L3354" s="1" t="s">
        <v>1307</v>
      </c>
    </row>
    <row r="3355" spans="1:17" x14ac:dyDescent="0.2">
      <c r="A3355" t="s">
        <v>1904</v>
      </c>
      <c r="B3355" t="s">
        <v>1433</v>
      </c>
      <c r="C3355" t="s">
        <v>1448</v>
      </c>
      <c r="D3355">
        <v>16</v>
      </c>
      <c r="E3355">
        <f t="shared" si="158"/>
        <v>0</v>
      </c>
      <c r="F3355" t="str">
        <f t="shared" si="159"/>
        <v/>
      </c>
      <c r="G3355" t="str">
        <f>IF(AND(D3355=1,K3355=""),A3355&amp;":"&amp;B3355&amp;":"&amp;C3355,"")</f>
        <v/>
      </c>
      <c r="H3355" t="str">
        <f>IF(AND(D3355=1,K3355="?"),A3355&amp;":"&amp;B3355&amp;":"&amp;C3355,"")</f>
        <v/>
      </c>
      <c r="I3355" t="str">
        <f t="shared" si="160"/>
        <v/>
      </c>
      <c r="L3355" s="1" t="s">
        <v>1449</v>
      </c>
      <c r="M3355" s="1" t="s">
        <v>1450</v>
      </c>
      <c r="N3355" s="1" t="s">
        <v>1451</v>
      </c>
      <c r="O3355" s="1" t="s">
        <v>1452</v>
      </c>
      <c r="P3355" s="1" t="s">
        <v>1453</v>
      </c>
      <c r="Q3355" s="1" t="s">
        <v>1454</v>
      </c>
    </row>
    <row r="3356" spans="1:17" x14ac:dyDescent="0.2">
      <c r="A3356" t="s">
        <v>1904</v>
      </c>
      <c r="B3356" t="s">
        <v>1455</v>
      </c>
      <c r="C3356" t="s">
        <v>333</v>
      </c>
      <c r="D3356">
        <v>0</v>
      </c>
      <c r="E3356">
        <f t="shared" si="158"/>
        <v>1</v>
      </c>
      <c r="F3356" t="str">
        <f t="shared" si="159"/>
        <v>billing:SaldoCounter:Amt</v>
      </c>
      <c r="G3356" t="str">
        <f>IF(AND(D3356=1,K3356=""),A3356&amp;":"&amp;B3356&amp;":"&amp;C3356,"")</f>
        <v/>
      </c>
      <c r="H3356" t="str">
        <f>IF(AND(D3356=1,K3356="?"),A3356&amp;":"&amp;B3356&amp;":"&amp;C3356,"")</f>
        <v/>
      </c>
      <c r="I3356" t="str">
        <f t="shared" si="160"/>
        <v/>
      </c>
    </row>
    <row r="3357" spans="1:17" x14ac:dyDescent="0.2">
      <c r="A3357" t="s">
        <v>1904</v>
      </c>
      <c r="B3357" t="s">
        <v>1455</v>
      </c>
      <c r="C3357" t="s">
        <v>1456</v>
      </c>
      <c r="D3357">
        <v>0</v>
      </c>
      <c r="E3357">
        <f t="shared" si="158"/>
        <v>1</v>
      </c>
      <c r="F3357" t="str">
        <f t="shared" si="159"/>
        <v>billing:SaldoCounter:CustLimit</v>
      </c>
      <c r="G3357" t="str">
        <f>IF(AND(D3357=1,K3357=""),A3357&amp;":"&amp;B3357&amp;":"&amp;C3357,"")</f>
        <v/>
      </c>
      <c r="H3357" t="str">
        <f>IF(AND(D3357=1,K3357="?"),A3357&amp;":"&amp;B3357&amp;":"&amp;C3357,"")</f>
        <v/>
      </c>
      <c r="I3357" t="str">
        <f t="shared" si="160"/>
        <v/>
      </c>
    </row>
    <row r="3358" spans="1:17" x14ac:dyDescent="0.2">
      <c r="A3358" t="s">
        <v>1904</v>
      </c>
      <c r="B3358" t="s">
        <v>1455</v>
      </c>
      <c r="C3358" t="s">
        <v>1457</v>
      </c>
      <c r="D3358">
        <v>0</v>
      </c>
      <c r="E3358">
        <f t="shared" si="158"/>
        <v>1</v>
      </c>
      <c r="F3358" t="str">
        <f t="shared" si="159"/>
        <v>billing:SaldoCounter:MobLimit</v>
      </c>
      <c r="G3358" t="str">
        <f>IF(AND(D3358=1,K3358=""),A3358&amp;":"&amp;B3358&amp;":"&amp;C3358,"")</f>
        <v/>
      </c>
      <c r="H3358" t="str">
        <f>IF(AND(D3358=1,K3358="?"),A3358&amp;":"&amp;B3358&amp;":"&amp;C3358,"")</f>
        <v/>
      </c>
      <c r="I3358" t="str">
        <f t="shared" si="160"/>
        <v/>
      </c>
    </row>
    <row r="3359" spans="1:17" x14ac:dyDescent="0.2">
      <c r="A3359" t="s">
        <v>1904</v>
      </c>
      <c r="B3359" t="s">
        <v>1455</v>
      </c>
      <c r="C3359" t="s">
        <v>1458</v>
      </c>
      <c r="D3359">
        <v>0</v>
      </c>
      <c r="E3359">
        <f t="shared" si="158"/>
        <v>1</v>
      </c>
      <c r="F3359" t="str">
        <f t="shared" si="159"/>
        <v>billing:SaldoCounter:MSSeq</v>
      </c>
      <c r="G3359" t="str">
        <f>IF(AND(D3359=1,K3359=""),A3359&amp;":"&amp;B3359&amp;":"&amp;C3359,"")</f>
        <v/>
      </c>
      <c r="H3359" t="str">
        <f>IF(AND(D3359=1,K3359="?"),A3359&amp;":"&amp;B3359&amp;":"&amp;C3359,"")</f>
        <v/>
      </c>
      <c r="I3359" t="str">
        <f t="shared" si="160"/>
        <v/>
      </c>
    </row>
    <row r="3360" spans="1:17" x14ac:dyDescent="0.2">
      <c r="A3360" t="s">
        <v>1904</v>
      </c>
      <c r="B3360" t="s">
        <v>1455</v>
      </c>
      <c r="C3360" t="s">
        <v>1459</v>
      </c>
      <c r="D3360">
        <v>0</v>
      </c>
      <c r="E3360">
        <f t="shared" si="158"/>
        <v>1</v>
      </c>
      <c r="F3360" t="str">
        <f t="shared" si="159"/>
        <v>billing:SaldoCounter:Period</v>
      </c>
      <c r="G3360" t="str">
        <f>IF(AND(D3360=1,K3360=""),A3360&amp;":"&amp;B3360&amp;":"&amp;C3360,"")</f>
        <v/>
      </c>
      <c r="H3360" t="str">
        <f>IF(AND(D3360=1,K3360="?"),A3360&amp;":"&amp;B3360&amp;":"&amp;C3360,"")</f>
        <v/>
      </c>
      <c r="I3360" t="str">
        <f t="shared" si="160"/>
        <v/>
      </c>
    </row>
    <row r="3361" spans="1:17" x14ac:dyDescent="0.2">
      <c r="A3361" t="s">
        <v>1904</v>
      </c>
      <c r="B3361" t="s">
        <v>1455</v>
      </c>
      <c r="C3361" t="s">
        <v>1460</v>
      </c>
      <c r="D3361">
        <v>0</v>
      </c>
      <c r="E3361">
        <f t="shared" si="158"/>
        <v>1</v>
      </c>
      <c r="F3361" t="str">
        <f t="shared" si="159"/>
        <v>billing:SaldoCounter:qty</v>
      </c>
      <c r="G3361" t="str">
        <f>IF(AND(D3361=1,K3361=""),A3361&amp;":"&amp;B3361&amp;":"&amp;C3361,"")</f>
        <v/>
      </c>
      <c r="H3361" t="str">
        <f>IF(AND(D3361=1,K3361="?"),A3361&amp;":"&amp;B3361&amp;":"&amp;C3361,"")</f>
        <v/>
      </c>
      <c r="I3361" t="str">
        <f t="shared" si="160"/>
        <v/>
      </c>
    </row>
    <row r="3362" spans="1:17" x14ac:dyDescent="0.2">
      <c r="A3362" t="s">
        <v>1904</v>
      </c>
      <c r="B3362" t="s">
        <v>1455</v>
      </c>
      <c r="C3362" t="s">
        <v>869</v>
      </c>
      <c r="D3362">
        <v>0</v>
      </c>
      <c r="E3362">
        <f t="shared" si="158"/>
        <v>1</v>
      </c>
      <c r="F3362" t="str">
        <f t="shared" si="159"/>
        <v>billing:SaldoCounter:CLI</v>
      </c>
      <c r="G3362" t="str">
        <f>IF(AND(D3362=1,K3362=""),A3362&amp;":"&amp;B3362&amp;":"&amp;C3362,"")</f>
        <v/>
      </c>
      <c r="H3362" t="str">
        <f>IF(AND(D3362=1,K3362="?"),A3362&amp;":"&amp;B3362&amp;":"&amp;C3362,"")</f>
        <v/>
      </c>
      <c r="I3362" t="str">
        <f t="shared" si="160"/>
        <v/>
      </c>
    </row>
    <row r="3363" spans="1:17" x14ac:dyDescent="0.2">
      <c r="A3363" t="s">
        <v>1904</v>
      </c>
      <c r="B3363" t="s">
        <v>1455</v>
      </c>
      <c r="C3363" t="s">
        <v>866</v>
      </c>
      <c r="D3363">
        <v>0</v>
      </c>
      <c r="E3363">
        <f t="shared" si="158"/>
        <v>1</v>
      </c>
      <c r="F3363" t="str">
        <f t="shared" si="159"/>
        <v>billing:SaldoCounter:InvSeq</v>
      </c>
      <c r="G3363" t="str">
        <f>IF(AND(D3363=1,K3363=""),A3363&amp;":"&amp;B3363&amp;":"&amp;C3363,"")</f>
        <v/>
      </c>
      <c r="H3363" t="str">
        <f>IF(AND(D3363=1,K3363="?"),A3363&amp;":"&amp;B3363&amp;":"&amp;C3363,"")</f>
        <v/>
      </c>
      <c r="I3363" t="str">
        <f t="shared" si="160"/>
        <v/>
      </c>
    </row>
    <row r="3364" spans="1:17" x14ac:dyDescent="0.2">
      <c r="A3364" t="s">
        <v>1904</v>
      </c>
      <c r="B3364" t="s">
        <v>1461</v>
      </c>
      <c r="C3364" t="s">
        <v>1461</v>
      </c>
      <c r="D3364">
        <v>1</v>
      </c>
      <c r="E3364">
        <f t="shared" si="158"/>
        <v>0</v>
      </c>
      <c r="F3364" t="str">
        <f t="shared" si="159"/>
        <v/>
      </c>
      <c r="G3364" t="str">
        <f>IF(AND(D3364=1,K3364=""),A3364&amp;":"&amp;B3364&amp;":"&amp;C3364,"")</f>
        <v/>
      </c>
      <c r="H3364" t="str">
        <f>IF(AND(D3364=1,K3364="?"),A3364&amp;":"&amp;B3364&amp;":"&amp;C3364,"")</f>
        <v/>
      </c>
      <c r="I3364" t="str">
        <f t="shared" si="160"/>
        <v/>
      </c>
      <c r="J3364" t="s">
        <v>3444</v>
      </c>
      <c r="K3364" s="1" t="s">
        <v>1462</v>
      </c>
    </row>
    <row r="3365" spans="1:17" x14ac:dyDescent="0.2">
      <c r="A3365" t="s">
        <v>1904</v>
      </c>
      <c r="B3365" t="s">
        <v>1461</v>
      </c>
      <c r="C3365" t="s">
        <v>1463</v>
      </c>
      <c r="D3365">
        <v>1</v>
      </c>
      <c r="E3365">
        <f t="shared" si="158"/>
        <v>0</v>
      </c>
      <c r="F3365" t="str">
        <f t="shared" si="159"/>
        <v/>
      </c>
      <c r="G3365" t="str">
        <f>IF(AND(D3365=1,K3365=""),A3365&amp;":"&amp;B3365&amp;":"&amp;C3365,"")</f>
        <v/>
      </c>
      <c r="H3365" t="str">
        <f>IF(AND(D3365=1,K3365="?"),A3365&amp;":"&amp;B3365&amp;":"&amp;C3365,"")</f>
        <v/>
      </c>
      <c r="I3365" t="str">
        <f t="shared" si="160"/>
        <v/>
      </c>
      <c r="J3365" t="s">
        <v>3445</v>
      </c>
      <c r="K3365" s="1" t="s">
        <v>1464</v>
      </c>
    </row>
    <row r="3366" spans="1:17" x14ac:dyDescent="0.2">
      <c r="A3366" t="s">
        <v>1904</v>
      </c>
      <c r="B3366" t="s">
        <v>1461</v>
      </c>
      <c r="C3366" t="s">
        <v>219</v>
      </c>
      <c r="D3366">
        <v>1</v>
      </c>
      <c r="E3366">
        <f t="shared" si="158"/>
        <v>0</v>
      </c>
      <c r="F3366" t="str">
        <f t="shared" si="159"/>
        <v/>
      </c>
      <c r="G3366" t="str">
        <f>IF(AND(D3366=1,K3366=""),A3366&amp;":"&amp;B3366&amp;":"&amp;C3366,"")</f>
        <v/>
      </c>
      <c r="H3366" t="str">
        <f>IF(AND(D3366=1,K3366="?"),A3366&amp;":"&amp;B3366&amp;":"&amp;C3366,"")</f>
        <v/>
      </c>
      <c r="I3366" t="str">
        <f t="shared" si="160"/>
        <v/>
      </c>
      <c r="J3366" t="s">
        <v>3446</v>
      </c>
      <c r="K3366" s="1" t="s">
        <v>1465</v>
      </c>
    </row>
    <row r="3367" spans="1:17" x14ac:dyDescent="0.2">
      <c r="A3367" t="s">
        <v>1904</v>
      </c>
      <c r="B3367" t="s">
        <v>1461</v>
      </c>
      <c r="C3367" t="s">
        <v>120</v>
      </c>
      <c r="D3367">
        <v>1</v>
      </c>
      <c r="E3367">
        <f t="shared" si="158"/>
        <v>0</v>
      </c>
      <c r="F3367" t="str">
        <f t="shared" si="159"/>
        <v/>
      </c>
      <c r="G3367" t="str">
        <f>IF(AND(D3367=1,K3367=""),A3367&amp;":"&amp;B3367&amp;":"&amp;C3367,"")</f>
        <v/>
      </c>
      <c r="H3367" t="str">
        <f>IF(AND(D3367=1,K3367="?"),A3367&amp;":"&amp;B3367&amp;":"&amp;C3367,"")</f>
        <v/>
      </c>
      <c r="I3367" t="str">
        <f t="shared" si="160"/>
        <v/>
      </c>
      <c r="K3367" s="1" t="s">
        <v>67</v>
      </c>
    </row>
    <row r="3368" spans="1:17" x14ac:dyDescent="0.2">
      <c r="A3368" t="s">
        <v>1904</v>
      </c>
      <c r="B3368" t="s">
        <v>1466</v>
      </c>
      <c r="C3368" t="s">
        <v>120</v>
      </c>
      <c r="D3368">
        <v>1</v>
      </c>
      <c r="E3368">
        <f t="shared" si="158"/>
        <v>0</v>
      </c>
      <c r="F3368" t="str">
        <f t="shared" si="159"/>
        <v/>
      </c>
      <c r="G3368" t="str">
        <f>IF(AND(D3368=1,K3368=""),A3368&amp;":"&amp;B3368&amp;":"&amp;C3368,"")</f>
        <v/>
      </c>
      <c r="H3368" t="str">
        <f>IF(AND(D3368=1,K3368="?"),A3368&amp;":"&amp;B3368&amp;":"&amp;C3368,"")</f>
        <v/>
      </c>
      <c r="I3368" t="str">
        <f t="shared" si="160"/>
        <v/>
      </c>
      <c r="K3368" s="1" t="s">
        <v>67</v>
      </c>
    </row>
    <row r="3369" spans="1:17" x14ac:dyDescent="0.2">
      <c r="A3369" t="s">
        <v>1904</v>
      </c>
      <c r="B3369" t="s">
        <v>1466</v>
      </c>
      <c r="C3369" t="s">
        <v>1467</v>
      </c>
      <c r="D3369">
        <v>933</v>
      </c>
      <c r="E3369">
        <f t="shared" si="158"/>
        <v>0</v>
      </c>
      <c r="F3369" t="str">
        <f t="shared" si="159"/>
        <v/>
      </c>
      <c r="G3369" t="str">
        <f>IF(AND(D3369=1,K3369=""),A3369&amp;":"&amp;B3369&amp;":"&amp;C3369,"")</f>
        <v/>
      </c>
      <c r="H3369" t="str">
        <f>IF(AND(D3369=1,K3369="?"),A3369&amp;":"&amp;B3369&amp;":"&amp;C3369,"")</f>
        <v/>
      </c>
      <c r="I3369" t="str">
        <f t="shared" si="160"/>
        <v/>
      </c>
      <c r="K3369" s="1" t="s">
        <v>1468</v>
      </c>
      <c r="L3369" s="1" t="s">
        <v>1469</v>
      </c>
      <c r="M3369" s="1" t="s">
        <v>96</v>
      </c>
      <c r="N3369" s="1" t="s">
        <v>325</v>
      </c>
      <c r="O3369" s="1" t="s">
        <v>135</v>
      </c>
      <c r="P3369" s="1" t="s">
        <v>1470</v>
      </c>
      <c r="Q3369" s="1" t="s">
        <v>1471</v>
      </c>
    </row>
    <row r="3370" spans="1:17" x14ac:dyDescent="0.2">
      <c r="A3370" t="s">
        <v>1904</v>
      </c>
      <c r="B3370" t="s">
        <v>1466</v>
      </c>
      <c r="C3370" t="s">
        <v>37</v>
      </c>
      <c r="D3370">
        <v>5</v>
      </c>
      <c r="E3370">
        <f t="shared" si="158"/>
        <v>0</v>
      </c>
      <c r="F3370" t="str">
        <f t="shared" si="159"/>
        <v/>
      </c>
      <c r="G3370" t="str">
        <f>IF(AND(D3370=1,K3370=""),A3370&amp;":"&amp;B3370&amp;":"&amp;C3370,"")</f>
        <v/>
      </c>
      <c r="H3370" t="str">
        <f>IF(AND(D3370=1,K3370="?"),A3370&amp;":"&amp;B3370&amp;":"&amp;C3370,"")</f>
        <v/>
      </c>
      <c r="I3370" t="str">
        <f t="shared" si="160"/>
        <v/>
      </c>
      <c r="K3370" s="1" t="s">
        <v>1472</v>
      </c>
      <c r="L3370" s="1" t="s">
        <v>1473</v>
      </c>
      <c r="M3370" s="1" t="s">
        <v>1474</v>
      </c>
      <c r="N3370" s="1" t="s">
        <v>38</v>
      </c>
      <c r="O3370" s="1" t="s">
        <v>1475</v>
      </c>
    </row>
    <row r="3371" spans="1:17" x14ac:dyDescent="0.2">
      <c r="A3371" t="s">
        <v>1904</v>
      </c>
      <c r="B3371" t="s">
        <v>1466</v>
      </c>
      <c r="C3371" t="s">
        <v>1476</v>
      </c>
      <c r="D3371">
        <v>1073</v>
      </c>
      <c r="E3371">
        <f t="shared" si="158"/>
        <v>0</v>
      </c>
      <c r="F3371" t="str">
        <f t="shared" si="159"/>
        <v/>
      </c>
      <c r="G3371" t="str">
        <f>IF(AND(D3371=1,K3371=""),A3371&amp;":"&amp;B3371&amp;":"&amp;C3371,"")</f>
        <v/>
      </c>
      <c r="H3371" t="str">
        <f>IF(AND(D3371=1,K3371="?"),A3371&amp;":"&amp;B3371&amp;":"&amp;C3371,"")</f>
        <v/>
      </c>
      <c r="I3371" t="str">
        <f t="shared" si="160"/>
        <v/>
      </c>
      <c r="K3371" s="1" t="s">
        <v>1477</v>
      </c>
      <c r="L3371" s="1" t="s">
        <v>885</v>
      </c>
      <c r="M3371" s="1" t="s">
        <v>1478</v>
      </c>
      <c r="N3371" s="1" t="s">
        <v>1479</v>
      </c>
      <c r="O3371" s="1" t="s">
        <v>1480</v>
      </c>
      <c r="P3371" s="1" t="s">
        <v>1481</v>
      </c>
      <c r="Q3371" s="1" t="s">
        <v>130</v>
      </c>
    </row>
    <row r="3372" spans="1:17" x14ac:dyDescent="0.2">
      <c r="A3372" t="s">
        <v>1904</v>
      </c>
      <c r="B3372" t="s">
        <v>1466</v>
      </c>
      <c r="C3372" t="s">
        <v>1482</v>
      </c>
      <c r="D3372">
        <v>1</v>
      </c>
      <c r="E3372">
        <f t="shared" si="158"/>
        <v>0</v>
      </c>
      <c r="F3372" t="str">
        <f t="shared" si="159"/>
        <v/>
      </c>
      <c r="G3372" t="str">
        <f>IF(AND(D3372=1,K3372=""),A3372&amp;":"&amp;B3372&amp;":"&amp;C3372,"")</f>
        <v/>
      </c>
      <c r="H3372" t="str">
        <f>IF(AND(D3372=1,K3372="?"),A3372&amp;":"&amp;B3372&amp;":"&amp;C3372,"")</f>
        <v>billing:SalesEvent:Commission</v>
      </c>
      <c r="I3372" t="str">
        <f t="shared" si="160"/>
        <v/>
      </c>
      <c r="K3372" s="1" t="s">
        <v>572</v>
      </c>
    </row>
    <row r="3373" spans="1:17" x14ac:dyDescent="0.2">
      <c r="A3373" t="s">
        <v>1904</v>
      </c>
      <c r="B3373" t="s">
        <v>1466</v>
      </c>
      <c r="C3373" t="s">
        <v>1483</v>
      </c>
      <c r="D3373">
        <v>5</v>
      </c>
      <c r="E3373">
        <f t="shared" si="158"/>
        <v>0</v>
      </c>
      <c r="F3373" t="str">
        <f t="shared" si="159"/>
        <v/>
      </c>
      <c r="G3373" t="str">
        <f>IF(AND(D3373=1,K3373=""),A3373&amp;":"&amp;B3373&amp;":"&amp;C3373,"")</f>
        <v/>
      </c>
      <c r="H3373" t="str">
        <f>IF(AND(D3373=1,K3373="?"),A3373&amp;":"&amp;B3373&amp;":"&amp;C3373,"")</f>
        <v/>
      </c>
      <c r="I3373" t="str">
        <f t="shared" si="160"/>
        <v/>
      </c>
      <c r="L3373" s="1" t="s">
        <v>1484</v>
      </c>
      <c r="M3373" s="1" t="s">
        <v>1485</v>
      </c>
      <c r="N3373" s="1" t="s">
        <v>1486</v>
      </c>
      <c r="O3373" s="1" t="s">
        <v>1487</v>
      </c>
    </row>
    <row r="3374" spans="1:17" x14ac:dyDescent="0.2">
      <c r="A3374" t="s">
        <v>1904</v>
      </c>
      <c r="B3374" t="s">
        <v>1466</v>
      </c>
      <c r="C3374" t="s">
        <v>185</v>
      </c>
      <c r="D3374">
        <v>14845</v>
      </c>
      <c r="E3374">
        <f t="shared" si="158"/>
        <v>0</v>
      </c>
      <c r="F3374" t="str">
        <f t="shared" si="159"/>
        <v/>
      </c>
      <c r="G3374" t="str">
        <f>IF(AND(D3374=1,K3374=""),A3374&amp;":"&amp;B3374&amp;":"&amp;C3374,"")</f>
        <v/>
      </c>
      <c r="H3374" t="str">
        <f>IF(AND(D3374=1,K3374="?"),A3374&amp;":"&amp;B3374&amp;":"&amp;C3374,"")</f>
        <v/>
      </c>
      <c r="I3374" t="str">
        <f t="shared" si="160"/>
        <v/>
      </c>
      <c r="L3374" s="1" t="s">
        <v>1488</v>
      </c>
      <c r="M3374" s="1" t="s">
        <v>1489</v>
      </c>
      <c r="N3374" s="1" t="s">
        <v>1490</v>
      </c>
      <c r="O3374" s="1" t="s">
        <v>1491</v>
      </c>
      <c r="P3374" s="1" t="s">
        <v>1492</v>
      </c>
      <c r="Q3374" s="1" t="s">
        <v>1493</v>
      </c>
    </row>
    <row r="3375" spans="1:17" x14ac:dyDescent="0.2">
      <c r="A3375" t="s">
        <v>1904</v>
      </c>
      <c r="B3375" t="s">
        <v>1466</v>
      </c>
      <c r="C3375" t="s">
        <v>1494</v>
      </c>
      <c r="D3375">
        <v>136123</v>
      </c>
      <c r="E3375">
        <f t="shared" si="158"/>
        <v>0</v>
      </c>
      <c r="F3375" t="str">
        <f t="shared" si="159"/>
        <v/>
      </c>
      <c r="G3375" t="str">
        <f>IF(AND(D3375=1,K3375=""),A3375&amp;":"&amp;B3375&amp;":"&amp;C3375,"")</f>
        <v/>
      </c>
      <c r="H3375" t="str">
        <f>IF(AND(D3375=1,K3375="?"),A3375&amp;":"&amp;B3375&amp;":"&amp;C3375,"")</f>
        <v/>
      </c>
      <c r="I3375" t="str">
        <f t="shared" si="160"/>
        <v/>
      </c>
      <c r="K3375" s="1" t="s">
        <v>67</v>
      </c>
      <c r="L3375" s="1" t="s">
        <v>13</v>
      </c>
      <c r="M3375" s="1" t="s">
        <v>68</v>
      </c>
      <c r="N3375" s="1" t="s">
        <v>79</v>
      </c>
      <c r="O3375" s="1" t="s">
        <v>69</v>
      </c>
      <c r="P3375" s="1" t="s">
        <v>80</v>
      </c>
      <c r="Q3375" s="1" t="s">
        <v>368</v>
      </c>
    </row>
    <row r="3376" spans="1:17" x14ac:dyDescent="0.2">
      <c r="A3376" t="s">
        <v>1904</v>
      </c>
      <c r="B3376" t="s">
        <v>1466</v>
      </c>
      <c r="C3376" t="s">
        <v>1495</v>
      </c>
      <c r="D3376">
        <v>11</v>
      </c>
      <c r="E3376">
        <f t="shared" si="158"/>
        <v>0</v>
      </c>
      <c r="F3376" t="str">
        <f t="shared" si="159"/>
        <v/>
      </c>
      <c r="G3376" t="str">
        <f>IF(AND(D3376=1,K3376=""),A3376&amp;":"&amp;B3376&amp;":"&amp;C3376,"")</f>
        <v/>
      </c>
      <c r="H3376" t="str">
        <f>IF(AND(D3376=1,K3376="?"),A3376&amp;":"&amp;B3376&amp;":"&amp;C3376,"")</f>
        <v/>
      </c>
      <c r="I3376" t="str">
        <f t="shared" si="160"/>
        <v/>
      </c>
      <c r="L3376" s="1" t="s">
        <v>1496</v>
      </c>
      <c r="M3376" s="1" t="s">
        <v>1485</v>
      </c>
      <c r="N3376" s="1" t="s">
        <v>1497</v>
      </c>
      <c r="O3376" s="1" t="s">
        <v>1498</v>
      </c>
      <c r="P3376" s="1" t="s">
        <v>1499</v>
      </c>
      <c r="Q3376" s="1" t="s">
        <v>1500</v>
      </c>
    </row>
    <row r="3377" spans="1:17" x14ac:dyDescent="0.2">
      <c r="A3377" t="s">
        <v>1904</v>
      </c>
      <c r="B3377" t="s">
        <v>1466</v>
      </c>
      <c r="C3377" t="s">
        <v>1461</v>
      </c>
      <c r="D3377">
        <v>26</v>
      </c>
      <c r="E3377">
        <f t="shared" si="158"/>
        <v>0</v>
      </c>
      <c r="F3377" t="str">
        <f t="shared" si="159"/>
        <v/>
      </c>
      <c r="G3377" t="str">
        <f>IF(AND(D3377=1,K3377=""),A3377&amp;":"&amp;B3377&amp;":"&amp;C3377,"")</f>
        <v/>
      </c>
      <c r="H3377" t="str">
        <f>IF(AND(D3377=1,K3377="?"),A3377&amp;":"&amp;B3377&amp;":"&amp;C3377,"")</f>
        <v/>
      </c>
      <c r="I3377" t="str">
        <f t="shared" si="160"/>
        <v/>
      </c>
      <c r="L3377" s="1" t="s">
        <v>1501</v>
      </c>
      <c r="M3377" s="1" t="s">
        <v>1502</v>
      </c>
      <c r="N3377" s="1" t="s">
        <v>1503</v>
      </c>
      <c r="O3377" s="1" t="s">
        <v>1504</v>
      </c>
      <c r="P3377" s="1" t="s">
        <v>1505</v>
      </c>
      <c r="Q3377" s="1" t="s">
        <v>1506</v>
      </c>
    </row>
    <row r="3378" spans="1:17" x14ac:dyDescent="0.2">
      <c r="A3378" t="s">
        <v>1904</v>
      </c>
      <c r="B3378" t="s">
        <v>1466</v>
      </c>
      <c r="C3378" t="s">
        <v>1507</v>
      </c>
      <c r="D3378">
        <v>862</v>
      </c>
      <c r="E3378">
        <f t="shared" si="158"/>
        <v>0</v>
      </c>
      <c r="F3378" t="str">
        <f t="shared" si="159"/>
        <v/>
      </c>
      <c r="G3378" t="str">
        <f>IF(AND(D3378=1,K3378=""),A3378&amp;":"&amp;B3378&amp;":"&amp;C3378,"")</f>
        <v/>
      </c>
      <c r="H3378" t="str">
        <f>IF(AND(D3378=1,K3378="?"),A3378&amp;":"&amp;B3378&amp;":"&amp;C3378,"")</f>
        <v/>
      </c>
      <c r="I3378" t="str">
        <f t="shared" si="160"/>
        <v/>
      </c>
      <c r="L3378" s="1" t="s">
        <v>1508</v>
      </c>
      <c r="M3378" s="1" t="s">
        <v>1509</v>
      </c>
      <c r="N3378" s="1" t="s">
        <v>1510</v>
      </c>
      <c r="O3378" s="1" t="s">
        <v>1511</v>
      </c>
      <c r="P3378" s="1" t="s">
        <v>1512</v>
      </c>
      <c r="Q3378" s="1" t="s">
        <v>1513</v>
      </c>
    </row>
    <row r="3379" spans="1:17" x14ac:dyDescent="0.2">
      <c r="A3379" t="s">
        <v>1904</v>
      </c>
      <c r="B3379" t="s">
        <v>1466</v>
      </c>
      <c r="C3379" t="s">
        <v>1514</v>
      </c>
      <c r="D3379">
        <v>29606</v>
      </c>
      <c r="E3379">
        <f t="shared" si="158"/>
        <v>0</v>
      </c>
      <c r="F3379" t="str">
        <f t="shared" si="159"/>
        <v/>
      </c>
      <c r="G3379" t="str">
        <f>IF(AND(D3379=1,K3379=""),A3379&amp;":"&amp;B3379&amp;":"&amp;C3379,"")</f>
        <v/>
      </c>
      <c r="H3379" t="str">
        <f>IF(AND(D3379=1,K3379="?"),A3379&amp;":"&amp;B3379&amp;":"&amp;C3379,"")</f>
        <v/>
      </c>
      <c r="I3379" t="str">
        <f t="shared" si="160"/>
        <v/>
      </c>
      <c r="L3379" s="1" t="s">
        <v>1186</v>
      </c>
      <c r="M3379" s="1" t="s">
        <v>1188</v>
      </c>
      <c r="N3379" s="1" t="s">
        <v>1189</v>
      </c>
      <c r="O3379" s="1" t="s">
        <v>1190</v>
      </c>
      <c r="P3379" s="1" t="s">
        <v>1515</v>
      </c>
      <c r="Q3379" s="1" t="s">
        <v>1516</v>
      </c>
    </row>
    <row r="3380" spans="1:17" x14ac:dyDescent="0.2">
      <c r="A3380" t="s">
        <v>1904</v>
      </c>
      <c r="B3380" t="s">
        <v>1466</v>
      </c>
      <c r="C3380" t="s">
        <v>252</v>
      </c>
      <c r="D3380">
        <v>82826</v>
      </c>
      <c r="E3380">
        <f t="shared" si="158"/>
        <v>0</v>
      </c>
      <c r="F3380" t="str">
        <f t="shared" si="159"/>
        <v/>
      </c>
      <c r="G3380" t="str">
        <f>IF(AND(D3380=1,K3380=""),A3380&amp;":"&amp;B3380&amp;":"&amp;C3380,"")</f>
        <v/>
      </c>
      <c r="H3380" t="str">
        <f>IF(AND(D3380=1,K3380="?"),A3380&amp;":"&amp;B3380&amp;":"&amp;C3380,"")</f>
        <v/>
      </c>
      <c r="I3380" t="str">
        <f t="shared" si="160"/>
        <v/>
      </c>
      <c r="L3380" s="1" t="s">
        <v>1517</v>
      </c>
      <c r="M3380" s="1" t="s">
        <v>1518</v>
      </c>
      <c r="N3380" s="1" t="s">
        <v>1519</v>
      </c>
      <c r="O3380" s="1" t="s">
        <v>1520</v>
      </c>
      <c r="P3380" s="1" t="s">
        <v>1521</v>
      </c>
      <c r="Q3380" s="1" t="s">
        <v>1522</v>
      </c>
    </row>
    <row r="3381" spans="1:17" x14ac:dyDescent="0.2">
      <c r="A3381" t="s">
        <v>1904</v>
      </c>
      <c r="B3381" t="s">
        <v>1466</v>
      </c>
      <c r="C3381" t="s">
        <v>39</v>
      </c>
      <c r="D3381">
        <v>105943</v>
      </c>
      <c r="E3381">
        <f t="shared" si="158"/>
        <v>0</v>
      </c>
      <c r="F3381" t="str">
        <f t="shared" si="159"/>
        <v/>
      </c>
      <c r="G3381" t="str">
        <f>IF(AND(D3381=1,K3381=""),A3381&amp;":"&amp;B3381&amp;":"&amp;C3381,"")</f>
        <v/>
      </c>
      <c r="H3381" t="str">
        <f>IF(AND(D3381=1,K3381="?"),A3381&amp;":"&amp;B3381&amp;":"&amp;C3381,"")</f>
        <v/>
      </c>
      <c r="I3381" t="str">
        <f t="shared" si="160"/>
        <v/>
      </c>
      <c r="K3381" s="1" t="s">
        <v>533</v>
      </c>
      <c r="L3381" s="1" t="s">
        <v>644</v>
      </c>
      <c r="M3381" s="1" t="s">
        <v>534</v>
      </c>
      <c r="N3381" s="1" t="s">
        <v>535</v>
      </c>
      <c r="O3381" s="1" t="s">
        <v>1523</v>
      </c>
      <c r="P3381" s="1" t="s">
        <v>536</v>
      </c>
      <c r="Q3381" s="1" t="s">
        <v>1524</v>
      </c>
    </row>
    <row r="3382" spans="1:17" x14ac:dyDescent="0.2">
      <c r="A3382" t="s">
        <v>1904</v>
      </c>
      <c r="B3382" t="s">
        <v>1525</v>
      </c>
      <c r="C3382" t="s">
        <v>185</v>
      </c>
      <c r="D3382">
        <v>810</v>
      </c>
      <c r="E3382">
        <f t="shared" si="158"/>
        <v>0</v>
      </c>
      <c r="F3382" t="str">
        <f t="shared" si="159"/>
        <v/>
      </c>
      <c r="G3382" t="str">
        <f>IF(AND(D3382=1,K3382=""),A3382&amp;":"&amp;B3382&amp;":"&amp;C3382,"")</f>
        <v/>
      </c>
      <c r="H3382" t="str">
        <f>IF(AND(D3382=1,K3382="?"),A3382&amp;":"&amp;B3382&amp;":"&amp;C3382,"")</f>
        <v/>
      </c>
      <c r="I3382" t="str">
        <f t="shared" si="160"/>
        <v/>
      </c>
      <c r="K3382" s="1" t="s">
        <v>1526</v>
      </c>
      <c r="L3382" s="1" t="s">
        <v>1527</v>
      </c>
      <c r="M3382" s="1" t="s">
        <v>1528</v>
      </c>
      <c r="N3382" s="1" t="s">
        <v>1529</v>
      </c>
      <c r="O3382" s="1" t="s">
        <v>1530</v>
      </c>
      <c r="P3382" s="1" t="s">
        <v>1531</v>
      </c>
      <c r="Q3382" s="1" t="s">
        <v>1532</v>
      </c>
    </row>
    <row r="3383" spans="1:17" x14ac:dyDescent="0.2">
      <c r="A3383" t="s">
        <v>1904</v>
      </c>
      <c r="B3383" t="s">
        <v>1525</v>
      </c>
      <c r="C3383" t="s">
        <v>1507</v>
      </c>
      <c r="D3383">
        <v>686</v>
      </c>
      <c r="E3383">
        <f t="shared" si="158"/>
        <v>0</v>
      </c>
      <c r="F3383" t="str">
        <f t="shared" si="159"/>
        <v/>
      </c>
      <c r="G3383" t="str">
        <f>IF(AND(D3383=1,K3383=""),A3383&amp;":"&amp;B3383&amp;":"&amp;C3383,"")</f>
        <v/>
      </c>
      <c r="H3383" t="str">
        <f>IF(AND(D3383=1,K3383="?"),A3383&amp;":"&amp;B3383&amp;":"&amp;C3383,"")</f>
        <v/>
      </c>
      <c r="I3383" t="str">
        <f t="shared" si="160"/>
        <v/>
      </c>
      <c r="K3383" s="1" t="s">
        <v>1533</v>
      </c>
      <c r="L3383" s="1" t="s">
        <v>1534</v>
      </c>
      <c r="M3383" s="1" t="s">
        <v>1535</v>
      </c>
      <c r="N3383" s="1" t="s">
        <v>1536</v>
      </c>
      <c r="O3383" s="1" t="s">
        <v>1537</v>
      </c>
      <c r="P3383" s="1" t="s">
        <v>1538</v>
      </c>
      <c r="Q3383" s="1" t="s">
        <v>1539</v>
      </c>
    </row>
    <row r="3384" spans="1:17" x14ac:dyDescent="0.2">
      <c r="A3384" t="s">
        <v>1904</v>
      </c>
      <c r="B3384" t="s">
        <v>1540</v>
      </c>
      <c r="C3384" t="s">
        <v>1541</v>
      </c>
      <c r="D3384">
        <v>3</v>
      </c>
      <c r="E3384">
        <f t="shared" si="158"/>
        <v>0</v>
      </c>
      <c r="F3384" t="str">
        <f t="shared" si="159"/>
        <v/>
      </c>
      <c r="G3384" t="str">
        <f>IF(AND(D3384=1,K3384=""),A3384&amp;":"&amp;B3384&amp;":"&amp;C3384,"")</f>
        <v/>
      </c>
      <c r="H3384" t="str">
        <f>IF(AND(D3384=1,K3384="?"),A3384&amp;":"&amp;B3384&amp;":"&amp;C3384,"")</f>
        <v/>
      </c>
      <c r="I3384" t="str">
        <f t="shared" si="160"/>
        <v/>
      </c>
      <c r="K3384" s="1" t="s">
        <v>1542</v>
      </c>
      <c r="L3384" s="1" t="s">
        <v>1543</v>
      </c>
      <c r="M3384" s="1" t="s">
        <v>1544</v>
      </c>
    </row>
    <row r="3385" spans="1:17" x14ac:dyDescent="0.2">
      <c r="A3385" t="s">
        <v>1904</v>
      </c>
      <c r="B3385" t="s">
        <v>1540</v>
      </c>
      <c r="C3385" t="s">
        <v>119</v>
      </c>
      <c r="D3385">
        <v>2</v>
      </c>
      <c r="E3385">
        <f t="shared" si="158"/>
        <v>0</v>
      </c>
      <c r="F3385" t="str">
        <f t="shared" si="159"/>
        <v/>
      </c>
      <c r="G3385" t="str">
        <f>IF(AND(D3385=1,K3385=""),A3385&amp;":"&amp;B3385&amp;":"&amp;C3385,"")</f>
        <v/>
      </c>
      <c r="H3385" t="str">
        <f>IF(AND(D3385=1,K3385="?"),A3385&amp;":"&amp;B3385&amp;":"&amp;C3385,"")</f>
        <v/>
      </c>
      <c r="I3385" t="str">
        <f t="shared" si="160"/>
        <v/>
      </c>
      <c r="K3385" s="1" t="s">
        <v>1545</v>
      </c>
      <c r="L3385" s="1" t="s">
        <v>1546</v>
      </c>
    </row>
    <row r="3386" spans="1:17" x14ac:dyDescent="0.2">
      <c r="A3386" t="s">
        <v>1904</v>
      </c>
      <c r="B3386" t="s">
        <v>1540</v>
      </c>
      <c r="C3386" t="s">
        <v>177</v>
      </c>
      <c r="D3386">
        <v>2</v>
      </c>
      <c r="E3386">
        <f t="shared" si="158"/>
        <v>0</v>
      </c>
      <c r="F3386" t="str">
        <f t="shared" si="159"/>
        <v/>
      </c>
      <c r="G3386" t="str">
        <f>IF(AND(D3386=1,K3386=""),A3386&amp;":"&amp;B3386&amp;":"&amp;C3386,"")</f>
        <v/>
      </c>
      <c r="H3386" t="str">
        <f>IF(AND(D3386=1,K3386="?"),A3386&amp;":"&amp;B3386&amp;":"&amp;C3386,"")</f>
        <v/>
      </c>
      <c r="I3386" t="str">
        <f t="shared" si="160"/>
        <v/>
      </c>
      <c r="K3386" s="1" t="s">
        <v>1547</v>
      </c>
      <c r="L3386" s="1" t="s">
        <v>1548</v>
      </c>
    </row>
    <row r="3387" spans="1:17" x14ac:dyDescent="0.2">
      <c r="A3387" t="s">
        <v>1904</v>
      </c>
      <c r="B3387" t="s">
        <v>1540</v>
      </c>
      <c r="C3387" t="s">
        <v>921</v>
      </c>
      <c r="D3387">
        <v>2</v>
      </c>
      <c r="E3387">
        <f t="shared" si="158"/>
        <v>0</v>
      </c>
      <c r="F3387" t="str">
        <f t="shared" si="159"/>
        <v/>
      </c>
      <c r="G3387" t="str">
        <f>IF(AND(D3387=1,K3387=""),A3387&amp;":"&amp;B3387&amp;":"&amp;C3387,"")</f>
        <v/>
      </c>
      <c r="H3387" t="str">
        <f>IF(AND(D3387=1,K3387="?"),A3387&amp;":"&amp;B3387&amp;":"&amp;C3387,"")</f>
        <v/>
      </c>
      <c r="I3387" t="str">
        <f t="shared" si="160"/>
        <v/>
      </c>
      <c r="K3387" s="1" t="s">
        <v>66</v>
      </c>
      <c r="L3387" s="1" t="s">
        <v>1549</v>
      </c>
    </row>
    <row r="3388" spans="1:17" x14ac:dyDescent="0.2">
      <c r="A3388" t="s">
        <v>1904</v>
      </c>
      <c r="B3388" t="s">
        <v>1540</v>
      </c>
      <c r="C3388" t="s">
        <v>1550</v>
      </c>
      <c r="D3388">
        <v>2</v>
      </c>
      <c r="E3388">
        <f t="shared" si="158"/>
        <v>0</v>
      </c>
      <c r="F3388" t="str">
        <f t="shared" si="159"/>
        <v/>
      </c>
      <c r="G3388" t="str">
        <f>IF(AND(D3388=1,K3388=""),A3388&amp;":"&amp;B3388&amp;":"&amp;C3388,"")</f>
        <v/>
      </c>
      <c r="H3388" t="str">
        <f>IF(AND(D3388=1,K3388="?"),A3388&amp;":"&amp;B3388&amp;":"&amp;C3388,"")</f>
        <v/>
      </c>
      <c r="I3388" t="str">
        <f t="shared" si="160"/>
        <v/>
      </c>
      <c r="K3388" s="1" t="s">
        <v>455</v>
      </c>
      <c r="L3388" s="1" t="s">
        <v>456</v>
      </c>
    </row>
    <row r="3389" spans="1:17" x14ac:dyDescent="0.2">
      <c r="A3389" t="s">
        <v>1904</v>
      </c>
      <c r="B3389" t="s">
        <v>1540</v>
      </c>
      <c r="C3389" t="s">
        <v>1551</v>
      </c>
      <c r="D3389">
        <v>1</v>
      </c>
      <c r="E3389">
        <f t="shared" si="158"/>
        <v>0</v>
      </c>
      <c r="F3389" t="str">
        <f t="shared" si="159"/>
        <v/>
      </c>
      <c r="G3389" t="str">
        <f>IF(AND(D3389=1,K3389=""),A3389&amp;":"&amp;B3389&amp;":"&amp;C3389,"")</f>
        <v/>
      </c>
      <c r="H3389" t="str">
        <f>IF(AND(D3389=1,K3389="?"),A3389&amp;":"&amp;B3389&amp;":"&amp;C3389,"")</f>
        <v/>
      </c>
      <c r="I3389" t="str">
        <f t="shared" si="160"/>
        <v/>
      </c>
      <c r="K3389" s="1" t="s">
        <v>67</v>
      </c>
    </row>
    <row r="3390" spans="1:17" x14ac:dyDescent="0.2">
      <c r="A3390" t="s">
        <v>1904</v>
      </c>
      <c r="B3390" t="s">
        <v>1540</v>
      </c>
      <c r="C3390" t="s">
        <v>1552</v>
      </c>
      <c r="D3390">
        <v>3</v>
      </c>
      <c r="E3390">
        <f t="shared" si="158"/>
        <v>0</v>
      </c>
      <c r="F3390" t="str">
        <f t="shared" si="159"/>
        <v/>
      </c>
      <c r="G3390" t="str">
        <f>IF(AND(D3390=1,K3390=""),A3390&amp;":"&amp;B3390&amp;":"&amp;C3390,"")</f>
        <v/>
      </c>
      <c r="H3390" t="str">
        <f>IF(AND(D3390=1,K3390="?"),A3390&amp;":"&amp;B3390&amp;":"&amp;C3390,"")</f>
        <v/>
      </c>
      <c r="I3390" t="str">
        <f t="shared" si="160"/>
        <v/>
      </c>
      <c r="K3390" s="1" t="s">
        <v>643</v>
      </c>
      <c r="L3390" s="1" t="s">
        <v>705</v>
      </c>
      <c r="M3390" s="1" t="s">
        <v>1553</v>
      </c>
    </row>
    <row r="3391" spans="1:17" x14ac:dyDescent="0.2">
      <c r="A3391" t="s">
        <v>1904</v>
      </c>
      <c r="B3391" t="s">
        <v>1540</v>
      </c>
      <c r="C3391" t="s">
        <v>1554</v>
      </c>
      <c r="D3391">
        <v>2</v>
      </c>
      <c r="E3391">
        <f t="shared" si="158"/>
        <v>0</v>
      </c>
      <c r="F3391" t="str">
        <f t="shared" si="159"/>
        <v/>
      </c>
      <c r="G3391" t="str">
        <f>IF(AND(D3391=1,K3391=""),A3391&amp;":"&amp;B3391&amp;":"&amp;C3391,"")</f>
        <v/>
      </c>
      <c r="H3391" t="str">
        <f>IF(AND(D3391=1,K3391="?"),A3391&amp;":"&amp;B3391&amp;":"&amp;C3391,"")</f>
        <v/>
      </c>
      <c r="I3391" t="str">
        <f t="shared" si="160"/>
        <v/>
      </c>
      <c r="K3391" s="1" t="s">
        <v>1542</v>
      </c>
      <c r="L3391" s="1" t="s">
        <v>572</v>
      </c>
    </row>
    <row r="3392" spans="1:17" x14ac:dyDescent="0.2">
      <c r="A3392" t="s">
        <v>1904</v>
      </c>
      <c r="B3392" t="s">
        <v>1540</v>
      </c>
      <c r="C3392" t="s">
        <v>1555</v>
      </c>
      <c r="D3392">
        <v>1</v>
      </c>
      <c r="E3392">
        <f t="shared" si="158"/>
        <v>0</v>
      </c>
      <c r="F3392" t="str">
        <f t="shared" si="159"/>
        <v/>
      </c>
      <c r="G3392" t="str">
        <f>IF(AND(D3392=1,K3392=""),A3392&amp;":"&amp;B3392&amp;":"&amp;C3392,"")</f>
        <v/>
      </c>
      <c r="H3392" t="str">
        <f>IF(AND(D3392=1,K3392="?"),A3392&amp;":"&amp;B3392&amp;":"&amp;C3392,"")</f>
        <v>billing:SubventionEvent:SubvPaid</v>
      </c>
      <c r="I3392" t="str">
        <f t="shared" si="160"/>
        <v/>
      </c>
      <c r="K3392" s="1" t="s">
        <v>572</v>
      </c>
    </row>
    <row r="3393" spans="1:17" x14ac:dyDescent="0.2">
      <c r="A3393" t="s">
        <v>1904</v>
      </c>
      <c r="B3393" t="s">
        <v>1540</v>
      </c>
      <c r="C3393" t="s">
        <v>1556</v>
      </c>
      <c r="D3393">
        <v>4</v>
      </c>
      <c r="E3393">
        <f t="shared" si="158"/>
        <v>0</v>
      </c>
      <c r="F3393" t="str">
        <f t="shared" si="159"/>
        <v/>
      </c>
      <c r="G3393" t="str">
        <f>IF(AND(D3393=1,K3393=""),A3393&amp;":"&amp;B3393&amp;":"&amp;C3393,"")</f>
        <v/>
      </c>
      <c r="H3393" t="str">
        <f>IF(AND(D3393=1,K3393="?"),A3393&amp;":"&amp;B3393&amp;":"&amp;C3393,"")</f>
        <v/>
      </c>
      <c r="I3393" t="str">
        <f t="shared" si="160"/>
        <v/>
      </c>
      <c r="K3393" s="1" t="s">
        <v>67</v>
      </c>
      <c r="L3393" s="1" t="s">
        <v>704</v>
      </c>
      <c r="M3393" s="1" t="s">
        <v>1557</v>
      </c>
      <c r="N3393" s="1" t="s">
        <v>1558</v>
      </c>
    </row>
    <row r="3394" spans="1:17" x14ac:dyDescent="0.2">
      <c r="A3394" t="s">
        <v>1904</v>
      </c>
      <c r="B3394" t="s">
        <v>1540</v>
      </c>
      <c r="C3394" t="s">
        <v>1559</v>
      </c>
      <c r="D3394">
        <v>3</v>
      </c>
      <c r="E3394">
        <f t="shared" si="158"/>
        <v>0</v>
      </c>
      <c r="F3394" t="str">
        <f t="shared" si="159"/>
        <v/>
      </c>
      <c r="G3394" t="str">
        <f>IF(AND(D3394=1,K3394=""),A3394&amp;":"&amp;B3394&amp;":"&amp;C3394,"")</f>
        <v/>
      </c>
      <c r="H3394" t="str">
        <f>IF(AND(D3394=1,K3394="?"),A3394&amp;":"&amp;B3394&amp;":"&amp;C3394,"")</f>
        <v/>
      </c>
      <c r="I3394" t="str">
        <f t="shared" si="160"/>
        <v/>
      </c>
      <c r="K3394" s="1" t="s">
        <v>1542</v>
      </c>
      <c r="L3394" s="1" t="s">
        <v>1560</v>
      </c>
      <c r="M3394" s="1" t="s">
        <v>1544</v>
      </c>
    </row>
    <row r="3395" spans="1:17" x14ac:dyDescent="0.2">
      <c r="A3395" t="s">
        <v>1904</v>
      </c>
      <c r="B3395" t="s">
        <v>1540</v>
      </c>
      <c r="C3395" t="s">
        <v>1561</v>
      </c>
      <c r="D3395">
        <v>3</v>
      </c>
      <c r="E3395">
        <f t="shared" si="158"/>
        <v>0</v>
      </c>
      <c r="F3395" t="str">
        <f t="shared" si="159"/>
        <v/>
      </c>
      <c r="G3395" t="str">
        <f>IF(AND(D3395=1,K3395=""),A3395&amp;":"&amp;B3395&amp;":"&amp;C3395,"")</f>
        <v/>
      </c>
      <c r="H3395" t="str">
        <f>IF(AND(D3395=1,K3395="?"),A3395&amp;":"&amp;B3395&amp;":"&amp;C3395,"")</f>
        <v/>
      </c>
      <c r="I3395" t="str">
        <f t="shared" si="160"/>
        <v/>
      </c>
      <c r="K3395" s="1" t="s">
        <v>1562</v>
      </c>
      <c r="L3395" s="1" t="s">
        <v>1563</v>
      </c>
      <c r="M3395" s="1" t="s">
        <v>1564</v>
      </c>
    </row>
    <row r="3396" spans="1:17" x14ac:dyDescent="0.2">
      <c r="A3396" t="s">
        <v>1904</v>
      </c>
      <c r="B3396" t="s">
        <v>1540</v>
      </c>
      <c r="C3396" t="s">
        <v>947</v>
      </c>
      <c r="D3396">
        <v>2</v>
      </c>
      <c r="E3396">
        <f t="shared" ref="E3396:E3459" si="161">IF(D3396=0,1,0)</f>
        <v>0</v>
      </c>
      <c r="F3396" t="str">
        <f t="shared" ref="F3396:F3459" si="162">IF(E3396=1,A3396&amp;":"&amp;B3396&amp;":"&amp;C3396,"")</f>
        <v/>
      </c>
      <c r="G3396" t="str">
        <f>IF(AND(D3396=1,K3396=""),A3396&amp;":"&amp;B3396&amp;":"&amp;C3396,"")</f>
        <v/>
      </c>
      <c r="H3396" t="str">
        <f>IF(AND(D3396=1,K3396="?"),A3396&amp;":"&amp;B3396&amp;":"&amp;C3396,"")</f>
        <v/>
      </c>
      <c r="I3396" t="str">
        <f t="shared" ref="I3396:I3459" si="163">IF(AND(D3396=1,K3396="0"),A3396&amp;":"&amp;B3396&amp;":"&amp;C3396,"")</f>
        <v/>
      </c>
      <c r="K3396" s="1" t="s">
        <v>66</v>
      </c>
      <c r="L3396" s="1" t="s">
        <v>67</v>
      </c>
    </row>
    <row r="3397" spans="1:17" x14ac:dyDescent="0.2">
      <c r="A3397" t="s">
        <v>1904</v>
      </c>
      <c r="B3397" t="s">
        <v>1540</v>
      </c>
      <c r="C3397" t="s">
        <v>1494</v>
      </c>
      <c r="D3397">
        <v>4</v>
      </c>
      <c r="E3397">
        <f t="shared" si="161"/>
        <v>0</v>
      </c>
      <c r="F3397" t="str">
        <f t="shared" si="162"/>
        <v/>
      </c>
      <c r="G3397" t="str">
        <f>IF(AND(D3397=1,K3397=""),A3397&amp;":"&amp;B3397&amp;":"&amp;C3397,"")</f>
        <v/>
      </c>
      <c r="H3397" t="str">
        <f>IF(AND(D3397=1,K3397="?"),A3397&amp;":"&amp;B3397&amp;":"&amp;C3397,"")</f>
        <v/>
      </c>
      <c r="I3397" t="str">
        <f t="shared" si="163"/>
        <v/>
      </c>
      <c r="K3397" s="1" t="s">
        <v>1565</v>
      </c>
      <c r="L3397" s="1" t="s">
        <v>1566</v>
      </c>
      <c r="M3397" s="1" t="s">
        <v>1005</v>
      </c>
      <c r="N3397" s="1" t="s">
        <v>1567</v>
      </c>
    </row>
    <row r="3398" spans="1:17" x14ac:dyDescent="0.2">
      <c r="A3398" t="s">
        <v>1904</v>
      </c>
      <c r="B3398" t="s">
        <v>1540</v>
      </c>
      <c r="C3398" t="s">
        <v>1568</v>
      </c>
      <c r="D3398">
        <v>2</v>
      </c>
      <c r="E3398">
        <f t="shared" si="161"/>
        <v>0</v>
      </c>
      <c r="F3398" t="str">
        <f t="shared" si="162"/>
        <v/>
      </c>
      <c r="G3398" t="str">
        <f>IF(AND(D3398=1,K3398=""),A3398&amp;":"&amp;B3398&amp;":"&amp;C3398,"")</f>
        <v/>
      </c>
      <c r="H3398" t="str">
        <f>IF(AND(D3398=1,K3398="?"),A3398&amp;":"&amp;B3398&amp;":"&amp;C3398,"")</f>
        <v/>
      </c>
      <c r="I3398" t="str">
        <f t="shared" si="163"/>
        <v/>
      </c>
      <c r="K3398" s="1" t="s">
        <v>1569</v>
      </c>
      <c r="L3398" s="1" t="s">
        <v>1570</v>
      </c>
    </row>
    <row r="3399" spans="1:17" x14ac:dyDescent="0.2">
      <c r="A3399" t="s">
        <v>1904</v>
      </c>
      <c r="B3399" t="s">
        <v>1571</v>
      </c>
      <c r="C3399" t="s">
        <v>1572</v>
      </c>
      <c r="D3399">
        <v>1</v>
      </c>
      <c r="E3399">
        <f t="shared" si="161"/>
        <v>0</v>
      </c>
      <c r="F3399" t="str">
        <f t="shared" si="162"/>
        <v/>
      </c>
      <c r="G3399" t="str">
        <f>IF(AND(D3399=1,K3399=""),A3399&amp;":"&amp;B3399&amp;":"&amp;C3399,"")</f>
        <v/>
      </c>
      <c r="H3399" t="str">
        <f>IF(AND(D3399=1,K3399="?"),A3399&amp;":"&amp;B3399&amp;":"&amp;C3399,"")</f>
        <v/>
      </c>
      <c r="I3399" t="str">
        <f t="shared" si="163"/>
        <v/>
      </c>
      <c r="K3399" s="1" t="s">
        <v>1573</v>
      </c>
    </row>
    <row r="3400" spans="1:17" x14ac:dyDescent="0.2">
      <c r="A3400" t="s">
        <v>1904</v>
      </c>
      <c r="B3400" t="s">
        <v>1571</v>
      </c>
      <c r="C3400" t="s">
        <v>1494</v>
      </c>
      <c r="D3400">
        <v>1</v>
      </c>
      <c r="E3400">
        <f t="shared" si="161"/>
        <v>0</v>
      </c>
      <c r="F3400" t="str">
        <f t="shared" si="162"/>
        <v/>
      </c>
      <c r="G3400" t="str">
        <f>IF(AND(D3400=1,K3400=""),A3400&amp;":"&amp;B3400&amp;":"&amp;C3400,"")</f>
        <v/>
      </c>
      <c r="H3400" t="str">
        <f>IF(AND(D3400=1,K3400="?"),A3400&amp;":"&amp;B3400&amp;":"&amp;C3400,"")</f>
        <v/>
      </c>
      <c r="I3400" t="str">
        <f t="shared" si="163"/>
        <v/>
      </c>
      <c r="K3400" s="1" t="s">
        <v>1574</v>
      </c>
    </row>
    <row r="3401" spans="1:17" x14ac:dyDescent="0.2">
      <c r="A3401" t="s">
        <v>1904</v>
      </c>
      <c r="B3401" t="s">
        <v>1571</v>
      </c>
      <c r="C3401" t="s">
        <v>1559</v>
      </c>
      <c r="D3401">
        <v>1</v>
      </c>
      <c r="E3401">
        <f t="shared" si="161"/>
        <v>0</v>
      </c>
      <c r="F3401" t="str">
        <f t="shared" si="162"/>
        <v/>
      </c>
      <c r="G3401" t="str">
        <f>IF(AND(D3401=1,K3401=""),A3401&amp;":"&amp;B3401&amp;":"&amp;C3401,"")</f>
        <v/>
      </c>
      <c r="H3401" t="str">
        <f>IF(AND(D3401=1,K3401="?"),A3401&amp;":"&amp;B3401&amp;":"&amp;C3401,"")</f>
        <v/>
      </c>
      <c r="I3401" t="str">
        <f t="shared" si="163"/>
        <v/>
      </c>
      <c r="K3401" s="1" t="s">
        <v>1542</v>
      </c>
    </row>
    <row r="3402" spans="1:17" x14ac:dyDescent="0.2">
      <c r="A3402" t="s">
        <v>1904</v>
      </c>
      <c r="B3402" t="s">
        <v>1571</v>
      </c>
      <c r="C3402" t="s">
        <v>1575</v>
      </c>
      <c r="D3402">
        <v>1</v>
      </c>
      <c r="E3402">
        <f t="shared" si="161"/>
        <v>0</v>
      </c>
      <c r="F3402" t="str">
        <f t="shared" si="162"/>
        <v/>
      </c>
      <c r="G3402" t="str">
        <f>IF(AND(D3402=1,K3402=""),A3402&amp;":"&amp;B3402&amp;":"&amp;C3402,"")</f>
        <v/>
      </c>
      <c r="H3402" t="str">
        <f>IF(AND(D3402=1,K3402="?"),A3402&amp;":"&amp;B3402&amp;":"&amp;C3402,"")</f>
        <v/>
      </c>
      <c r="I3402" t="str">
        <f t="shared" si="163"/>
        <v/>
      </c>
      <c r="K3402" s="1" t="s">
        <v>1576</v>
      </c>
    </row>
    <row r="3403" spans="1:17" x14ac:dyDescent="0.2">
      <c r="A3403" t="s">
        <v>1904</v>
      </c>
      <c r="B3403" t="s">
        <v>1571</v>
      </c>
      <c r="C3403" t="s">
        <v>1554</v>
      </c>
      <c r="D3403">
        <v>1</v>
      </c>
      <c r="E3403">
        <f t="shared" si="161"/>
        <v>0</v>
      </c>
      <c r="F3403" t="str">
        <f t="shared" si="162"/>
        <v/>
      </c>
      <c r="G3403" t="str">
        <f>IF(AND(D3403=1,K3403=""),A3403&amp;":"&amp;B3403&amp;":"&amp;C3403,"")</f>
        <v/>
      </c>
      <c r="H3403" t="str">
        <f>IF(AND(D3403=1,K3403="?"),A3403&amp;":"&amp;B3403&amp;":"&amp;C3403,"")</f>
        <v/>
      </c>
      <c r="I3403" t="str">
        <f t="shared" si="163"/>
        <v/>
      </c>
      <c r="K3403" s="1" t="s">
        <v>1542</v>
      </c>
    </row>
    <row r="3404" spans="1:17" x14ac:dyDescent="0.2">
      <c r="A3404" t="s">
        <v>1904</v>
      </c>
      <c r="B3404" t="s">
        <v>1571</v>
      </c>
      <c r="C3404" t="s">
        <v>1577</v>
      </c>
      <c r="D3404">
        <v>1</v>
      </c>
      <c r="E3404">
        <f t="shared" si="161"/>
        <v>0</v>
      </c>
      <c r="F3404" t="str">
        <f t="shared" si="162"/>
        <v/>
      </c>
      <c r="G3404" t="str">
        <f>IF(AND(D3404=1,K3404=""),A3404&amp;":"&amp;B3404&amp;":"&amp;C3404,"")</f>
        <v>billing:SubventionLog:SubvTarget</v>
      </c>
      <c r="H3404" t="str">
        <f>IF(AND(D3404=1,K3404="?"),A3404&amp;":"&amp;B3404&amp;":"&amp;C3404,"")</f>
        <v/>
      </c>
      <c r="I3404" t="str">
        <f t="shared" si="163"/>
        <v/>
      </c>
    </row>
    <row r="3405" spans="1:17" x14ac:dyDescent="0.2">
      <c r="A3405" t="s">
        <v>1904</v>
      </c>
      <c r="B3405" t="s">
        <v>1571</v>
      </c>
      <c r="C3405" t="s">
        <v>1568</v>
      </c>
      <c r="D3405">
        <v>1</v>
      </c>
      <c r="E3405">
        <f t="shared" si="161"/>
        <v>0</v>
      </c>
      <c r="F3405" t="str">
        <f t="shared" si="162"/>
        <v/>
      </c>
      <c r="G3405" t="str">
        <f>IF(AND(D3405=1,K3405=""),A3405&amp;":"&amp;B3405&amp;":"&amp;C3405,"")</f>
        <v/>
      </c>
      <c r="H3405" t="str">
        <f>IF(AND(D3405=1,K3405="?"),A3405&amp;":"&amp;B3405&amp;":"&amp;C3405,"")</f>
        <v/>
      </c>
      <c r="I3405" t="str">
        <f t="shared" si="163"/>
        <v/>
      </c>
      <c r="K3405" s="1" t="s">
        <v>1570</v>
      </c>
    </row>
    <row r="3406" spans="1:17" x14ac:dyDescent="0.2">
      <c r="A3406" t="s">
        <v>1904</v>
      </c>
      <c r="B3406" t="s">
        <v>1578</v>
      </c>
      <c r="C3406" t="s">
        <v>622</v>
      </c>
      <c r="D3406">
        <v>372</v>
      </c>
      <c r="E3406">
        <f t="shared" si="161"/>
        <v>0</v>
      </c>
      <c r="F3406" t="str">
        <f t="shared" si="162"/>
        <v/>
      </c>
      <c r="G3406" t="str">
        <f>IF(AND(D3406=1,K3406=""),A3406&amp;":"&amp;B3406&amp;":"&amp;C3406,"")</f>
        <v/>
      </c>
      <c r="H3406" t="str">
        <f>IF(AND(D3406=1,K3406="?"),A3406&amp;":"&amp;B3406&amp;":"&amp;C3406,"")</f>
        <v/>
      </c>
      <c r="I3406" t="str">
        <f t="shared" si="163"/>
        <v/>
      </c>
      <c r="K3406" s="1" t="s">
        <v>362</v>
      </c>
      <c r="L3406" s="1" t="s">
        <v>623</v>
      </c>
      <c r="M3406" s="1" t="s">
        <v>1</v>
      </c>
      <c r="N3406" s="1" t="s">
        <v>48</v>
      </c>
      <c r="O3406" s="1" t="s">
        <v>163</v>
      </c>
      <c r="P3406" s="1" t="s">
        <v>1579</v>
      </c>
      <c r="Q3406" s="1" t="s">
        <v>1580</v>
      </c>
    </row>
    <row r="3407" spans="1:17" x14ac:dyDescent="0.2">
      <c r="A3407" t="s">
        <v>1904</v>
      </c>
      <c r="B3407" t="s">
        <v>1578</v>
      </c>
      <c r="C3407" t="s">
        <v>1581</v>
      </c>
      <c r="D3407">
        <v>41</v>
      </c>
      <c r="E3407">
        <f t="shared" si="161"/>
        <v>0</v>
      </c>
      <c r="F3407" t="str">
        <f t="shared" si="162"/>
        <v/>
      </c>
      <c r="G3407" t="str">
        <f>IF(AND(D3407=1,K3407=""),A3407&amp;":"&amp;B3407&amp;":"&amp;C3407,"")</f>
        <v/>
      </c>
      <c r="H3407" t="str">
        <f>IF(AND(D3407=1,K3407="?"),A3407&amp;":"&amp;B3407&amp;":"&amp;C3407,"")</f>
        <v/>
      </c>
      <c r="I3407" t="str">
        <f t="shared" si="163"/>
        <v/>
      </c>
      <c r="K3407" s="1" t="s">
        <v>1582</v>
      </c>
      <c r="L3407" s="1" t="s">
        <v>1583</v>
      </c>
      <c r="M3407" s="1" t="s">
        <v>1018</v>
      </c>
      <c r="N3407" s="1" t="s">
        <v>1584</v>
      </c>
      <c r="O3407" s="1" t="s">
        <v>1585</v>
      </c>
      <c r="P3407" s="1" t="s">
        <v>1019</v>
      </c>
      <c r="Q3407" s="1" t="s">
        <v>1586</v>
      </c>
    </row>
    <row r="3408" spans="1:17" x14ac:dyDescent="0.2">
      <c r="A3408" t="s">
        <v>1904</v>
      </c>
      <c r="B3408" t="s">
        <v>1587</v>
      </c>
      <c r="C3408" t="s">
        <v>635</v>
      </c>
      <c r="D3408">
        <v>45</v>
      </c>
      <c r="E3408">
        <f t="shared" si="161"/>
        <v>0</v>
      </c>
      <c r="F3408" t="str">
        <f t="shared" si="162"/>
        <v/>
      </c>
      <c r="G3408" t="str">
        <f>IF(AND(D3408=1,K3408=""),A3408&amp;":"&amp;B3408&amp;":"&amp;C3408,"")</f>
        <v/>
      </c>
      <c r="H3408" t="str">
        <f>IF(AND(D3408=1,K3408="?"),A3408&amp;":"&amp;B3408&amp;":"&amp;C3408,"")</f>
        <v/>
      </c>
      <c r="I3408" t="str">
        <f t="shared" si="163"/>
        <v/>
      </c>
      <c r="L3408" s="1" t="s">
        <v>67</v>
      </c>
      <c r="M3408" s="1" t="s">
        <v>68</v>
      </c>
      <c r="N3408" s="1" t="s">
        <v>1588</v>
      </c>
      <c r="O3408" s="1" t="s">
        <v>662</v>
      </c>
      <c r="P3408" s="1" t="s">
        <v>1589</v>
      </c>
      <c r="Q3408" s="1" t="s">
        <v>1590</v>
      </c>
    </row>
    <row r="3409" spans="1:17" x14ac:dyDescent="0.2">
      <c r="A3409" t="s">
        <v>1904</v>
      </c>
      <c r="B3409" t="s">
        <v>1587</v>
      </c>
      <c r="C3409" t="s">
        <v>1591</v>
      </c>
      <c r="D3409">
        <v>392</v>
      </c>
      <c r="E3409">
        <f t="shared" si="161"/>
        <v>0</v>
      </c>
      <c r="F3409" t="str">
        <f t="shared" si="162"/>
        <v/>
      </c>
      <c r="G3409" t="str">
        <f>IF(AND(D3409=1,K3409=""),A3409&amp;":"&amp;B3409&amp;":"&amp;C3409,"")</f>
        <v/>
      </c>
      <c r="H3409" t="str">
        <f>IF(AND(D3409=1,K3409="?"),A3409&amp;":"&amp;B3409&amp;":"&amp;C3409,"")</f>
        <v/>
      </c>
      <c r="I3409" t="str">
        <f t="shared" si="163"/>
        <v/>
      </c>
      <c r="L3409" s="1" t="s">
        <v>401</v>
      </c>
      <c r="M3409" s="1" t="s">
        <v>526</v>
      </c>
      <c r="N3409" s="1" t="s">
        <v>527</v>
      </c>
      <c r="O3409" s="1" t="s">
        <v>66</v>
      </c>
      <c r="P3409" s="1" t="s">
        <v>1592</v>
      </c>
      <c r="Q3409" s="1" t="s">
        <v>67</v>
      </c>
    </row>
    <row r="3410" spans="1:17" x14ac:dyDescent="0.2">
      <c r="A3410" t="s">
        <v>1904</v>
      </c>
      <c r="B3410" t="s">
        <v>1587</v>
      </c>
      <c r="C3410" t="s">
        <v>1593</v>
      </c>
      <c r="D3410">
        <v>909</v>
      </c>
      <c r="E3410">
        <f t="shared" si="161"/>
        <v>0</v>
      </c>
      <c r="F3410" t="str">
        <f t="shared" si="162"/>
        <v/>
      </c>
      <c r="G3410" t="str">
        <f>IF(AND(D3410=1,K3410=""),A3410&amp;":"&amp;B3410&amp;":"&amp;C3410,"")</f>
        <v/>
      </c>
      <c r="H3410" t="str">
        <f>IF(AND(D3410=1,K3410="?"),A3410&amp;":"&amp;B3410&amp;":"&amp;C3410,"")</f>
        <v/>
      </c>
      <c r="I3410" t="str">
        <f t="shared" si="163"/>
        <v/>
      </c>
      <c r="L3410" s="1" t="s">
        <v>1594</v>
      </c>
      <c r="M3410" s="1" t="s">
        <v>1595</v>
      </c>
      <c r="N3410" s="1" t="s">
        <v>527</v>
      </c>
      <c r="O3410" s="1" t="s">
        <v>1596</v>
      </c>
      <c r="P3410" s="1" t="s">
        <v>1597</v>
      </c>
      <c r="Q3410" s="1" t="s">
        <v>1598</v>
      </c>
    </row>
    <row r="3411" spans="1:17" x14ac:dyDescent="0.2">
      <c r="A3411" t="s">
        <v>1904</v>
      </c>
      <c r="B3411" t="s">
        <v>1587</v>
      </c>
      <c r="C3411" t="s">
        <v>1599</v>
      </c>
      <c r="D3411">
        <v>91</v>
      </c>
      <c r="E3411">
        <f t="shared" si="161"/>
        <v>0</v>
      </c>
      <c r="F3411" t="str">
        <f t="shared" si="162"/>
        <v/>
      </c>
      <c r="G3411" t="str">
        <f>IF(AND(D3411=1,K3411=""),A3411&amp;":"&amp;B3411&amp;":"&amp;C3411,"")</f>
        <v/>
      </c>
      <c r="H3411" t="str">
        <f>IF(AND(D3411=1,K3411="?"),A3411&amp;":"&amp;B3411&amp;":"&amp;C3411,"")</f>
        <v/>
      </c>
      <c r="I3411" t="str">
        <f t="shared" si="163"/>
        <v/>
      </c>
      <c r="L3411" s="1" t="s">
        <v>67</v>
      </c>
      <c r="M3411" s="1" t="s">
        <v>13</v>
      </c>
      <c r="N3411" s="1" t="s">
        <v>68</v>
      </c>
      <c r="O3411" s="1" t="s">
        <v>79</v>
      </c>
      <c r="P3411" s="1" t="s">
        <v>69</v>
      </c>
      <c r="Q3411" s="1" t="s">
        <v>1379</v>
      </c>
    </row>
    <row r="3412" spans="1:17" x14ac:dyDescent="0.2">
      <c r="A3412" t="s">
        <v>1904</v>
      </c>
      <c r="B3412" t="s">
        <v>1587</v>
      </c>
      <c r="C3412" t="s">
        <v>1383</v>
      </c>
      <c r="D3412">
        <v>2</v>
      </c>
      <c r="E3412">
        <f t="shared" si="161"/>
        <v>0</v>
      </c>
      <c r="F3412" t="str">
        <f t="shared" si="162"/>
        <v/>
      </c>
      <c r="G3412" t="str">
        <f>IF(AND(D3412=1,K3412=""),A3412&amp;":"&amp;B3412&amp;":"&amp;C3412,"")</f>
        <v/>
      </c>
      <c r="H3412" t="str">
        <f>IF(AND(D3412=1,K3412="?"),A3412&amp;":"&amp;B3412&amp;":"&amp;C3412,"")</f>
        <v/>
      </c>
      <c r="I3412" t="str">
        <f t="shared" si="163"/>
        <v/>
      </c>
      <c r="K3412" s="1" t="s">
        <v>66</v>
      </c>
      <c r="L3412" s="1" t="s">
        <v>67</v>
      </c>
    </row>
    <row r="3413" spans="1:17" x14ac:dyDescent="0.2">
      <c r="A3413" t="s">
        <v>1904</v>
      </c>
      <c r="B3413" t="s">
        <v>1587</v>
      </c>
      <c r="C3413" t="s">
        <v>175</v>
      </c>
      <c r="D3413">
        <v>15</v>
      </c>
      <c r="E3413">
        <f t="shared" si="161"/>
        <v>0</v>
      </c>
      <c r="F3413" t="str">
        <f t="shared" si="162"/>
        <v/>
      </c>
      <c r="G3413" t="str">
        <f>IF(AND(D3413=1,K3413=""),A3413&amp;":"&amp;B3413&amp;":"&amp;C3413,"")</f>
        <v/>
      </c>
      <c r="H3413" t="str">
        <f>IF(AND(D3413=1,K3413="?"),A3413&amp;":"&amp;B3413&amp;":"&amp;C3413,"")</f>
        <v/>
      </c>
      <c r="I3413" t="str">
        <f t="shared" si="163"/>
        <v/>
      </c>
      <c r="L3413" s="1" t="s">
        <v>1600</v>
      </c>
      <c r="M3413" s="1" t="s">
        <v>67</v>
      </c>
      <c r="N3413" s="1" t="s">
        <v>1601</v>
      </c>
      <c r="O3413" s="1" t="s">
        <v>1602</v>
      </c>
      <c r="P3413" s="1" t="s">
        <v>1603</v>
      </c>
      <c r="Q3413" s="1" t="s">
        <v>1604</v>
      </c>
    </row>
    <row r="3414" spans="1:17" x14ac:dyDescent="0.2">
      <c r="A3414" t="s">
        <v>1904</v>
      </c>
      <c r="B3414" t="s">
        <v>1587</v>
      </c>
      <c r="C3414" t="s">
        <v>103</v>
      </c>
      <c r="D3414">
        <v>90</v>
      </c>
      <c r="E3414">
        <f t="shared" si="161"/>
        <v>0</v>
      </c>
      <c r="F3414" t="str">
        <f t="shared" si="162"/>
        <v/>
      </c>
      <c r="G3414" t="str">
        <f>IF(AND(D3414=1,K3414=""),A3414&amp;":"&amp;B3414&amp;":"&amp;C3414,"")</f>
        <v/>
      </c>
      <c r="H3414" t="str">
        <f>IF(AND(D3414=1,K3414="?"),A3414&amp;":"&amp;B3414&amp;":"&amp;C3414,"")</f>
        <v/>
      </c>
      <c r="I3414" t="str">
        <f t="shared" si="163"/>
        <v/>
      </c>
      <c r="K3414" s="1" t="s">
        <v>1605</v>
      </c>
      <c r="L3414" s="1" t="s">
        <v>1</v>
      </c>
      <c r="M3414" s="1" t="s">
        <v>48</v>
      </c>
      <c r="N3414" s="1" t="s">
        <v>163</v>
      </c>
      <c r="O3414" s="1" t="s">
        <v>625</v>
      </c>
      <c r="P3414" s="1" t="s">
        <v>105</v>
      </c>
      <c r="Q3414" s="1" t="s">
        <v>1606</v>
      </c>
    </row>
    <row r="3415" spans="1:17" x14ac:dyDescent="0.2">
      <c r="A3415" t="s">
        <v>1904</v>
      </c>
      <c r="B3415" t="s">
        <v>1587</v>
      </c>
      <c r="C3415" t="s">
        <v>1607</v>
      </c>
      <c r="D3415">
        <v>215</v>
      </c>
      <c r="E3415">
        <f t="shared" si="161"/>
        <v>0</v>
      </c>
      <c r="F3415" t="str">
        <f t="shared" si="162"/>
        <v/>
      </c>
      <c r="G3415" t="str">
        <f>IF(AND(D3415=1,K3415=""),A3415&amp;":"&amp;B3415&amp;":"&amp;C3415,"")</f>
        <v/>
      </c>
      <c r="H3415" t="str">
        <f>IF(AND(D3415=1,K3415="?"),A3415&amp;":"&amp;B3415&amp;":"&amp;C3415,"")</f>
        <v/>
      </c>
      <c r="I3415" t="str">
        <f t="shared" si="163"/>
        <v/>
      </c>
      <c r="L3415" s="1" t="s">
        <v>1608</v>
      </c>
      <c r="M3415" s="1" t="s">
        <v>1609</v>
      </c>
      <c r="N3415" s="1" t="s">
        <v>1610</v>
      </c>
      <c r="O3415" s="1" t="s">
        <v>1611</v>
      </c>
      <c r="P3415" s="1" t="s">
        <v>1612</v>
      </c>
      <c r="Q3415" s="1" t="s">
        <v>1613</v>
      </c>
    </row>
    <row r="3416" spans="1:17" x14ac:dyDescent="0.2">
      <c r="A3416" t="s">
        <v>1904</v>
      </c>
      <c r="B3416" t="s">
        <v>1614</v>
      </c>
      <c r="C3416" t="s">
        <v>1615</v>
      </c>
      <c r="D3416">
        <v>12</v>
      </c>
      <c r="E3416">
        <f t="shared" si="161"/>
        <v>0</v>
      </c>
      <c r="F3416" t="str">
        <f t="shared" si="162"/>
        <v/>
      </c>
      <c r="G3416" t="str">
        <f>IF(AND(D3416=1,K3416=""),A3416&amp;":"&amp;B3416&amp;":"&amp;C3416,"")</f>
        <v/>
      </c>
      <c r="H3416" t="str">
        <f>IF(AND(D3416=1,K3416="?"),A3416&amp;":"&amp;B3416&amp;":"&amp;C3416,"")</f>
        <v/>
      </c>
      <c r="I3416" t="str">
        <f t="shared" si="163"/>
        <v/>
      </c>
      <c r="K3416" s="1" t="s">
        <v>66</v>
      </c>
      <c r="L3416" s="1" t="s">
        <v>1126</v>
      </c>
      <c r="M3416" s="1" t="s">
        <v>1616</v>
      </c>
      <c r="N3416" s="1" t="s">
        <v>1617</v>
      </c>
      <c r="O3416" s="1" t="s">
        <v>67</v>
      </c>
      <c r="P3416" s="1" t="s">
        <v>79</v>
      </c>
      <c r="Q3416" s="1" t="s">
        <v>69</v>
      </c>
    </row>
    <row r="3417" spans="1:17" x14ac:dyDescent="0.2">
      <c r="A3417" t="s">
        <v>1904</v>
      </c>
      <c r="B3417" t="s">
        <v>1614</v>
      </c>
      <c r="C3417" t="s">
        <v>1618</v>
      </c>
      <c r="D3417">
        <v>9</v>
      </c>
      <c r="E3417">
        <f t="shared" si="161"/>
        <v>0</v>
      </c>
      <c r="F3417" t="str">
        <f t="shared" si="162"/>
        <v/>
      </c>
      <c r="G3417" t="str">
        <f>IF(AND(D3417=1,K3417=""),A3417&amp;":"&amp;B3417&amp;":"&amp;C3417,"")</f>
        <v/>
      </c>
      <c r="H3417" t="str">
        <f>IF(AND(D3417=1,K3417="?"),A3417&amp;":"&amp;B3417&amp;":"&amp;C3417,"")</f>
        <v/>
      </c>
      <c r="I3417" t="str">
        <f t="shared" si="163"/>
        <v/>
      </c>
      <c r="K3417" s="1" t="s">
        <v>1619</v>
      </c>
      <c r="L3417" s="1" t="s">
        <v>1620</v>
      </c>
      <c r="M3417" s="1" t="s">
        <v>329</v>
      </c>
      <c r="N3417" s="1" t="s">
        <v>1621</v>
      </c>
      <c r="O3417" s="1" t="s">
        <v>1622</v>
      </c>
      <c r="P3417" s="1" t="s">
        <v>1623</v>
      </c>
      <c r="Q3417" s="1" t="s">
        <v>1624</v>
      </c>
    </row>
    <row r="3418" spans="1:17" x14ac:dyDescent="0.2">
      <c r="A3418" t="s">
        <v>1904</v>
      </c>
      <c r="B3418" t="s">
        <v>1614</v>
      </c>
      <c r="C3418" t="s">
        <v>1625</v>
      </c>
      <c r="D3418">
        <v>325</v>
      </c>
      <c r="E3418">
        <f t="shared" si="161"/>
        <v>0</v>
      </c>
      <c r="F3418" t="str">
        <f t="shared" si="162"/>
        <v/>
      </c>
      <c r="G3418" t="str">
        <f>IF(AND(D3418=1,K3418=""),A3418&amp;":"&amp;B3418&amp;":"&amp;C3418,"")</f>
        <v/>
      </c>
      <c r="H3418" t="str">
        <f>IF(AND(D3418=1,K3418="?"),A3418&amp;":"&amp;B3418&amp;":"&amp;C3418,"")</f>
        <v/>
      </c>
      <c r="I3418" t="str">
        <f t="shared" si="163"/>
        <v/>
      </c>
      <c r="L3418" s="1" t="s">
        <v>1626</v>
      </c>
      <c r="M3418" s="1" t="s">
        <v>1627</v>
      </c>
      <c r="N3418" s="1" t="s">
        <v>1628</v>
      </c>
      <c r="O3418" s="1" t="s">
        <v>1629</v>
      </c>
      <c r="P3418" s="1" t="s">
        <v>1630</v>
      </c>
      <c r="Q3418" s="1" t="s">
        <v>1631</v>
      </c>
    </row>
    <row r="3419" spans="1:17" x14ac:dyDescent="0.2">
      <c r="A3419" t="s">
        <v>1904</v>
      </c>
      <c r="B3419" t="s">
        <v>1614</v>
      </c>
      <c r="C3419" t="s">
        <v>726</v>
      </c>
      <c r="D3419">
        <v>5</v>
      </c>
      <c r="E3419">
        <f t="shared" si="161"/>
        <v>0</v>
      </c>
      <c r="F3419" t="str">
        <f t="shared" si="162"/>
        <v/>
      </c>
      <c r="G3419" t="str">
        <f>IF(AND(D3419=1,K3419=""),A3419&amp;":"&amp;B3419&amp;":"&amp;C3419,"")</f>
        <v/>
      </c>
      <c r="H3419" t="str">
        <f>IF(AND(D3419=1,K3419="?"),A3419&amp;":"&amp;B3419&amp;":"&amp;C3419,"")</f>
        <v/>
      </c>
      <c r="I3419" t="str">
        <f t="shared" si="163"/>
        <v/>
      </c>
      <c r="L3419" s="1" t="s">
        <v>1632</v>
      </c>
      <c r="M3419" s="1" t="s">
        <v>1633</v>
      </c>
      <c r="N3419" s="1" t="s">
        <v>1634</v>
      </c>
      <c r="O3419" s="1" t="s">
        <v>1635</v>
      </c>
    </row>
    <row r="3420" spans="1:17" x14ac:dyDescent="0.2">
      <c r="A3420" t="s">
        <v>1904</v>
      </c>
      <c r="B3420" t="s">
        <v>1614</v>
      </c>
      <c r="C3420" t="s">
        <v>732</v>
      </c>
      <c r="D3420">
        <v>561</v>
      </c>
      <c r="E3420">
        <f t="shared" si="161"/>
        <v>0</v>
      </c>
      <c r="F3420" t="str">
        <f t="shared" si="162"/>
        <v/>
      </c>
      <c r="G3420" t="str">
        <f>IF(AND(D3420=1,K3420=""),A3420&amp;":"&amp;B3420&amp;":"&amp;C3420,"")</f>
        <v/>
      </c>
      <c r="H3420" t="str">
        <f>IF(AND(D3420=1,K3420="?"),A3420&amp;":"&amp;B3420&amp;":"&amp;C3420,"")</f>
        <v/>
      </c>
      <c r="I3420" t="str">
        <f t="shared" si="163"/>
        <v/>
      </c>
      <c r="L3420" s="1" t="s">
        <v>1636</v>
      </c>
      <c r="M3420" s="1" t="s">
        <v>1637</v>
      </c>
      <c r="N3420" s="1" t="s">
        <v>1638</v>
      </c>
      <c r="O3420" s="1" t="s">
        <v>1639</v>
      </c>
      <c r="P3420" s="1" t="s">
        <v>1640</v>
      </c>
      <c r="Q3420" s="1" t="s">
        <v>1641</v>
      </c>
    </row>
    <row r="3421" spans="1:17" x14ac:dyDescent="0.2">
      <c r="A3421" t="s">
        <v>1904</v>
      </c>
      <c r="B3421" t="s">
        <v>1614</v>
      </c>
      <c r="C3421" t="s">
        <v>1642</v>
      </c>
      <c r="D3421">
        <v>68</v>
      </c>
      <c r="E3421">
        <f t="shared" si="161"/>
        <v>0</v>
      </c>
      <c r="F3421" t="str">
        <f t="shared" si="162"/>
        <v/>
      </c>
      <c r="G3421" t="str">
        <f>IF(AND(D3421=1,K3421=""),A3421&amp;":"&amp;B3421&amp;":"&amp;C3421,"")</f>
        <v/>
      </c>
      <c r="H3421" t="str">
        <f>IF(AND(D3421=1,K3421="?"),A3421&amp;":"&amp;B3421&amp;":"&amp;C3421,"")</f>
        <v/>
      </c>
      <c r="I3421" t="str">
        <f t="shared" si="163"/>
        <v/>
      </c>
      <c r="K3421" s="1" t="s">
        <v>66</v>
      </c>
      <c r="L3421" s="1" t="s">
        <v>67</v>
      </c>
      <c r="M3421" s="1" t="s">
        <v>13</v>
      </c>
      <c r="N3421" s="1" t="s">
        <v>68</v>
      </c>
      <c r="O3421" s="1" t="s">
        <v>79</v>
      </c>
      <c r="P3421" s="1" t="s">
        <v>69</v>
      </c>
      <c r="Q3421" s="1" t="s">
        <v>80</v>
      </c>
    </row>
    <row r="3422" spans="1:17" x14ac:dyDescent="0.2">
      <c r="A3422" t="s">
        <v>1904</v>
      </c>
      <c r="B3422" t="s">
        <v>1614</v>
      </c>
      <c r="C3422" t="s">
        <v>301</v>
      </c>
      <c r="D3422">
        <v>1</v>
      </c>
      <c r="E3422">
        <f t="shared" si="161"/>
        <v>0</v>
      </c>
      <c r="F3422" t="str">
        <f t="shared" si="162"/>
        <v/>
      </c>
      <c r="G3422" t="str">
        <f>IF(AND(D3422=1,K3422=""),A3422&amp;":"&amp;B3422&amp;":"&amp;C3422,"")</f>
        <v/>
      </c>
      <c r="H3422" t="str">
        <f>IF(AND(D3422=1,K3422="?"),A3422&amp;":"&amp;B3422&amp;":"&amp;C3422,"")</f>
        <v>billing:TMSParam:Memo[1]</v>
      </c>
      <c r="I3422" t="str">
        <f t="shared" si="163"/>
        <v/>
      </c>
      <c r="K3422" s="1" t="s">
        <v>572</v>
      </c>
    </row>
    <row r="3423" spans="1:17" x14ac:dyDescent="0.2">
      <c r="A3423" t="s">
        <v>1904</v>
      </c>
      <c r="B3423" t="s">
        <v>1614</v>
      </c>
      <c r="C3423" t="s">
        <v>302</v>
      </c>
      <c r="D3423">
        <v>1</v>
      </c>
      <c r="E3423">
        <f t="shared" si="161"/>
        <v>0</v>
      </c>
      <c r="F3423" t="str">
        <f t="shared" si="162"/>
        <v/>
      </c>
      <c r="G3423" t="str">
        <f>IF(AND(D3423=1,K3423=""),A3423&amp;":"&amp;B3423&amp;":"&amp;C3423,"")</f>
        <v/>
      </c>
      <c r="H3423" t="str">
        <f>IF(AND(D3423=1,K3423="?"),A3423&amp;":"&amp;B3423&amp;":"&amp;C3423,"")</f>
        <v>billing:TMSParam:Memo[2]</v>
      </c>
      <c r="I3423" t="str">
        <f t="shared" si="163"/>
        <v/>
      </c>
      <c r="K3423" s="1" t="s">
        <v>572</v>
      </c>
    </row>
    <row r="3424" spans="1:17" x14ac:dyDescent="0.2">
      <c r="A3424" t="s">
        <v>1904</v>
      </c>
      <c r="B3424" t="s">
        <v>1614</v>
      </c>
      <c r="C3424" t="s">
        <v>303</v>
      </c>
      <c r="D3424">
        <v>1</v>
      </c>
      <c r="E3424">
        <f t="shared" si="161"/>
        <v>0</v>
      </c>
      <c r="F3424" t="str">
        <f t="shared" si="162"/>
        <v/>
      </c>
      <c r="G3424" t="str">
        <f>IF(AND(D3424=1,K3424=""),A3424&amp;":"&amp;B3424&amp;":"&amp;C3424,"")</f>
        <v/>
      </c>
      <c r="H3424" t="str">
        <f>IF(AND(D3424=1,K3424="?"),A3424&amp;":"&amp;B3424&amp;":"&amp;C3424,"")</f>
        <v>billing:TMSParam:Memo[3]</v>
      </c>
      <c r="I3424" t="str">
        <f t="shared" si="163"/>
        <v/>
      </c>
      <c r="K3424" s="1" t="s">
        <v>572</v>
      </c>
    </row>
    <row r="3425" spans="1:17" x14ac:dyDescent="0.2">
      <c r="A3425" t="s">
        <v>1904</v>
      </c>
      <c r="B3425" t="s">
        <v>1614</v>
      </c>
      <c r="C3425" t="s">
        <v>304</v>
      </c>
      <c r="D3425">
        <v>1</v>
      </c>
      <c r="E3425">
        <f t="shared" si="161"/>
        <v>0</v>
      </c>
      <c r="F3425" t="str">
        <f t="shared" si="162"/>
        <v/>
      </c>
      <c r="G3425" t="str">
        <f>IF(AND(D3425=1,K3425=""),A3425&amp;":"&amp;B3425&amp;":"&amp;C3425,"")</f>
        <v/>
      </c>
      <c r="H3425" t="str">
        <f>IF(AND(D3425=1,K3425="?"),A3425&amp;":"&amp;B3425&amp;":"&amp;C3425,"")</f>
        <v>billing:TMSParam:Memo[4]</v>
      </c>
      <c r="I3425" t="str">
        <f t="shared" si="163"/>
        <v/>
      </c>
      <c r="K3425" s="1" t="s">
        <v>572</v>
      </c>
    </row>
    <row r="3426" spans="1:17" x14ac:dyDescent="0.2">
      <c r="A3426" t="s">
        <v>1904</v>
      </c>
      <c r="B3426" t="s">
        <v>1614</v>
      </c>
      <c r="C3426" t="s">
        <v>305</v>
      </c>
      <c r="D3426">
        <v>1</v>
      </c>
      <c r="E3426">
        <f t="shared" si="161"/>
        <v>0</v>
      </c>
      <c r="F3426" t="str">
        <f t="shared" si="162"/>
        <v/>
      </c>
      <c r="G3426" t="str">
        <f>IF(AND(D3426=1,K3426=""),A3426&amp;":"&amp;B3426&amp;":"&amp;C3426,"")</f>
        <v/>
      </c>
      <c r="H3426" t="str">
        <f>IF(AND(D3426=1,K3426="?"),A3426&amp;":"&amp;B3426&amp;":"&amp;C3426,"")</f>
        <v>billing:TMSParam:Memo[5]</v>
      </c>
      <c r="I3426" t="str">
        <f t="shared" si="163"/>
        <v/>
      </c>
      <c r="K3426" s="1" t="s">
        <v>572</v>
      </c>
    </row>
    <row r="3427" spans="1:17" x14ac:dyDescent="0.2">
      <c r="A3427" t="s">
        <v>1904</v>
      </c>
      <c r="B3427" t="s">
        <v>1614</v>
      </c>
      <c r="C3427" t="s">
        <v>306</v>
      </c>
      <c r="D3427">
        <v>1</v>
      </c>
      <c r="E3427">
        <f t="shared" si="161"/>
        <v>0</v>
      </c>
      <c r="F3427" t="str">
        <f t="shared" si="162"/>
        <v/>
      </c>
      <c r="G3427" t="str">
        <f>IF(AND(D3427=1,K3427=""),A3427&amp;":"&amp;B3427&amp;":"&amp;C3427,"")</f>
        <v/>
      </c>
      <c r="H3427" t="str">
        <f>IF(AND(D3427=1,K3427="?"),A3427&amp;":"&amp;B3427&amp;":"&amp;C3427,"")</f>
        <v>billing:TMSParam:Memo[6]</v>
      </c>
      <c r="I3427" t="str">
        <f t="shared" si="163"/>
        <v/>
      </c>
      <c r="K3427" s="1" t="s">
        <v>572</v>
      </c>
    </row>
    <row r="3428" spans="1:17" x14ac:dyDescent="0.2">
      <c r="A3428" t="s">
        <v>1904</v>
      </c>
      <c r="B3428" t="s">
        <v>1614</v>
      </c>
      <c r="C3428" t="s">
        <v>307</v>
      </c>
      <c r="D3428">
        <v>1</v>
      </c>
      <c r="E3428">
        <f t="shared" si="161"/>
        <v>0</v>
      </c>
      <c r="F3428" t="str">
        <f t="shared" si="162"/>
        <v/>
      </c>
      <c r="G3428" t="str">
        <f>IF(AND(D3428=1,K3428=""),A3428&amp;":"&amp;B3428&amp;":"&amp;C3428,"")</f>
        <v/>
      </c>
      <c r="H3428" t="str">
        <f>IF(AND(D3428=1,K3428="?"),A3428&amp;":"&amp;B3428&amp;":"&amp;C3428,"")</f>
        <v>billing:TMSParam:Memo[7]</v>
      </c>
      <c r="I3428" t="str">
        <f t="shared" si="163"/>
        <v/>
      </c>
      <c r="K3428" s="1" t="s">
        <v>572</v>
      </c>
    </row>
    <row r="3429" spans="1:17" x14ac:dyDescent="0.2">
      <c r="A3429" t="s">
        <v>1904</v>
      </c>
      <c r="B3429" t="s">
        <v>1614</v>
      </c>
      <c r="C3429" t="s">
        <v>308</v>
      </c>
      <c r="D3429">
        <v>1</v>
      </c>
      <c r="E3429">
        <f t="shared" si="161"/>
        <v>0</v>
      </c>
      <c r="F3429" t="str">
        <f t="shared" si="162"/>
        <v/>
      </c>
      <c r="G3429" t="str">
        <f>IF(AND(D3429=1,K3429=""),A3429&amp;":"&amp;B3429&amp;":"&amp;C3429,"")</f>
        <v/>
      </c>
      <c r="H3429" t="str">
        <f>IF(AND(D3429=1,K3429="?"),A3429&amp;":"&amp;B3429&amp;":"&amp;C3429,"")</f>
        <v>billing:TMSParam:Memo[8]</v>
      </c>
      <c r="I3429" t="str">
        <f t="shared" si="163"/>
        <v/>
      </c>
      <c r="K3429" s="1" t="s">
        <v>572</v>
      </c>
    </row>
    <row r="3430" spans="1:17" x14ac:dyDescent="0.2">
      <c r="A3430" t="s">
        <v>1904</v>
      </c>
      <c r="B3430" t="s">
        <v>1614</v>
      </c>
      <c r="C3430" t="s">
        <v>309</v>
      </c>
      <c r="D3430">
        <v>1</v>
      </c>
      <c r="E3430">
        <f t="shared" si="161"/>
        <v>0</v>
      </c>
      <c r="F3430" t="str">
        <f t="shared" si="162"/>
        <v/>
      </c>
      <c r="G3430" t="str">
        <f>IF(AND(D3430=1,K3430=""),A3430&amp;":"&amp;B3430&amp;":"&amp;C3430,"")</f>
        <v/>
      </c>
      <c r="H3430" t="str">
        <f>IF(AND(D3430=1,K3430="?"),A3430&amp;":"&amp;B3430&amp;":"&amp;C3430,"")</f>
        <v>billing:TMSParam:Memo[9]</v>
      </c>
      <c r="I3430" t="str">
        <f t="shared" si="163"/>
        <v/>
      </c>
      <c r="K3430" s="1" t="s">
        <v>572</v>
      </c>
    </row>
    <row r="3431" spans="1:17" x14ac:dyDescent="0.2">
      <c r="A3431" t="s">
        <v>1904</v>
      </c>
      <c r="B3431" t="s">
        <v>1614</v>
      </c>
      <c r="C3431" t="s">
        <v>310</v>
      </c>
      <c r="D3431">
        <v>1</v>
      </c>
      <c r="E3431">
        <f t="shared" si="161"/>
        <v>0</v>
      </c>
      <c r="F3431" t="str">
        <f t="shared" si="162"/>
        <v/>
      </c>
      <c r="G3431" t="str">
        <f>IF(AND(D3431=1,K3431=""),A3431&amp;":"&amp;B3431&amp;":"&amp;C3431,"")</f>
        <v/>
      </c>
      <c r="H3431" t="str">
        <f>IF(AND(D3431=1,K3431="?"),A3431&amp;":"&amp;B3431&amp;":"&amp;C3431,"")</f>
        <v>billing:TMSParam:Memo[10]</v>
      </c>
      <c r="I3431" t="str">
        <f t="shared" si="163"/>
        <v/>
      </c>
      <c r="K3431" s="1" t="s">
        <v>572</v>
      </c>
    </row>
    <row r="3432" spans="1:17" x14ac:dyDescent="0.2">
      <c r="A3432" t="s">
        <v>1904</v>
      </c>
      <c r="B3432" t="s">
        <v>1614</v>
      </c>
      <c r="C3432" t="s">
        <v>1643</v>
      </c>
      <c r="D3432">
        <v>2</v>
      </c>
      <c r="E3432">
        <f t="shared" si="161"/>
        <v>0</v>
      </c>
      <c r="F3432" t="str">
        <f t="shared" si="162"/>
        <v/>
      </c>
      <c r="G3432" t="str">
        <f>IF(AND(D3432=1,K3432=""),A3432&amp;":"&amp;B3432&amp;":"&amp;C3432,"")</f>
        <v/>
      </c>
      <c r="H3432" t="str">
        <f>IF(AND(D3432=1,K3432="?"),A3432&amp;":"&amp;B3432&amp;":"&amp;C3432,"")</f>
        <v/>
      </c>
      <c r="I3432" t="str">
        <f t="shared" si="163"/>
        <v/>
      </c>
      <c r="K3432" s="1" t="s">
        <v>455</v>
      </c>
      <c r="L3432" s="1" t="s">
        <v>456</v>
      </c>
    </row>
    <row r="3433" spans="1:17" x14ac:dyDescent="0.2">
      <c r="A3433" t="s">
        <v>1904</v>
      </c>
      <c r="B3433" t="s">
        <v>1614</v>
      </c>
      <c r="C3433" t="s">
        <v>1644</v>
      </c>
      <c r="D3433">
        <v>614</v>
      </c>
      <c r="E3433">
        <f t="shared" si="161"/>
        <v>0</v>
      </c>
      <c r="F3433" t="str">
        <f t="shared" si="162"/>
        <v/>
      </c>
      <c r="G3433" t="str">
        <f>IF(AND(D3433=1,K3433=""),A3433&amp;":"&amp;B3433&amp;":"&amp;C3433,"")</f>
        <v/>
      </c>
      <c r="H3433" t="str">
        <f>IF(AND(D3433=1,K3433="?"),A3433&amp;":"&amp;B3433&amp;":"&amp;C3433,"")</f>
        <v/>
      </c>
      <c r="I3433" t="str">
        <f t="shared" si="163"/>
        <v/>
      </c>
      <c r="K3433" s="1" t="s">
        <v>1645</v>
      </c>
      <c r="L3433" s="1" t="s">
        <v>1646</v>
      </c>
      <c r="M3433" s="1" t="s">
        <v>1381</v>
      </c>
      <c r="N3433" s="1" t="s">
        <v>1647</v>
      </c>
      <c r="O3433" s="1" t="s">
        <v>1648</v>
      </c>
      <c r="P3433" s="1" t="s">
        <v>1649</v>
      </c>
      <c r="Q3433" s="1" t="s">
        <v>1650</v>
      </c>
    </row>
    <row r="3434" spans="1:17" x14ac:dyDescent="0.2">
      <c r="A3434" t="s">
        <v>1904</v>
      </c>
      <c r="B3434" t="s">
        <v>1614</v>
      </c>
      <c r="C3434" t="s">
        <v>1651</v>
      </c>
      <c r="D3434">
        <v>74</v>
      </c>
      <c r="E3434">
        <f t="shared" si="161"/>
        <v>0</v>
      </c>
      <c r="F3434" t="str">
        <f t="shared" si="162"/>
        <v/>
      </c>
      <c r="G3434" t="str">
        <f>IF(AND(D3434=1,K3434=""),A3434&amp;":"&amp;B3434&amp;":"&amp;C3434,"")</f>
        <v/>
      </c>
      <c r="H3434" t="str">
        <f>IF(AND(D3434=1,K3434="?"),A3434&amp;":"&amp;B3434&amp;":"&amp;C3434,"")</f>
        <v/>
      </c>
      <c r="I3434" t="str">
        <f t="shared" si="163"/>
        <v/>
      </c>
      <c r="K3434" s="1" t="s">
        <v>1379</v>
      </c>
      <c r="L3434" s="1" t="s">
        <v>444</v>
      </c>
      <c r="M3434" s="1" t="s">
        <v>1652</v>
      </c>
      <c r="N3434" s="1" t="s">
        <v>1653</v>
      </c>
      <c r="O3434" s="1" t="s">
        <v>445</v>
      </c>
      <c r="P3434" s="1" t="s">
        <v>1654</v>
      </c>
      <c r="Q3434" s="1" t="s">
        <v>1482</v>
      </c>
    </row>
    <row r="3435" spans="1:17" x14ac:dyDescent="0.2">
      <c r="A3435" t="s">
        <v>1904</v>
      </c>
      <c r="B3435" t="s">
        <v>1614</v>
      </c>
      <c r="C3435" t="s">
        <v>120</v>
      </c>
      <c r="D3435">
        <v>1</v>
      </c>
      <c r="E3435">
        <f t="shared" si="161"/>
        <v>0</v>
      </c>
      <c r="F3435" t="str">
        <f t="shared" si="162"/>
        <v/>
      </c>
      <c r="G3435" t="str">
        <f>IF(AND(D3435=1,K3435=""),A3435&amp;":"&amp;B3435&amp;":"&amp;C3435,"")</f>
        <v/>
      </c>
      <c r="H3435" t="str">
        <f>IF(AND(D3435=1,K3435="?"),A3435&amp;":"&amp;B3435&amp;":"&amp;C3435,"")</f>
        <v/>
      </c>
      <c r="I3435" t="str">
        <f t="shared" si="163"/>
        <v/>
      </c>
      <c r="K3435" s="1" t="s">
        <v>67</v>
      </c>
    </row>
    <row r="3436" spans="1:17" x14ac:dyDescent="0.2">
      <c r="A3436" t="s">
        <v>1904</v>
      </c>
      <c r="B3436" t="s">
        <v>1655</v>
      </c>
      <c r="C3436" t="s">
        <v>88</v>
      </c>
      <c r="D3436">
        <v>45</v>
      </c>
      <c r="E3436">
        <f t="shared" si="161"/>
        <v>0</v>
      </c>
      <c r="F3436" t="str">
        <f t="shared" si="162"/>
        <v/>
      </c>
      <c r="G3436" t="str">
        <f>IF(AND(D3436=1,K3436=""),A3436&amp;":"&amp;B3436&amp;":"&amp;C3436,"")</f>
        <v/>
      </c>
      <c r="H3436" t="str">
        <f>IF(AND(D3436=1,K3436="?"),A3436&amp;":"&amp;B3436&amp;":"&amp;C3436,"")</f>
        <v/>
      </c>
      <c r="I3436" t="str">
        <f t="shared" si="163"/>
        <v/>
      </c>
      <c r="L3436" s="1" t="s">
        <v>90</v>
      </c>
      <c r="M3436" s="1" t="s">
        <v>91</v>
      </c>
      <c r="N3436" s="1" t="s">
        <v>1656</v>
      </c>
      <c r="O3436" s="1" t="s">
        <v>629</v>
      </c>
      <c r="P3436" s="1" t="s">
        <v>92</v>
      </c>
      <c r="Q3436" s="1" t="s">
        <v>93</v>
      </c>
    </row>
    <row r="3437" spans="1:17" x14ac:dyDescent="0.2">
      <c r="A3437" t="s">
        <v>1904</v>
      </c>
      <c r="B3437" t="s">
        <v>1655</v>
      </c>
      <c r="C3437" t="s">
        <v>1657</v>
      </c>
      <c r="D3437">
        <v>111</v>
      </c>
      <c r="E3437">
        <f t="shared" si="161"/>
        <v>0</v>
      </c>
      <c r="F3437" t="str">
        <f t="shared" si="162"/>
        <v/>
      </c>
      <c r="G3437" t="str">
        <f>IF(AND(D3437=1,K3437=""),A3437&amp;":"&amp;B3437&amp;":"&amp;C3437,"")</f>
        <v/>
      </c>
      <c r="H3437" t="str">
        <f>IF(AND(D3437=1,K3437="?"),A3437&amp;":"&amp;B3437&amp;":"&amp;C3437,"")</f>
        <v/>
      </c>
      <c r="I3437" t="str">
        <f t="shared" si="163"/>
        <v/>
      </c>
      <c r="L3437" s="1" t="s">
        <v>1658</v>
      </c>
      <c r="M3437" s="1" t="s">
        <v>1659</v>
      </c>
      <c r="N3437" s="1" t="s">
        <v>1660</v>
      </c>
      <c r="O3437" s="1" t="s">
        <v>1661</v>
      </c>
      <c r="P3437" s="1" t="s">
        <v>1662</v>
      </c>
      <c r="Q3437" s="1" t="s">
        <v>1663</v>
      </c>
    </row>
    <row r="3438" spans="1:17" x14ac:dyDescent="0.2">
      <c r="A3438" t="s">
        <v>1904</v>
      </c>
      <c r="B3438" t="s">
        <v>1655</v>
      </c>
      <c r="C3438" t="s">
        <v>1664</v>
      </c>
      <c r="D3438">
        <v>44</v>
      </c>
      <c r="E3438">
        <f t="shared" si="161"/>
        <v>0</v>
      </c>
      <c r="F3438" t="str">
        <f t="shared" si="162"/>
        <v/>
      </c>
      <c r="G3438" t="str">
        <f>IF(AND(D3438=1,K3438=""),A3438&amp;":"&amp;B3438&amp;":"&amp;C3438,"")</f>
        <v/>
      </c>
      <c r="H3438" t="str">
        <f>IF(AND(D3438=1,K3438="?"),A3438&amp;":"&amp;B3438&amp;":"&amp;C3438,"")</f>
        <v/>
      </c>
      <c r="I3438" t="str">
        <f t="shared" si="163"/>
        <v/>
      </c>
      <c r="L3438" s="1" t="s">
        <v>90</v>
      </c>
      <c r="M3438" s="1" t="s">
        <v>91</v>
      </c>
      <c r="N3438" s="1" t="s">
        <v>1656</v>
      </c>
      <c r="O3438" s="1" t="s">
        <v>629</v>
      </c>
      <c r="P3438" s="1" t="s">
        <v>92</v>
      </c>
      <c r="Q3438" s="1" t="s">
        <v>93</v>
      </c>
    </row>
    <row r="3439" spans="1:17" x14ac:dyDescent="0.2">
      <c r="A3439" t="s">
        <v>1904</v>
      </c>
      <c r="B3439" t="s">
        <v>1655</v>
      </c>
      <c r="C3439" t="s">
        <v>1665</v>
      </c>
      <c r="D3439">
        <v>119</v>
      </c>
      <c r="E3439">
        <f t="shared" si="161"/>
        <v>0</v>
      </c>
      <c r="F3439" t="str">
        <f t="shared" si="162"/>
        <v/>
      </c>
      <c r="G3439" t="str">
        <f>IF(AND(D3439=1,K3439=""),A3439&amp;":"&amp;B3439&amp;":"&amp;C3439,"")</f>
        <v/>
      </c>
      <c r="H3439" t="str">
        <f>IF(AND(D3439=1,K3439="?"),A3439&amp;":"&amp;B3439&amp;":"&amp;C3439,"")</f>
        <v/>
      </c>
      <c r="I3439" t="str">
        <f t="shared" si="163"/>
        <v/>
      </c>
      <c r="K3439" s="1" t="s">
        <v>66</v>
      </c>
      <c r="L3439" s="1" t="s">
        <v>1666</v>
      </c>
      <c r="M3439" s="1" t="s">
        <v>1667</v>
      </c>
      <c r="N3439" s="1" t="s">
        <v>1668</v>
      </c>
      <c r="O3439" s="1" t="s">
        <v>1669</v>
      </c>
      <c r="P3439" s="1" t="s">
        <v>1670</v>
      </c>
      <c r="Q3439" s="1" t="s">
        <v>1671</v>
      </c>
    </row>
    <row r="3440" spans="1:17" x14ac:dyDescent="0.2">
      <c r="A3440" t="s">
        <v>1904</v>
      </c>
      <c r="B3440" t="s">
        <v>1672</v>
      </c>
      <c r="C3440" t="s">
        <v>1673</v>
      </c>
      <c r="D3440">
        <v>1</v>
      </c>
      <c r="E3440">
        <f t="shared" si="161"/>
        <v>0</v>
      </c>
      <c r="F3440" t="str">
        <f t="shared" si="162"/>
        <v/>
      </c>
      <c r="G3440" t="str">
        <f>IF(AND(D3440=1,K3440=""),A3440&amp;":"&amp;B3440&amp;":"&amp;C3440,"")</f>
        <v/>
      </c>
      <c r="H3440" t="str">
        <f>IF(AND(D3440=1,K3440="?"),A3440&amp;":"&amp;B3440&amp;":"&amp;C3440,"")</f>
        <v/>
      </c>
      <c r="I3440" t="str">
        <f t="shared" si="163"/>
        <v/>
      </c>
      <c r="K3440" s="1" t="s">
        <v>455</v>
      </c>
    </row>
    <row r="3441" spans="1:11" x14ac:dyDescent="0.2">
      <c r="A3441" t="s">
        <v>1904</v>
      </c>
      <c r="B3441" t="s">
        <v>1672</v>
      </c>
      <c r="C3441" t="s">
        <v>1674</v>
      </c>
      <c r="D3441">
        <v>1</v>
      </c>
      <c r="E3441">
        <f t="shared" si="161"/>
        <v>0</v>
      </c>
      <c r="F3441" t="str">
        <f t="shared" si="162"/>
        <v/>
      </c>
      <c r="G3441" t="str">
        <f>IF(AND(D3441=1,K3441=""),A3441&amp;":"&amp;B3441&amp;":"&amp;C3441,"")</f>
        <v/>
      </c>
      <c r="H3441" t="str">
        <f>IF(AND(D3441=1,K3441="?"),A3441&amp;":"&amp;B3441&amp;":"&amp;C3441,"")</f>
        <v/>
      </c>
      <c r="I3441" t="str">
        <f t="shared" si="163"/>
        <v>billing:TMSPrinter:PageAvail</v>
      </c>
      <c r="K3441" s="1" t="s">
        <v>66</v>
      </c>
    </row>
    <row r="3442" spans="1:11" x14ac:dyDescent="0.2">
      <c r="A3442" t="s">
        <v>1904</v>
      </c>
      <c r="B3442" t="s">
        <v>1672</v>
      </c>
      <c r="C3442" t="s">
        <v>1569</v>
      </c>
      <c r="D3442">
        <v>1</v>
      </c>
      <c r="E3442">
        <f t="shared" si="161"/>
        <v>0</v>
      </c>
      <c r="F3442" t="str">
        <f t="shared" si="162"/>
        <v/>
      </c>
      <c r="G3442" t="str">
        <f>IF(AND(D3442=1,K3442=""),A3442&amp;":"&amp;B3442&amp;":"&amp;C3442,"")</f>
        <v/>
      </c>
      <c r="H3442" t="str">
        <f>IF(AND(D3442=1,K3442="?"),A3442&amp;":"&amp;B3442&amp;":"&amp;C3442,"")</f>
        <v/>
      </c>
      <c r="I3442" t="str">
        <f t="shared" si="163"/>
        <v/>
      </c>
      <c r="K3442" s="1" t="s">
        <v>1041</v>
      </c>
    </row>
    <row r="3443" spans="1:11" x14ac:dyDescent="0.2">
      <c r="A3443" t="s">
        <v>1904</v>
      </c>
      <c r="B3443" t="s">
        <v>1672</v>
      </c>
      <c r="C3443" t="s">
        <v>1675</v>
      </c>
      <c r="D3443">
        <v>1</v>
      </c>
      <c r="E3443">
        <f t="shared" si="161"/>
        <v>0</v>
      </c>
      <c r="F3443" t="str">
        <f t="shared" si="162"/>
        <v/>
      </c>
      <c r="G3443" t="str">
        <f>IF(AND(D3443=1,K3443=""),A3443&amp;":"&amp;B3443&amp;":"&amp;C3443,"")</f>
        <v/>
      </c>
      <c r="H3443" t="str">
        <f>IF(AND(D3443=1,K3443="?"),A3443&amp;":"&amp;B3443&amp;":"&amp;C3443,"")</f>
        <v>billing:TMSPrinter:DeviceCode[1]</v>
      </c>
      <c r="I3443" t="str">
        <f t="shared" si="163"/>
        <v/>
      </c>
      <c r="K3443" s="1" t="s">
        <v>572</v>
      </c>
    </row>
    <row r="3444" spans="1:11" x14ac:dyDescent="0.2">
      <c r="A3444" t="s">
        <v>1904</v>
      </c>
      <c r="B3444" t="s">
        <v>1672</v>
      </c>
      <c r="C3444" t="s">
        <v>1676</v>
      </c>
      <c r="D3444">
        <v>1</v>
      </c>
      <c r="E3444">
        <f t="shared" si="161"/>
        <v>0</v>
      </c>
      <c r="F3444" t="str">
        <f t="shared" si="162"/>
        <v/>
      </c>
      <c r="G3444" t="str">
        <f>IF(AND(D3444=1,K3444=""),A3444&amp;":"&amp;B3444&amp;":"&amp;C3444,"")</f>
        <v/>
      </c>
      <c r="H3444" t="str">
        <f>IF(AND(D3444=1,K3444="?"),A3444&amp;":"&amp;B3444&amp;":"&amp;C3444,"")</f>
        <v>billing:TMSPrinter:DeviceCode[2]</v>
      </c>
      <c r="I3444" t="str">
        <f t="shared" si="163"/>
        <v/>
      </c>
      <c r="K3444" s="1" t="s">
        <v>572</v>
      </c>
    </row>
    <row r="3445" spans="1:11" x14ac:dyDescent="0.2">
      <c r="A3445" t="s">
        <v>1904</v>
      </c>
      <c r="B3445" t="s">
        <v>1672</v>
      </c>
      <c r="C3445" t="s">
        <v>1677</v>
      </c>
      <c r="D3445">
        <v>1</v>
      </c>
      <c r="E3445">
        <f t="shared" si="161"/>
        <v>0</v>
      </c>
      <c r="F3445" t="str">
        <f t="shared" si="162"/>
        <v/>
      </c>
      <c r="G3445" t="str">
        <f>IF(AND(D3445=1,K3445=""),A3445&amp;":"&amp;B3445&amp;":"&amp;C3445,"")</f>
        <v/>
      </c>
      <c r="H3445" t="str">
        <f>IF(AND(D3445=1,K3445="?"),A3445&amp;":"&amp;B3445&amp;":"&amp;C3445,"")</f>
        <v>billing:TMSPrinter:DeviceCode[3]</v>
      </c>
      <c r="I3445" t="str">
        <f t="shared" si="163"/>
        <v/>
      </c>
      <c r="K3445" s="1" t="s">
        <v>572</v>
      </c>
    </row>
    <row r="3446" spans="1:11" x14ac:dyDescent="0.2">
      <c r="A3446" t="s">
        <v>1904</v>
      </c>
      <c r="B3446" t="s">
        <v>1672</v>
      </c>
      <c r="C3446" t="s">
        <v>1678</v>
      </c>
      <c r="D3446">
        <v>1</v>
      </c>
      <c r="E3446">
        <f t="shared" si="161"/>
        <v>0</v>
      </c>
      <c r="F3446" t="str">
        <f t="shared" si="162"/>
        <v/>
      </c>
      <c r="G3446" t="str">
        <f>IF(AND(D3446=1,K3446=""),A3446&amp;":"&amp;B3446&amp;":"&amp;C3446,"")</f>
        <v/>
      </c>
      <c r="H3446" t="str">
        <f>IF(AND(D3446=1,K3446="?"),A3446&amp;":"&amp;B3446&amp;":"&amp;C3446,"")</f>
        <v>billing:TMSPrinter:DeviceCode[4]</v>
      </c>
      <c r="I3446" t="str">
        <f t="shared" si="163"/>
        <v/>
      </c>
      <c r="K3446" s="1" t="s">
        <v>572</v>
      </c>
    </row>
    <row r="3447" spans="1:11" x14ac:dyDescent="0.2">
      <c r="A3447" t="s">
        <v>1904</v>
      </c>
      <c r="B3447" t="s">
        <v>1672</v>
      </c>
      <c r="C3447" t="s">
        <v>1679</v>
      </c>
      <c r="D3447">
        <v>1</v>
      </c>
      <c r="E3447">
        <f t="shared" si="161"/>
        <v>0</v>
      </c>
      <c r="F3447" t="str">
        <f t="shared" si="162"/>
        <v/>
      </c>
      <c r="G3447" t="str">
        <f>IF(AND(D3447=1,K3447=""),A3447&amp;":"&amp;B3447&amp;":"&amp;C3447,"")</f>
        <v/>
      </c>
      <c r="H3447" t="str">
        <f>IF(AND(D3447=1,K3447="?"),A3447&amp;":"&amp;B3447&amp;":"&amp;C3447,"")</f>
        <v>billing:TMSPrinter:DeviceCode[5]</v>
      </c>
      <c r="I3447" t="str">
        <f t="shared" si="163"/>
        <v/>
      </c>
      <c r="K3447" s="1" t="s">
        <v>572</v>
      </c>
    </row>
    <row r="3448" spans="1:11" x14ac:dyDescent="0.2">
      <c r="A3448" t="s">
        <v>1904</v>
      </c>
      <c r="B3448" t="s">
        <v>1672</v>
      </c>
      <c r="C3448" t="s">
        <v>1680</v>
      </c>
      <c r="D3448">
        <v>1</v>
      </c>
      <c r="E3448">
        <f t="shared" si="161"/>
        <v>0</v>
      </c>
      <c r="F3448" t="str">
        <f t="shared" si="162"/>
        <v/>
      </c>
      <c r="G3448" t="str">
        <f>IF(AND(D3448=1,K3448=""),A3448&amp;":"&amp;B3448&amp;":"&amp;C3448,"")</f>
        <v/>
      </c>
      <c r="H3448" t="str">
        <f>IF(AND(D3448=1,K3448="?"),A3448&amp;":"&amp;B3448&amp;":"&amp;C3448,"")</f>
        <v>billing:TMSPrinter:LogCode[1]</v>
      </c>
      <c r="I3448" t="str">
        <f t="shared" si="163"/>
        <v/>
      </c>
      <c r="K3448" s="1" t="s">
        <v>572</v>
      </c>
    </row>
    <row r="3449" spans="1:11" x14ac:dyDescent="0.2">
      <c r="A3449" t="s">
        <v>1904</v>
      </c>
      <c r="B3449" t="s">
        <v>1672</v>
      </c>
      <c r="C3449" t="s">
        <v>1681</v>
      </c>
      <c r="D3449">
        <v>1</v>
      </c>
      <c r="E3449">
        <f t="shared" si="161"/>
        <v>0</v>
      </c>
      <c r="F3449" t="str">
        <f t="shared" si="162"/>
        <v/>
      </c>
      <c r="G3449" t="str">
        <f>IF(AND(D3449=1,K3449=""),A3449&amp;":"&amp;B3449&amp;":"&amp;C3449,"")</f>
        <v/>
      </c>
      <c r="H3449" t="str">
        <f>IF(AND(D3449=1,K3449="?"),A3449&amp;":"&amp;B3449&amp;":"&amp;C3449,"")</f>
        <v>billing:TMSPrinter:LogCode[2]</v>
      </c>
      <c r="I3449" t="str">
        <f t="shared" si="163"/>
        <v/>
      </c>
      <c r="K3449" s="1" t="s">
        <v>572</v>
      </c>
    </row>
    <row r="3450" spans="1:11" x14ac:dyDescent="0.2">
      <c r="A3450" t="s">
        <v>1904</v>
      </c>
      <c r="B3450" t="s">
        <v>1672</v>
      </c>
      <c r="C3450" t="s">
        <v>1682</v>
      </c>
      <c r="D3450">
        <v>1</v>
      </c>
      <c r="E3450">
        <f t="shared" si="161"/>
        <v>0</v>
      </c>
      <c r="F3450" t="str">
        <f t="shared" si="162"/>
        <v/>
      </c>
      <c r="G3450" t="str">
        <f>IF(AND(D3450=1,K3450=""),A3450&amp;":"&amp;B3450&amp;":"&amp;C3450,"")</f>
        <v/>
      </c>
      <c r="H3450" t="str">
        <f>IF(AND(D3450=1,K3450="?"),A3450&amp;":"&amp;B3450&amp;":"&amp;C3450,"")</f>
        <v>billing:TMSPrinter:LogCode[3]</v>
      </c>
      <c r="I3450" t="str">
        <f t="shared" si="163"/>
        <v/>
      </c>
      <c r="K3450" s="1" t="s">
        <v>572</v>
      </c>
    </row>
    <row r="3451" spans="1:11" x14ac:dyDescent="0.2">
      <c r="A3451" t="s">
        <v>1904</v>
      </c>
      <c r="B3451" t="s">
        <v>1672</v>
      </c>
      <c r="C3451" t="s">
        <v>1683</v>
      </c>
      <c r="D3451">
        <v>1</v>
      </c>
      <c r="E3451">
        <f t="shared" si="161"/>
        <v>0</v>
      </c>
      <c r="F3451" t="str">
        <f t="shared" si="162"/>
        <v/>
      </c>
      <c r="G3451" t="str">
        <f>IF(AND(D3451=1,K3451=""),A3451&amp;":"&amp;B3451&amp;":"&amp;C3451,"")</f>
        <v/>
      </c>
      <c r="H3451" t="str">
        <f>IF(AND(D3451=1,K3451="?"),A3451&amp;":"&amp;B3451&amp;":"&amp;C3451,"")</f>
        <v>billing:TMSPrinter:LogCode[4]</v>
      </c>
      <c r="I3451" t="str">
        <f t="shared" si="163"/>
        <v/>
      </c>
      <c r="K3451" s="1" t="s">
        <v>572</v>
      </c>
    </row>
    <row r="3452" spans="1:11" x14ac:dyDescent="0.2">
      <c r="A3452" t="s">
        <v>1904</v>
      </c>
      <c r="B3452" t="s">
        <v>1672</v>
      </c>
      <c r="C3452" t="s">
        <v>1684</v>
      </c>
      <c r="D3452">
        <v>1</v>
      </c>
      <c r="E3452">
        <f t="shared" si="161"/>
        <v>0</v>
      </c>
      <c r="F3452" t="str">
        <f t="shared" si="162"/>
        <v/>
      </c>
      <c r="G3452" t="str">
        <f>IF(AND(D3452=1,K3452=""),A3452&amp;":"&amp;B3452&amp;":"&amp;C3452,"")</f>
        <v/>
      </c>
      <c r="H3452" t="str">
        <f>IF(AND(D3452=1,K3452="?"),A3452&amp;":"&amp;B3452&amp;":"&amp;C3452,"")</f>
        <v>billing:TMSPrinter:LogCode[5]</v>
      </c>
      <c r="I3452" t="str">
        <f t="shared" si="163"/>
        <v/>
      </c>
      <c r="K3452" s="1" t="s">
        <v>572</v>
      </c>
    </row>
    <row r="3453" spans="1:11" x14ac:dyDescent="0.2">
      <c r="A3453" t="s">
        <v>1904</v>
      </c>
      <c r="B3453" t="s">
        <v>1672</v>
      </c>
      <c r="C3453" t="s">
        <v>1331</v>
      </c>
      <c r="D3453">
        <v>1</v>
      </c>
      <c r="E3453">
        <f t="shared" si="161"/>
        <v>0</v>
      </c>
      <c r="F3453" t="str">
        <f t="shared" si="162"/>
        <v/>
      </c>
      <c r="G3453" t="str">
        <f>IF(AND(D3453=1,K3453=""),A3453&amp;":"&amp;B3453&amp;":"&amp;C3453,"")</f>
        <v/>
      </c>
      <c r="H3453" t="str">
        <f>IF(AND(D3453=1,K3453="?"),A3453&amp;":"&amp;B3453&amp;":"&amp;C3453,"")</f>
        <v/>
      </c>
      <c r="I3453" t="str">
        <f t="shared" si="163"/>
        <v/>
      </c>
      <c r="K3453" s="1" t="s">
        <v>1332</v>
      </c>
    </row>
    <row r="3454" spans="1:11" x14ac:dyDescent="0.2">
      <c r="A3454" t="s">
        <v>1904</v>
      </c>
      <c r="B3454" t="s">
        <v>1672</v>
      </c>
      <c r="C3454" t="s">
        <v>1333</v>
      </c>
      <c r="D3454">
        <v>1</v>
      </c>
      <c r="E3454">
        <f t="shared" si="161"/>
        <v>0</v>
      </c>
      <c r="F3454" t="str">
        <f t="shared" si="162"/>
        <v/>
      </c>
      <c r="G3454" t="str">
        <f>IF(AND(D3454=1,K3454=""),A3454&amp;":"&amp;B3454&amp;":"&amp;C3454,"")</f>
        <v/>
      </c>
      <c r="H3454" t="str">
        <f>IF(AND(D3454=1,K3454="?"),A3454&amp;":"&amp;B3454&amp;":"&amp;C3454,"")</f>
        <v/>
      </c>
      <c r="I3454" t="str">
        <f t="shared" si="163"/>
        <v/>
      </c>
      <c r="K3454" s="1" t="s">
        <v>1334</v>
      </c>
    </row>
    <row r="3455" spans="1:11" x14ac:dyDescent="0.2">
      <c r="A3455" t="s">
        <v>1904</v>
      </c>
      <c r="B3455" t="s">
        <v>1672</v>
      </c>
      <c r="C3455" t="s">
        <v>1324</v>
      </c>
      <c r="D3455">
        <v>1</v>
      </c>
      <c r="E3455">
        <f t="shared" si="161"/>
        <v>0</v>
      </c>
      <c r="F3455" t="str">
        <f t="shared" si="162"/>
        <v/>
      </c>
      <c r="G3455" t="str">
        <f>IF(AND(D3455=1,K3455=""),A3455&amp;":"&amp;B3455&amp;":"&amp;C3455,"")</f>
        <v/>
      </c>
      <c r="H3455" t="str">
        <f>IF(AND(D3455=1,K3455="?"),A3455&amp;":"&amp;B3455&amp;":"&amp;C3455,"")</f>
        <v/>
      </c>
      <c r="I3455" t="str">
        <f t="shared" si="163"/>
        <v/>
      </c>
      <c r="K3455" s="1" t="s">
        <v>1325</v>
      </c>
    </row>
    <row r="3456" spans="1:11" x14ac:dyDescent="0.2">
      <c r="A3456" t="s">
        <v>1904</v>
      </c>
      <c r="B3456" t="s">
        <v>1685</v>
      </c>
      <c r="C3456" t="s">
        <v>1686</v>
      </c>
      <c r="D3456">
        <v>1</v>
      </c>
      <c r="E3456">
        <f t="shared" si="161"/>
        <v>0</v>
      </c>
      <c r="F3456" t="str">
        <f t="shared" si="162"/>
        <v/>
      </c>
      <c r="G3456" t="str">
        <f>IF(AND(D3456=1,K3456=""),A3456&amp;":"&amp;B3456&amp;":"&amp;C3456,"")</f>
        <v/>
      </c>
      <c r="H3456" t="str">
        <f>IF(AND(D3456=1,K3456="?"),A3456&amp;":"&amp;B3456&amp;":"&amp;C3456,"")</f>
        <v/>
      </c>
      <c r="I3456" t="str">
        <f t="shared" si="163"/>
        <v>billing:TMSRepCfg:RepNum</v>
      </c>
      <c r="K3456" s="1" t="s">
        <v>66</v>
      </c>
    </row>
    <row r="3457" spans="1:17" x14ac:dyDescent="0.2">
      <c r="A3457" t="s">
        <v>1904</v>
      </c>
      <c r="B3457" t="s">
        <v>1685</v>
      </c>
      <c r="C3457" t="s">
        <v>1687</v>
      </c>
      <c r="D3457">
        <v>8</v>
      </c>
      <c r="E3457">
        <f t="shared" si="161"/>
        <v>0</v>
      </c>
      <c r="F3457" t="str">
        <f t="shared" si="162"/>
        <v/>
      </c>
      <c r="G3457" t="str">
        <f>IF(AND(D3457=1,K3457=""),A3457&amp;":"&amp;B3457&amp;":"&amp;C3457,"")</f>
        <v/>
      </c>
      <c r="H3457" t="str">
        <f>IF(AND(D3457=1,K3457="?"),A3457&amp;":"&amp;B3457&amp;":"&amp;C3457,"")</f>
        <v/>
      </c>
      <c r="I3457" t="str">
        <f t="shared" si="163"/>
        <v/>
      </c>
      <c r="K3457" s="1" t="s">
        <v>1688</v>
      </c>
      <c r="L3457" s="1" t="s">
        <v>1689</v>
      </c>
      <c r="M3457" s="1" t="s">
        <v>1690</v>
      </c>
      <c r="N3457" s="1" t="s">
        <v>1691</v>
      </c>
      <c r="O3457" s="1" t="s">
        <v>1692</v>
      </c>
      <c r="P3457" s="1" t="s">
        <v>1693</v>
      </c>
      <c r="Q3457" s="1" t="s">
        <v>1694</v>
      </c>
    </row>
    <row r="3458" spans="1:17" x14ac:dyDescent="0.2">
      <c r="A3458" t="s">
        <v>1904</v>
      </c>
      <c r="B3458" t="s">
        <v>1685</v>
      </c>
      <c r="C3458" t="s">
        <v>1331</v>
      </c>
      <c r="D3458">
        <v>1</v>
      </c>
      <c r="E3458">
        <f t="shared" si="161"/>
        <v>0</v>
      </c>
      <c r="F3458" t="str">
        <f t="shared" si="162"/>
        <v/>
      </c>
      <c r="G3458" t="str">
        <f>IF(AND(D3458=1,K3458=""),A3458&amp;":"&amp;B3458&amp;":"&amp;C3458,"")</f>
        <v/>
      </c>
      <c r="H3458" t="str">
        <f>IF(AND(D3458=1,K3458="?"),A3458&amp;":"&amp;B3458&amp;":"&amp;C3458,"")</f>
        <v/>
      </c>
      <c r="I3458" t="str">
        <f t="shared" si="163"/>
        <v/>
      </c>
      <c r="K3458" s="1" t="s">
        <v>1332</v>
      </c>
    </row>
    <row r="3459" spans="1:17" x14ac:dyDescent="0.2">
      <c r="A3459" t="s">
        <v>1904</v>
      </c>
      <c r="B3459" t="s">
        <v>1685</v>
      </c>
      <c r="C3459" t="s">
        <v>1322</v>
      </c>
      <c r="D3459">
        <v>1</v>
      </c>
      <c r="E3459">
        <f t="shared" si="161"/>
        <v>0</v>
      </c>
      <c r="F3459" t="str">
        <f t="shared" si="162"/>
        <v/>
      </c>
      <c r="G3459" t="str">
        <f>IF(AND(D3459=1,K3459=""),A3459&amp;":"&amp;B3459&amp;":"&amp;C3459,"")</f>
        <v/>
      </c>
      <c r="H3459" t="str">
        <f>IF(AND(D3459=1,K3459="?"),A3459&amp;":"&amp;B3459&amp;":"&amp;C3459,"")</f>
        <v/>
      </c>
      <c r="I3459" t="str">
        <f t="shared" si="163"/>
        <v/>
      </c>
      <c r="K3459" s="1" t="s">
        <v>1323</v>
      </c>
    </row>
    <row r="3460" spans="1:17" x14ac:dyDescent="0.2">
      <c r="A3460" t="s">
        <v>1904</v>
      </c>
      <c r="B3460" t="s">
        <v>1685</v>
      </c>
      <c r="C3460" t="s">
        <v>88</v>
      </c>
      <c r="D3460">
        <v>1</v>
      </c>
      <c r="E3460">
        <f t="shared" ref="E3460:E3523" si="164">IF(D3460=0,1,0)</f>
        <v>0</v>
      </c>
      <c r="F3460" t="str">
        <f t="shared" ref="F3460:F3523" si="165">IF(E3460=1,A3460&amp;":"&amp;B3460&amp;":"&amp;C3460,"")</f>
        <v/>
      </c>
      <c r="G3460" t="str">
        <f>IF(AND(D3460=1,K3460=""),A3460&amp;":"&amp;B3460&amp;":"&amp;C3460,"")</f>
        <v>billing:TMSRepCfg:UserCode</v>
      </c>
      <c r="H3460" t="str">
        <f>IF(AND(D3460=1,K3460="?"),A3460&amp;":"&amp;B3460&amp;":"&amp;C3460,"")</f>
        <v/>
      </c>
      <c r="I3460" t="str">
        <f t="shared" ref="I3460:I3523" si="166">IF(AND(D3460=1,K3460="0"),A3460&amp;":"&amp;B3460&amp;":"&amp;C3460,"")</f>
        <v/>
      </c>
    </row>
    <row r="3461" spans="1:17" x14ac:dyDescent="0.2">
      <c r="A3461" t="s">
        <v>1904</v>
      </c>
      <c r="B3461" t="s">
        <v>1685</v>
      </c>
      <c r="C3461" t="s">
        <v>1695</v>
      </c>
      <c r="D3461">
        <v>1</v>
      </c>
      <c r="E3461">
        <f t="shared" si="164"/>
        <v>0</v>
      </c>
      <c r="F3461" t="str">
        <f t="shared" si="165"/>
        <v/>
      </c>
      <c r="G3461" t="str">
        <f>IF(AND(D3461=1,K3461=""),A3461&amp;":"&amp;B3461&amp;":"&amp;C3461,"")</f>
        <v/>
      </c>
      <c r="H3461" t="str">
        <f>IF(AND(D3461=1,K3461="?"),A3461&amp;":"&amp;B3461&amp;":"&amp;C3461,"")</f>
        <v/>
      </c>
      <c r="I3461" t="str">
        <f t="shared" si="166"/>
        <v/>
      </c>
      <c r="K3461" s="1" t="s">
        <v>456</v>
      </c>
    </row>
    <row r="3462" spans="1:17" x14ac:dyDescent="0.2">
      <c r="A3462" t="s">
        <v>1904</v>
      </c>
      <c r="B3462" t="s">
        <v>1696</v>
      </c>
      <c r="C3462" t="s">
        <v>1697</v>
      </c>
      <c r="D3462">
        <v>1</v>
      </c>
      <c r="E3462">
        <f t="shared" si="164"/>
        <v>0</v>
      </c>
      <c r="F3462" t="str">
        <f t="shared" si="165"/>
        <v/>
      </c>
      <c r="G3462" t="str">
        <f>IF(AND(D3462=1,K3462=""),A3462&amp;":"&amp;B3462&amp;":"&amp;C3462,"")</f>
        <v>billing:TMSReport:EMail</v>
      </c>
      <c r="H3462" t="str">
        <f>IF(AND(D3462=1,K3462="?"),A3462&amp;":"&amp;B3462&amp;":"&amp;C3462,"")</f>
        <v/>
      </c>
      <c r="I3462" t="str">
        <f t="shared" si="166"/>
        <v/>
      </c>
    </row>
    <row r="3463" spans="1:17" x14ac:dyDescent="0.2">
      <c r="A3463" t="s">
        <v>1904</v>
      </c>
      <c r="B3463" t="s">
        <v>1696</v>
      </c>
      <c r="C3463" t="s">
        <v>175</v>
      </c>
      <c r="D3463">
        <v>9</v>
      </c>
      <c r="E3463">
        <f t="shared" si="164"/>
        <v>0</v>
      </c>
      <c r="F3463" t="str">
        <f t="shared" si="165"/>
        <v/>
      </c>
      <c r="G3463" t="str">
        <f>IF(AND(D3463=1,K3463=""),A3463&amp;":"&amp;B3463&amp;":"&amp;C3463,"")</f>
        <v/>
      </c>
      <c r="H3463" t="str">
        <f>IF(AND(D3463=1,K3463="?"),A3463&amp;":"&amp;B3463&amp;":"&amp;C3463,"")</f>
        <v/>
      </c>
      <c r="I3463" t="str">
        <f t="shared" si="166"/>
        <v/>
      </c>
      <c r="K3463" s="1" t="s">
        <v>1698</v>
      </c>
      <c r="L3463" s="1" t="s">
        <v>1699</v>
      </c>
      <c r="M3463" s="1" t="s">
        <v>1700</v>
      </c>
      <c r="N3463" s="1" t="s">
        <v>1701</v>
      </c>
      <c r="O3463" s="1" t="s">
        <v>1702</v>
      </c>
      <c r="P3463" s="1" t="s">
        <v>1703</v>
      </c>
      <c r="Q3463" s="1" t="s">
        <v>1704</v>
      </c>
    </row>
    <row r="3464" spans="1:17" x14ac:dyDescent="0.2">
      <c r="A3464" t="s">
        <v>1904</v>
      </c>
      <c r="B3464" t="s">
        <v>1696</v>
      </c>
      <c r="C3464" t="s">
        <v>1705</v>
      </c>
      <c r="D3464">
        <v>1</v>
      </c>
      <c r="E3464">
        <f t="shared" si="164"/>
        <v>0</v>
      </c>
      <c r="F3464" t="str">
        <f t="shared" si="165"/>
        <v/>
      </c>
      <c r="G3464" t="str">
        <f>IF(AND(D3464=1,K3464=""),A3464&amp;":"&amp;B3464&amp;":"&amp;C3464,"")</f>
        <v/>
      </c>
      <c r="H3464" t="str">
        <f>IF(AND(D3464=1,K3464="?"),A3464&amp;":"&amp;B3464&amp;":"&amp;C3464,"")</f>
        <v/>
      </c>
      <c r="I3464" t="str">
        <f t="shared" si="166"/>
        <v>billing:TMSReport:PrintQty</v>
      </c>
      <c r="K3464" s="1" t="s">
        <v>66</v>
      </c>
    </row>
    <row r="3465" spans="1:17" x14ac:dyDescent="0.2">
      <c r="A3465" t="s">
        <v>1904</v>
      </c>
      <c r="B3465" t="s">
        <v>1696</v>
      </c>
      <c r="C3465" t="s">
        <v>1333</v>
      </c>
      <c r="D3465">
        <v>2</v>
      </c>
      <c r="E3465">
        <f t="shared" si="164"/>
        <v>0</v>
      </c>
      <c r="F3465" t="str">
        <f t="shared" si="165"/>
        <v/>
      </c>
      <c r="G3465" t="str">
        <f>IF(AND(D3465=1,K3465=""),A3465&amp;":"&amp;B3465&amp;":"&amp;C3465,"")</f>
        <v/>
      </c>
      <c r="H3465" t="str">
        <f>IF(AND(D3465=1,K3465="?"),A3465&amp;":"&amp;B3465&amp;":"&amp;C3465,"")</f>
        <v/>
      </c>
      <c r="I3465" t="str">
        <f t="shared" si="166"/>
        <v/>
      </c>
      <c r="K3465" s="1" t="s">
        <v>1325</v>
      </c>
      <c r="L3465" s="1" t="s">
        <v>1334</v>
      </c>
    </row>
    <row r="3466" spans="1:17" x14ac:dyDescent="0.2">
      <c r="A3466" t="s">
        <v>1904</v>
      </c>
      <c r="B3466" t="s">
        <v>1696</v>
      </c>
      <c r="C3466" t="s">
        <v>1687</v>
      </c>
      <c r="D3466">
        <v>9</v>
      </c>
      <c r="E3466">
        <f t="shared" si="164"/>
        <v>0</v>
      </c>
      <c r="F3466" t="str">
        <f t="shared" si="165"/>
        <v/>
      </c>
      <c r="G3466" t="str">
        <f>IF(AND(D3466=1,K3466=""),A3466&amp;":"&amp;B3466&amp;":"&amp;C3466,"")</f>
        <v/>
      </c>
      <c r="H3466" t="str">
        <f>IF(AND(D3466=1,K3466="?"),A3466&amp;":"&amp;B3466&amp;":"&amp;C3466,"")</f>
        <v/>
      </c>
      <c r="I3466" t="str">
        <f t="shared" si="166"/>
        <v/>
      </c>
      <c r="K3466" s="1" t="s">
        <v>1688</v>
      </c>
      <c r="L3466" s="1" t="s">
        <v>1689</v>
      </c>
      <c r="M3466" s="1" t="s">
        <v>1690</v>
      </c>
      <c r="N3466" s="1" t="s">
        <v>1691</v>
      </c>
      <c r="O3466" s="1" t="s">
        <v>1706</v>
      </c>
      <c r="P3466" s="1" t="s">
        <v>1692</v>
      </c>
      <c r="Q3466" s="1" t="s">
        <v>1693</v>
      </c>
    </row>
    <row r="3467" spans="1:17" x14ac:dyDescent="0.2">
      <c r="A3467" t="s">
        <v>1904</v>
      </c>
      <c r="B3467" t="s">
        <v>1696</v>
      </c>
      <c r="C3467" t="s">
        <v>1707</v>
      </c>
      <c r="D3467">
        <v>2</v>
      </c>
      <c r="E3467">
        <f t="shared" si="164"/>
        <v>0</v>
      </c>
      <c r="F3467" t="str">
        <f t="shared" si="165"/>
        <v/>
      </c>
      <c r="G3467" t="str">
        <f>IF(AND(D3467=1,K3467=""),A3467&amp;":"&amp;B3467&amp;":"&amp;C3467,"")</f>
        <v/>
      </c>
      <c r="H3467" t="str">
        <f>IF(AND(D3467=1,K3467="?"),A3467&amp;":"&amp;B3467&amp;":"&amp;C3467,"")</f>
        <v/>
      </c>
      <c r="I3467" t="str">
        <f t="shared" si="166"/>
        <v/>
      </c>
      <c r="K3467" s="1" t="s">
        <v>455</v>
      </c>
      <c r="L3467" s="1" t="s">
        <v>456</v>
      </c>
    </row>
    <row r="3468" spans="1:17" x14ac:dyDescent="0.2">
      <c r="A3468" t="s">
        <v>1904</v>
      </c>
      <c r="B3468" t="s">
        <v>1696</v>
      </c>
      <c r="C3468" t="s">
        <v>1695</v>
      </c>
      <c r="D3468">
        <v>1</v>
      </c>
      <c r="E3468">
        <f t="shared" si="164"/>
        <v>0</v>
      </c>
      <c r="F3468" t="str">
        <f t="shared" si="165"/>
        <v/>
      </c>
      <c r="G3468" t="str">
        <f>IF(AND(D3468=1,K3468=""),A3468&amp;":"&amp;B3468&amp;":"&amp;C3468,"")</f>
        <v/>
      </c>
      <c r="H3468" t="str">
        <f>IF(AND(D3468=1,K3468="?"),A3468&amp;":"&amp;B3468&amp;":"&amp;C3468,"")</f>
        <v/>
      </c>
      <c r="I3468" t="str">
        <f t="shared" si="166"/>
        <v/>
      </c>
      <c r="K3468" s="1" t="s">
        <v>456</v>
      </c>
    </row>
    <row r="3469" spans="1:17" x14ac:dyDescent="0.2">
      <c r="A3469" t="s">
        <v>1904</v>
      </c>
      <c r="B3469" t="s">
        <v>1708</v>
      </c>
      <c r="C3469" t="s">
        <v>1657</v>
      </c>
      <c r="D3469">
        <v>17</v>
      </c>
      <c r="E3469">
        <f t="shared" si="164"/>
        <v>0</v>
      </c>
      <c r="F3469" t="str">
        <f t="shared" si="165"/>
        <v/>
      </c>
      <c r="G3469" t="str">
        <f>IF(AND(D3469=1,K3469=""),A3469&amp;":"&amp;B3469&amp;":"&amp;C3469,"")</f>
        <v/>
      </c>
      <c r="H3469" t="str">
        <f>IF(AND(D3469=1,K3469="?"),A3469&amp;":"&amp;B3469&amp;":"&amp;C3469,"")</f>
        <v/>
      </c>
      <c r="I3469" t="str">
        <f t="shared" si="166"/>
        <v/>
      </c>
      <c r="L3469" s="1" t="s">
        <v>1709</v>
      </c>
      <c r="M3469" s="1" t="s">
        <v>1710</v>
      </c>
      <c r="N3469" s="1" t="s">
        <v>1711</v>
      </c>
      <c r="O3469" s="1" t="s">
        <v>1712</v>
      </c>
      <c r="P3469" s="1" t="s">
        <v>1713</v>
      </c>
      <c r="Q3469" s="1" t="s">
        <v>1714</v>
      </c>
    </row>
    <row r="3470" spans="1:17" x14ac:dyDescent="0.2">
      <c r="A3470" t="s">
        <v>1904</v>
      </c>
      <c r="B3470" t="s">
        <v>1708</v>
      </c>
      <c r="C3470" t="s">
        <v>1715</v>
      </c>
      <c r="D3470">
        <v>1</v>
      </c>
      <c r="E3470">
        <f t="shared" si="164"/>
        <v>0</v>
      </c>
      <c r="F3470" t="str">
        <f t="shared" si="165"/>
        <v/>
      </c>
      <c r="G3470" t="str">
        <f>IF(AND(D3470=1,K3470=""),A3470&amp;":"&amp;B3470&amp;":"&amp;C3470,"")</f>
        <v>billing:TMSUser:NetCode</v>
      </c>
      <c r="H3470" t="str">
        <f>IF(AND(D3470=1,K3470="?"),A3470&amp;":"&amp;B3470&amp;":"&amp;C3470,"")</f>
        <v/>
      </c>
      <c r="I3470" t="str">
        <f t="shared" si="166"/>
        <v/>
      </c>
    </row>
    <row r="3471" spans="1:17" x14ac:dyDescent="0.2">
      <c r="A3471" t="s">
        <v>1904</v>
      </c>
      <c r="B3471" t="s">
        <v>1708</v>
      </c>
      <c r="C3471" t="s">
        <v>1716</v>
      </c>
      <c r="D3471">
        <v>1</v>
      </c>
      <c r="E3471">
        <f t="shared" si="164"/>
        <v>0</v>
      </c>
      <c r="F3471" t="str">
        <f t="shared" si="165"/>
        <v/>
      </c>
      <c r="G3471" t="str">
        <f>IF(AND(D3471=1,K3471=""),A3471&amp;":"&amp;B3471&amp;":"&amp;C3471,"")</f>
        <v>billing:TMSUser:Modem</v>
      </c>
      <c r="H3471" t="str">
        <f>IF(AND(D3471=1,K3471="?"),A3471&amp;":"&amp;B3471&amp;":"&amp;C3471,"")</f>
        <v/>
      </c>
      <c r="I3471" t="str">
        <f t="shared" si="166"/>
        <v/>
      </c>
    </row>
    <row r="3472" spans="1:17" x14ac:dyDescent="0.2">
      <c r="A3472" t="s">
        <v>1904</v>
      </c>
      <c r="B3472" t="s">
        <v>1708</v>
      </c>
      <c r="C3472" t="s">
        <v>1717</v>
      </c>
      <c r="D3472">
        <v>15</v>
      </c>
      <c r="E3472">
        <f t="shared" si="164"/>
        <v>0</v>
      </c>
      <c r="F3472" t="str">
        <f t="shared" si="165"/>
        <v/>
      </c>
      <c r="G3472" t="str">
        <f>IF(AND(D3472=1,K3472=""),A3472&amp;":"&amp;B3472&amp;":"&amp;C3472,"")</f>
        <v/>
      </c>
      <c r="H3472" t="str">
        <f>IF(AND(D3472=1,K3472="?"),A3472&amp;":"&amp;B3472&amp;":"&amp;C3472,"")</f>
        <v/>
      </c>
      <c r="I3472" t="str">
        <f t="shared" si="166"/>
        <v/>
      </c>
      <c r="L3472" s="1" t="s">
        <v>1718</v>
      </c>
      <c r="M3472" s="1" t="s">
        <v>1719</v>
      </c>
      <c r="N3472" s="1" t="s">
        <v>1720</v>
      </c>
      <c r="O3472" s="1" t="s">
        <v>1721</v>
      </c>
      <c r="P3472" s="1" t="s">
        <v>1722</v>
      </c>
      <c r="Q3472" s="1" t="s">
        <v>1723</v>
      </c>
    </row>
    <row r="3473" spans="1:17" x14ac:dyDescent="0.2">
      <c r="A3473" t="s">
        <v>1904</v>
      </c>
      <c r="B3473" t="s">
        <v>1708</v>
      </c>
      <c r="C3473" t="s">
        <v>117</v>
      </c>
      <c r="D3473">
        <v>36</v>
      </c>
      <c r="E3473">
        <f t="shared" si="164"/>
        <v>0</v>
      </c>
      <c r="F3473" t="str">
        <f t="shared" si="165"/>
        <v/>
      </c>
      <c r="G3473" t="str">
        <f>IF(AND(D3473=1,K3473=""),A3473&amp;":"&amp;B3473&amp;":"&amp;C3473,"")</f>
        <v/>
      </c>
      <c r="H3473" t="str">
        <f>IF(AND(D3473=1,K3473="?"),A3473&amp;":"&amp;B3473&amp;":"&amp;C3473,"")</f>
        <v/>
      </c>
      <c r="I3473" t="str">
        <f t="shared" si="166"/>
        <v/>
      </c>
      <c r="K3473" s="1" t="s">
        <v>1283</v>
      </c>
      <c r="L3473" s="1" t="s">
        <v>1724</v>
      </c>
      <c r="M3473" s="1" t="s">
        <v>1356</v>
      </c>
      <c r="N3473" s="1" t="s">
        <v>1725</v>
      </c>
      <c r="O3473" s="1" t="s">
        <v>1726</v>
      </c>
      <c r="P3473" s="1" t="s">
        <v>1727</v>
      </c>
      <c r="Q3473" s="1" t="s">
        <v>1728</v>
      </c>
    </row>
    <row r="3474" spans="1:17" x14ac:dyDescent="0.2">
      <c r="A3474" t="s">
        <v>1904</v>
      </c>
      <c r="B3474" t="s">
        <v>1708</v>
      </c>
      <c r="C3474" t="s">
        <v>1729</v>
      </c>
      <c r="D3474">
        <v>5</v>
      </c>
      <c r="E3474">
        <f t="shared" si="164"/>
        <v>0</v>
      </c>
      <c r="F3474" t="str">
        <f t="shared" si="165"/>
        <v/>
      </c>
      <c r="G3474" t="str">
        <f>IF(AND(D3474=1,K3474=""),A3474&amp;":"&amp;B3474&amp;":"&amp;C3474,"")</f>
        <v/>
      </c>
      <c r="H3474" t="str">
        <f>IF(AND(D3474=1,K3474="?"),A3474&amp;":"&amp;B3474&amp;":"&amp;C3474,"")</f>
        <v/>
      </c>
      <c r="I3474" t="str">
        <f t="shared" si="166"/>
        <v/>
      </c>
      <c r="L3474" s="1" t="s">
        <v>1730</v>
      </c>
      <c r="M3474" s="1" t="s">
        <v>1731</v>
      </c>
      <c r="N3474" s="1" t="s">
        <v>1732</v>
      </c>
      <c r="O3474" s="1" t="s">
        <v>1733</v>
      </c>
    </row>
    <row r="3475" spans="1:17" x14ac:dyDescent="0.2">
      <c r="A3475" t="s">
        <v>1904</v>
      </c>
      <c r="B3475" t="s">
        <v>1708</v>
      </c>
      <c r="C3475" t="s">
        <v>1734</v>
      </c>
      <c r="D3475">
        <v>1</v>
      </c>
      <c r="E3475">
        <f t="shared" si="164"/>
        <v>0</v>
      </c>
      <c r="F3475" t="str">
        <f t="shared" si="165"/>
        <v/>
      </c>
      <c r="G3475" t="str">
        <f>IF(AND(D3475=1,K3475=""),A3475&amp;":"&amp;B3475&amp;":"&amp;C3475,"")</f>
        <v/>
      </c>
      <c r="H3475" t="str">
        <f>IF(AND(D3475=1,K3475="?"),A3475&amp;":"&amp;B3475&amp;":"&amp;C3475,"")</f>
        <v/>
      </c>
      <c r="I3475" t="str">
        <f t="shared" si="166"/>
        <v/>
      </c>
      <c r="K3475" s="1" t="s">
        <v>455</v>
      </c>
    </row>
    <row r="3476" spans="1:17" x14ac:dyDescent="0.2">
      <c r="A3476" t="s">
        <v>1904</v>
      </c>
      <c r="B3476" t="s">
        <v>1708</v>
      </c>
      <c r="C3476" t="s">
        <v>1735</v>
      </c>
      <c r="D3476">
        <v>9</v>
      </c>
      <c r="E3476">
        <f t="shared" si="164"/>
        <v>0</v>
      </c>
      <c r="F3476" t="str">
        <f t="shared" si="165"/>
        <v/>
      </c>
      <c r="G3476" t="str">
        <f>IF(AND(D3476=1,K3476=""),A3476&amp;":"&amp;B3476&amp;":"&amp;C3476,"")</f>
        <v/>
      </c>
      <c r="H3476" t="str">
        <f>IF(AND(D3476=1,K3476="?"),A3476&amp;":"&amp;B3476&amp;":"&amp;C3476,"")</f>
        <v/>
      </c>
      <c r="I3476" t="str">
        <f t="shared" si="166"/>
        <v/>
      </c>
      <c r="L3476" s="1" t="s">
        <v>1736</v>
      </c>
      <c r="M3476" s="1" t="s">
        <v>1737</v>
      </c>
      <c r="N3476" s="1" t="s">
        <v>1738</v>
      </c>
      <c r="O3476" s="1" t="s">
        <v>1739</v>
      </c>
      <c r="P3476" s="1" t="s">
        <v>1740</v>
      </c>
      <c r="Q3476" s="1" t="s">
        <v>1741</v>
      </c>
    </row>
    <row r="3477" spans="1:17" x14ac:dyDescent="0.2">
      <c r="A3477" t="s">
        <v>1904</v>
      </c>
      <c r="B3477" t="s">
        <v>1708</v>
      </c>
      <c r="C3477" t="s">
        <v>1742</v>
      </c>
      <c r="D3477">
        <v>1</v>
      </c>
      <c r="E3477">
        <f t="shared" si="164"/>
        <v>0</v>
      </c>
      <c r="F3477" t="str">
        <f t="shared" si="165"/>
        <v/>
      </c>
      <c r="G3477" t="str">
        <f>IF(AND(D3477=1,K3477=""),A3477&amp;":"&amp;B3477&amp;":"&amp;C3477,"")</f>
        <v>billing:TMSUser:DialCmd</v>
      </c>
      <c r="H3477" t="str">
        <f>IF(AND(D3477=1,K3477="?"),A3477&amp;":"&amp;B3477&amp;":"&amp;C3477,"")</f>
        <v/>
      </c>
      <c r="I3477" t="str">
        <f t="shared" si="166"/>
        <v/>
      </c>
    </row>
    <row r="3478" spans="1:17" x14ac:dyDescent="0.2">
      <c r="A3478" t="s">
        <v>1904</v>
      </c>
      <c r="B3478" t="s">
        <v>1708</v>
      </c>
      <c r="C3478" t="s">
        <v>1743</v>
      </c>
      <c r="D3478">
        <v>4</v>
      </c>
      <c r="E3478">
        <f t="shared" si="164"/>
        <v>0</v>
      </c>
      <c r="F3478" t="str">
        <f t="shared" si="165"/>
        <v/>
      </c>
      <c r="G3478" t="str">
        <f>IF(AND(D3478=1,K3478=""),A3478&amp;":"&amp;B3478&amp;":"&amp;C3478,"")</f>
        <v/>
      </c>
      <c r="H3478" t="str">
        <f>IF(AND(D3478=1,K3478="?"),A3478&amp;":"&amp;B3478&amp;":"&amp;C3478,"")</f>
        <v/>
      </c>
      <c r="I3478" t="str">
        <f t="shared" si="166"/>
        <v/>
      </c>
      <c r="K3478" s="1" t="s">
        <v>66</v>
      </c>
      <c r="L3478" s="1" t="s">
        <v>644</v>
      </c>
      <c r="M3478" s="1" t="s">
        <v>1744</v>
      </c>
      <c r="N3478" s="1" t="s">
        <v>1567</v>
      </c>
    </row>
    <row r="3479" spans="1:17" x14ac:dyDescent="0.2">
      <c r="A3479" t="s">
        <v>1904</v>
      </c>
      <c r="B3479" t="s">
        <v>1708</v>
      </c>
      <c r="C3479" t="s">
        <v>120</v>
      </c>
      <c r="D3479">
        <v>1</v>
      </c>
      <c r="E3479">
        <f t="shared" si="164"/>
        <v>0</v>
      </c>
      <c r="F3479" t="str">
        <f t="shared" si="165"/>
        <v/>
      </c>
      <c r="G3479" t="str">
        <f>IF(AND(D3479=1,K3479=""),A3479&amp;":"&amp;B3479&amp;":"&amp;C3479,"")</f>
        <v/>
      </c>
      <c r="H3479" t="str">
        <f>IF(AND(D3479=1,K3479="?"),A3479&amp;":"&amp;B3479&amp;":"&amp;C3479,"")</f>
        <v/>
      </c>
      <c r="I3479" t="str">
        <f t="shared" si="166"/>
        <v/>
      </c>
      <c r="K3479" s="1" t="s">
        <v>67</v>
      </c>
    </row>
    <row r="3480" spans="1:17" x14ac:dyDescent="0.2">
      <c r="A3480" t="s">
        <v>1904</v>
      </c>
      <c r="B3480" t="s">
        <v>1708</v>
      </c>
      <c r="C3480" t="s">
        <v>1648</v>
      </c>
      <c r="D3480">
        <v>2</v>
      </c>
      <c r="E3480">
        <f t="shared" si="164"/>
        <v>0</v>
      </c>
      <c r="F3480" t="str">
        <f t="shared" si="165"/>
        <v/>
      </c>
      <c r="G3480" t="str">
        <f>IF(AND(D3480=1,K3480=""),A3480&amp;":"&amp;B3480&amp;":"&amp;C3480,"")</f>
        <v/>
      </c>
      <c r="H3480" t="str">
        <f>IF(AND(D3480=1,K3480="?"),A3480&amp;":"&amp;B3480&amp;":"&amp;C3480,"")</f>
        <v/>
      </c>
      <c r="I3480" t="str">
        <f t="shared" si="166"/>
        <v/>
      </c>
      <c r="K3480" s="1" t="s">
        <v>455</v>
      </c>
      <c r="L3480" s="1" t="s">
        <v>456</v>
      </c>
    </row>
    <row r="3481" spans="1:17" x14ac:dyDescent="0.2">
      <c r="A3481" t="s">
        <v>1904</v>
      </c>
      <c r="B3481" t="s">
        <v>1708</v>
      </c>
      <c r="C3481" t="s">
        <v>529</v>
      </c>
      <c r="D3481">
        <v>1</v>
      </c>
      <c r="E3481">
        <f t="shared" si="164"/>
        <v>0</v>
      </c>
      <c r="F3481" t="str">
        <f t="shared" si="165"/>
        <v/>
      </c>
      <c r="G3481" t="str">
        <f>IF(AND(D3481=1,K3481=""),A3481&amp;":"&amp;B3481&amp;":"&amp;C3481,"")</f>
        <v/>
      </c>
      <c r="H3481" t="str">
        <f>IF(AND(D3481=1,K3481="?"),A3481&amp;":"&amp;B3481&amp;":"&amp;C3481,"")</f>
        <v/>
      </c>
      <c r="I3481" t="str">
        <f t="shared" si="166"/>
        <v/>
      </c>
      <c r="K3481" s="1" t="s">
        <v>456</v>
      </c>
    </row>
    <row r="3482" spans="1:17" x14ac:dyDescent="0.2">
      <c r="A3482" t="s">
        <v>1904</v>
      </c>
      <c r="B3482" t="s">
        <v>1708</v>
      </c>
      <c r="C3482" t="s">
        <v>1336</v>
      </c>
      <c r="D3482">
        <v>1</v>
      </c>
      <c r="E3482">
        <f t="shared" si="164"/>
        <v>0</v>
      </c>
      <c r="F3482" t="str">
        <f t="shared" si="165"/>
        <v/>
      </c>
      <c r="G3482" t="str">
        <f>IF(AND(D3482=1,K3482=""),A3482&amp;":"&amp;B3482&amp;":"&amp;C3482,"")</f>
        <v>billing:TMSUser:Prefix</v>
      </c>
      <c r="H3482" t="str">
        <f>IF(AND(D3482=1,K3482="?"),A3482&amp;":"&amp;B3482&amp;":"&amp;C3482,"")</f>
        <v/>
      </c>
      <c r="I3482" t="str">
        <f t="shared" si="166"/>
        <v/>
      </c>
    </row>
    <row r="3483" spans="1:17" x14ac:dyDescent="0.2">
      <c r="A3483" t="s">
        <v>1904</v>
      </c>
      <c r="B3483" t="s">
        <v>1708</v>
      </c>
      <c r="C3483" t="s">
        <v>1745</v>
      </c>
      <c r="D3483">
        <v>5</v>
      </c>
      <c r="E3483">
        <f t="shared" si="164"/>
        <v>0</v>
      </c>
      <c r="F3483" t="str">
        <f t="shared" si="165"/>
        <v/>
      </c>
      <c r="G3483" t="str">
        <f>IF(AND(D3483=1,K3483=""),A3483&amp;":"&amp;B3483&amp;":"&amp;C3483,"")</f>
        <v/>
      </c>
      <c r="H3483" t="str">
        <f>IF(AND(D3483=1,K3483="?"),A3483&amp;":"&amp;B3483&amp;":"&amp;C3483,"")</f>
        <v/>
      </c>
      <c r="I3483" t="str">
        <f t="shared" si="166"/>
        <v/>
      </c>
      <c r="L3483" s="1" t="s">
        <v>1746</v>
      </c>
      <c r="M3483" s="1" t="s">
        <v>1747</v>
      </c>
      <c r="N3483" s="1" t="s">
        <v>1748</v>
      </c>
      <c r="O3483" s="1" t="s">
        <v>1749</v>
      </c>
    </row>
    <row r="3484" spans="1:17" x14ac:dyDescent="0.2">
      <c r="A3484" t="s">
        <v>1904</v>
      </c>
      <c r="B3484" t="s">
        <v>1708</v>
      </c>
      <c r="C3484" t="s">
        <v>185</v>
      </c>
      <c r="D3484">
        <v>1</v>
      </c>
      <c r="E3484">
        <f t="shared" si="164"/>
        <v>0</v>
      </c>
      <c r="F3484" t="str">
        <f t="shared" si="165"/>
        <v/>
      </c>
      <c r="G3484" t="str">
        <f>IF(AND(D3484=1,K3484=""),A3484&amp;":"&amp;B3484&amp;":"&amp;C3484,"")</f>
        <v>billing:TMSUser:Salesman</v>
      </c>
      <c r="H3484" t="str">
        <f>IF(AND(D3484=1,K3484="?"),A3484&amp;":"&amp;B3484&amp;":"&amp;C3484,"")</f>
        <v/>
      </c>
      <c r="I3484" t="str">
        <f t="shared" si="166"/>
        <v/>
      </c>
    </row>
    <row r="3485" spans="1:17" x14ac:dyDescent="0.2">
      <c r="A3485" t="s">
        <v>1904</v>
      </c>
      <c r="B3485" t="s">
        <v>1708</v>
      </c>
      <c r="C3485" t="s">
        <v>1750</v>
      </c>
      <c r="D3485">
        <v>2</v>
      </c>
      <c r="E3485">
        <f t="shared" si="164"/>
        <v>0</v>
      </c>
      <c r="F3485" t="str">
        <f t="shared" si="165"/>
        <v/>
      </c>
      <c r="G3485" t="str">
        <f>IF(AND(D3485=1,K3485=""),A3485&amp;":"&amp;B3485&amp;":"&amp;C3485,"")</f>
        <v/>
      </c>
      <c r="H3485" t="str">
        <f>IF(AND(D3485=1,K3485="?"),A3485&amp;":"&amp;B3485&amp;":"&amp;C3485,"")</f>
        <v/>
      </c>
      <c r="I3485" t="str">
        <f t="shared" si="166"/>
        <v/>
      </c>
      <c r="L3485" s="1" t="s">
        <v>1751</v>
      </c>
    </row>
    <row r="3486" spans="1:17" x14ac:dyDescent="0.2">
      <c r="A3486" t="s">
        <v>1904</v>
      </c>
      <c r="B3486" t="s">
        <v>1708</v>
      </c>
      <c r="C3486" t="s">
        <v>95</v>
      </c>
      <c r="D3486">
        <v>5</v>
      </c>
      <c r="E3486">
        <f t="shared" si="164"/>
        <v>0</v>
      </c>
      <c r="F3486" t="str">
        <f t="shared" si="165"/>
        <v/>
      </c>
      <c r="G3486" t="str">
        <f>IF(AND(D3486=1,K3486=""),A3486&amp;":"&amp;B3486&amp;":"&amp;C3486,"")</f>
        <v/>
      </c>
      <c r="H3486" t="str">
        <f>IF(AND(D3486=1,K3486="?"),A3486&amp;":"&amp;B3486&amp;":"&amp;C3486,"")</f>
        <v/>
      </c>
      <c r="I3486" t="str">
        <f t="shared" si="166"/>
        <v/>
      </c>
      <c r="K3486" s="1" t="s">
        <v>1752</v>
      </c>
      <c r="L3486" s="1" t="s">
        <v>1753</v>
      </c>
      <c r="M3486" s="1" t="s">
        <v>1754</v>
      </c>
      <c r="N3486" s="1" t="s">
        <v>348</v>
      </c>
      <c r="O3486" s="1" t="s">
        <v>572</v>
      </c>
    </row>
    <row r="3487" spans="1:17" x14ac:dyDescent="0.2">
      <c r="A3487" t="s">
        <v>1904</v>
      </c>
      <c r="B3487" t="s">
        <v>1708</v>
      </c>
      <c r="C3487" t="s">
        <v>1755</v>
      </c>
      <c r="D3487">
        <v>4</v>
      </c>
      <c r="E3487">
        <f t="shared" si="164"/>
        <v>0</v>
      </c>
      <c r="F3487" t="str">
        <f t="shared" si="165"/>
        <v/>
      </c>
      <c r="G3487" t="str">
        <f>IF(AND(D3487=1,K3487=""),A3487&amp;":"&amp;B3487&amp;":"&amp;C3487,"")</f>
        <v/>
      </c>
      <c r="H3487" t="str">
        <f>IF(AND(D3487=1,K3487="?"),A3487&amp;":"&amp;B3487&amp;":"&amp;C3487,"")</f>
        <v/>
      </c>
      <c r="I3487" t="str">
        <f t="shared" si="166"/>
        <v/>
      </c>
      <c r="K3487" s="1" t="s">
        <v>66</v>
      </c>
      <c r="L3487" s="1" t="s">
        <v>643</v>
      </c>
      <c r="M3487" s="1" t="s">
        <v>1756</v>
      </c>
      <c r="N3487" s="1" t="s">
        <v>533</v>
      </c>
    </row>
    <row r="3488" spans="1:17" x14ac:dyDescent="0.2">
      <c r="A3488" t="s">
        <v>1904</v>
      </c>
      <c r="B3488" t="s">
        <v>1708</v>
      </c>
      <c r="C3488" t="s">
        <v>88</v>
      </c>
      <c r="D3488">
        <v>42</v>
      </c>
      <c r="E3488">
        <f t="shared" si="164"/>
        <v>0</v>
      </c>
      <c r="F3488" t="str">
        <f t="shared" si="165"/>
        <v/>
      </c>
      <c r="G3488" t="str">
        <f>IF(AND(D3488=1,K3488=""),A3488&amp;":"&amp;B3488&amp;":"&amp;C3488,"")</f>
        <v/>
      </c>
      <c r="H3488" t="str">
        <f>IF(AND(D3488=1,K3488="?"),A3488&amp;":"&amp;B3488&amp;":"&amp;C3488,"")</f>
        <v/>
      </c>
      <c r="I3488" t="str">
        <f t="shared" si="166"/>
        <v/>
      </c>
      <c r="K3488" s="1" t="s">
        <v>90</v>
      </c>
      <c r="L3488" s="1" t="s">
        <v>1656</v>
      </c>
      <c r="M3488" s="1" t="s">
        <v>629</v>
      </c>
      <c r="N3488" s="1" t="s">
        <v>92</v>
      </c>
      <c r="O3488" s="1" t="s">
        <v>93</v>
      </c>
      <c r="P3488" s="1" t="s">
        <v>94</v>
      </c>
      <c r="Q3488" s="1" t="s">
        <v>1757</v>
      </c>
    </row>
    <row r="3489" spans="1:17" x14ac:dyDescent="0.2">
      <c r="A3489" t="s">
        <v>1904</v>
      </c>
      <c r="B3489" t="s">
        <v>1708</v>
      </c>
      <c r="C3489" t="s">
        <v>1758</v>
      </c>
      <c r="D3489">
        <v>2</v>
      </c>
      <c r="E3489">
        <f t="shared" si="164"/>
        <v>0</v>
      </c>
      <c r="F3489" t="str">
        <f t="shared" si="165"/>
        <v/>
      </c>
      <c r="G3489" t="str">
        <f>IF(AND(D3489=1,K3489=""),A3489&amp;":"&amp;B3489&amp;":"&amp;C3489,"")</f>
        <v/>
      </c>
      <c r="H3489" t="str">
        <f>IF(AND(D3489=1,K3489="?"),A3489&amp;":"&amp;B3489&amp;":"&amp;C3489,"")</f>
        <v/>
      </c>
      <c r="I3489" t="str">
        <f t="shared" si="166"/>
        <v/>
      </c>
      <c r="K3489" s="1" t="s">
        <v>1759</v>
      </c>
      <c r="L3489" s="1" t="s">
        <v>1760</v>
      </c>
    </row>
    <row r="3490" spans="1:17" x14ac:dyDescent="0.2">
      <c r="A3490" t="s">
        <v>1904</v>
      </c>
      <c r="B3490" t="s">
        <v>1708</v>
      </c>
      <c r="C3490" t="s">
        <v>1761</v>
      </c>
      <c r="D3490">
        <v>40</v>
      </c>
      <c r="E3490">
        <f t="shared" si="164"/>
        <v>0</v>
      </c>
      <c r="F3490" t="str">
        <f t="shared" si="165"/>
        <v/>
      </c>
      <c r="G3490" t="str">
        <f>IF(AND(D3490=1,K3490=""),A3490&amp;":"&amp;B3490&amp;":"&amp;C3490,"")</f>
        <v/>
      </c>
      <c r="H3490" t="str">
        <f>IF(AND(D3490=1,K3490="?"),A3490&amp;":"&amp;B3490&amp;":"&amp;C3490,"")</f>
        <v/>
      </c>
      <c r="I3490" t="str">
        <f t="shared" si="166"/>
        <v/>
      </c>
      <c r="L3490" s="1" t="s">
        <v>1762</v>
      </c>
      <c r="M3490" s="1" t="s">
        <v>1763</v>
      </c>
      <c r="N3490" s="1" t="s">
        <v>1764</v>
      </c>
      <c r="O3490" s="1" t="s">
        <v>1765</v>
      </c>
      <c r="P3490" s="1" t="s">
        <v>1766</v>
      </c>
      <c r="Q3490" s="1" t="s">
        <v>1767</v>
      </c>
    </row>
    <row r="3491" spans="1:17" x14ac:dyDescent="0.2">
      <c r="A3491" t="s">
        <v>1904</v>
      </c>
      <c r="B3491" t="s">
        <v>1708</v>
      </c>
      <c r="C3491" t="s">
        <v>1768</v>
      </c>
      <c r="D3491">
        <v>42</v>
      </c>
      <c r="E3491">
        <f t="shared" si="164"/>
        <v>0</v>
      </c>
      <c r="F3491" t="str">
        <f t="shared" si="165"/>
        <v/>
      </c>
      <c r="G3491" t="str">
        <f>IF(AND(D3491=1,K3491=""),A3491&amp;":"&amp;B3491&amp;":"&amp;C3491,"")</f>
        <v/>
      </c>
      <c r="H3491" t="str">
        <f>IF(AND(D3491=1,K3491="?"),A3491&amp;":"&amp;B3491&amp;":"&amp;C3491,"")</f>
        <v/>
      </c>
      <c r="I3491" t="str">
        <f t="shared" si="166"/>
        <v/>
      </c>
      <c r="K3491" s="1" t="s">
        <v>66</v>
      </c>
      <c r="L3491" s="1" t="s">
        <v>67</v>
      </c>
      <c r="M3491" s="1" t="s">
        <v>68</v>
      </c>
      <c r="N3491" s="1" t="s">
        <v>79</v>
      </c>
      <c r="O3491" s="1" t="s">
        <v>69</v>
      </c>
      <c r="P3491" s="1" t="s">
        <v>368</v>
      </c>
      <c r="Q3491" s="1" t="s">
        <v>662</v>
      </c>
    </row>
    <row r="3492" spans="1:17" x14ac:dyDescent="0.2">
      <c r="A3492" t="s">
        <v>1904</v>
      </c>
      <c r="B3492" t="s">
        <v>1708</v>
      </c>
      <c r="C3492" t="s">
        <v>1769</v>
      </c>
      <c r="D3492">
        <v>1</v>
      </c>
      <c r="E3492">
        <f t="shared" si="164"/>
        <v>0</v>
      </c>
      <c r="F3492" t="str">
        <f t="shared" si="165"/>
        <v/>
      </c>
      <c r="G3492" t="str">
        <f>IF(AND(D3492=1,K3492=""),A3492&amp;":"&amp;B3492&amp;":"&amp;C3492,"")</f>
        <v/>
      </c>
      <c r="H3492" t="str">
        <f>IF(AND(D3492=1,K3492="?"),A3492&amp;":"&amp;B3492&amp;":"&amp;C3492,"")</f>
        <v/>
      </c>
      <c r="I3492" t="str">
        <f t="shared" si="166"/>
        <v/>
      </c>
      <c r="K3492" s="1" t="s">
        <v>455</v>
      </c>
    </row>
    <row r="3493" spans="1:17" x14ac:dyDescent="0.2">
      <c r="A3493" t="s">
        <v>1904</v>
      </c>
      <c r="B3493" t="s">
        <v>1770</v>
      </c>
      <c r="C3493" t="s">
        <v>1771</v>
      </c>
      <c r="D3493">
        <v>2</v>
      </c>
      <c r="E3493">
        <f t="shared" si="164"/>
        <v>0</v>
      </c>
      <c r="F3493" t="str">
        <f t="shared" si="165"/>
        <v/>
      </c>
      <c r="G3493" t="str">
        <f>IF(AND(D3493=1,K3493=""),A3493&amp;":"&amp;B3493&amp;":"&amp;C3493,"")</f>
        <v/>
      </c>
      <c r="H3493" t="str">
        <f>IF(AND(D3493=1,K3493="?"),A3493&amp;":"&amp;B3493&amp;":"&amp;C3493,"")</f>
        <v/>
      </c>
      <c r="I3493" t="str">
        <f t="shared" si="166"/>
        <v/>
      </c>
      <c r="K3493" s="1" t="s">
        <v>455</v>
      </c>
      <c r="L3493" s="1" t="s">
        <v>456</v>
      </c>
    </row>
    <row r="3494" spans="1:17" x14ac:dyDescent="0.2">
      <c r="A3494" t="s">
        <v>1904</v>
      </c>
      <c r="B3494" t="s">
        <v>1770</v>
      </c>
      <c r="C3494" t="s">
        <v>1581</v>
      </c>
      <c r="D3494">
        <v>15</v>
      </c>
      <c r="E3494">
        <f t="shared" si="164"/>
        <v>0</v>
      </c>
      <c r="F3494" t="str">
        <f t="shared" si="165"/>
        <v/>
      </c>
      <c r="G3494" t="str">
        <f>IF(AND(D3494=1,K3494=""),A3494&amp;":"&amp;B3494&amp;":"&amp;C3494,"")</f>
        <v/>
      </c>
      <c r="H3494" t="str">
        <f>IF(AND(D3494=1,K3494="?"),A3494&amp;":"&amp;B3494&amp;":"&amp;C3494,"")</f>
        <v/>
      </c>
      <c r="I3494" t="str">
        <f t="shared" si="166"/>
        <v/>
      </c>
      <c r="K3494" s="1" t="s">
        <v>1017</v>
      </c>
      <c r="L3494" s="1" t="s">
        <v>1018</v>
      </c>
      <c r="M3494" s="1" t="s">
        <v>1019</v>
      </c>
      <c r="N3494" s="1" t="s">
        <v>1020</v>
      </c>
      <c r="O3494" s="1" t="s">
        <v>1021</v>
      </c>
      <c r="P3494" s="1" t="s">
        <v>1022</v>
      </c>
      <c r="Q3494" s="1" t="s">
        <v>1772</v>
      </c>
    </row>
    <row r="3495" spans="1:17" x14ac:dyDescent="0.2">
      <c r="A3495" t="s">
        <v>1904</v>
      </c>
      <c r="B3495" t="s">
        <v>1770</v>
      </c>
      <c r="C3495" t="s">
        <v>1773</v>
      </c>
      <c r="D3495">
        <v>5</v>
      </c>
      <c r="E3495">
        <f t="shared" si="164"/>
        <v>0</v>
      </c>
      <c r="F3495" t="str">
        <f t="shared" si="165"/>
        <v/>
      </c>
      <c r="G3495" t="str">
        <f>IF(AND(D3495=1,K3495=""),A3495&amp;":"&amp;B3495&amp;":"&amp;C3495,"")</f>
        <v/>
      </c>
      <c r="H3495" t="str">
        <f>IF(AND(D3495=1,K3495="?"),A3495&amp;":"&amp;B3495&amp;":"&amp;C3495,"")</f>
        <v/>
      </c>
      <c r="I3495" t="str">
        <f t="shared" si="166"/>
        <v/>
      </c>
      <c r="L3495" s="1" t="s">
        <v>1774</v>
      </c>
      <c r="M3495" s="1" t="s">
        <v>1775</v>
      </c>
      <c r="N3495" s="1" t="s">
        <v>1776</v>
      </c>
      <c r="O3495" s="1" t="s">
        <v>1777</v>
      </c>
    </row>
    <row r="3496" spans="1:17" x14ac:dyDescent="0.2">
      <c r="A3496" t="s">
        <v>1904</v>
      </c>
      <c r="B3496" t="s">
        <v>1778</v>
      </c>
      <c r="C3496" t="s">
        <v>1779</v>
      </c>
      <c r="D3496">
        <v>0</v>
      </c>
      <c r="E3496">
        <f t="shared" si="164"/>
        <v>1</v>
      </c>
      <c r="F3496" t="str">
        <f t="shared" si="165"/>
        <v>billing:UpdateQueue:TSUpdate</v>
      </c>
      <c r="G3496" t="str">
        <f>IF(AND(D3496=1,K3496=""),A3496&amp;":"&amp;B3496&amp;":"&amp;C3496,"")</f>
        <v/>
      </c>
      <c r="H3496" t="str">
        <f>IF(AND(D3496=1,K3496="?"),A3496&amp;":"&amp;B3496&amp;":"&amp;C3496,"")</f>
        <v/>
      </c>
      <c r="I3496" t="str">
        <f t="shared" si="166"/>
        <v/>
      </c>
    </row>
    <row r="3497" spans="1:17" x14ac:dyDescent="0.2">
      <c r="A3497" t="s">
        <v>1904</v>
      </c>
      <c r="B3497" t="s">
        <v>1778</v>
      </c>
      <c r="C3497" t="s">
        <v>1780</v>
      </c>
      <c r="D3497">
        <v>0</v>
      </c>
      <c r="E3497">
        <f t="shared" si="164"/>
        <v>1</v>
      </c>
      <c r="F3497" t="str">
        <f t="shared" si="165"/>
        <v>billing:UpdateQueue:Value2</v>
      </c>
      <c r="G3497" t="str">
        <f>IF(AND(D3497=1,K3497=""),A3497&amp;":"&amp;B3497&amp;":"&amp;C3497,"")</f>
        <v/>
      </c>
      <c r="H3497" t="str">
        <f>IF(AND(D3497=1,K3497="?"),A3497&amp;":"&amp;B3497&amp;":"&amp;C3497,"")</f>
        <v/>
      </c>
      <c r="I3497" t="str">
        <f t="shared" si="166"/>
        <v/>
      </c>
    </row>
    <row r="3498" spans="1:17" x14ac:dyDescent="0.2">
      <c r="A3498" t="s">
        <v>1904</v>
      </c>
      <c r="B3498" t="s">
        <v>1778</v>
      </c>
      <c r="C3498" t="s">
        <v>1781</v>
      </c>
      <c r="D3498">
        <v>0</v>
      </c>
      <c r="E3498">
        <f t="shared" si="164"/>
        <v>1</v>
      </c>
      <c r="F3498" t="str">
        <f t="shared" si="165"/>
        <v>billing:UpdateQueue:Seq1</v>
      </c>
      <c r="G3498" t="str">
        <f>IF(AND(D3498=1,K3498=""),A3498&amp;":"&amp;B3498&amp;":"&amp;C3498,"")</f>
        <v/>
      </c>
      <c r="H3498" t="str">
        <f>IF(AND(D3498=1,K3498="?"),A3498&amp;":"&amp;B3498&amp;":"&amp;C3498,"")</f>
        <v/>
      </c>
      <c r="I3498" t="str">
        <f t="shared" si="166"/>
        <v/>
      </c>
    </row>
    <row r="3499" spans="1:17" x14ac:dyDescent="0.2">
      <c r="A3499" t="s">
        <v>1904</v>
      </c>
      <c r="B3499" t="s">
        <v>1778</v>
      </c>
      <c r="C3499" t="s">
        <v>1782</v>
      </c>
      <c r="D3499">
        <v>0</v>
      </c>
      <c r="E3499">
        <f t="shared" si="164"/>
        <v>1</v>
      </c>
      <c r="F3499" t="str">
        <f t="shared" si="165"/>
        <v>billing:UpdateQueue:Seq2</v>
      </c>
      <c r="G3499" t="str">
        <f>IF(AND(D3499=1,K3499=""),A3499&amp;":"&amp;B3499&amp;":"&amp;C3499,"")</f>
        <v/>
      </c>
      <c r="H3499" t="str">
        <f>IF(AND(D3499=1,K3499="?"),A3499&amp;":"&amp;B3499&amp;":"&amp;C3499,"")</f>
        <v/>
      </c>
      <c r="I3499" t="str">
        <f t="shared" si="166"/>
        <v/>
      </c>
    </row>
    <row r="3500" spans="1:17" x14ac:dyDescent="0.2">
      <c r="A3500" t="s">
        <v>1904</v>
      </c>
      <c r="B3500" t="s">
        <v>1778</v>
      </c>
      <c r="C3500" t="s">
        <v>1783</v>
      </c>
      <c r="D3500">
        <v>0</v>
      </c>
      <c r="E3500">
        <f t="shared" si="164"/>
        <v>1</v>
      </c>
      <c r="F3500" t="str">
        <f t="shared" si="165"/>
        <v>billing:UpdateQueue:State</v>
      </c>
      <c r="G3500" t="str">
        <f>IF(AND(D3500=1,K3500=""),A3500&amp;":"&amp;B3500&amp;":"&amp;C3500,"")</f>
        <v/>
      </c>
      <c r="H3500" t="str">
        <f>IF(AND(D3500=1,K3500="?"),A3500&amp;":"&amp;B3500&amp;":"&amp;C3500,"")</f>
        <v/>
      </c>
      <c r="I3500" t="str">
        <f t="shared" si="166"/>
        <v/>
      </c>
    </row>
    <row r="3501" spans="1:17" x14ac:dyDescent="0.2">
      <c r="A3501" t="s">
        <v>1904</v>
      </c>
      <c r="B3501" t="s">
        <v>1778</v>
      </c>
      <c r="C3501" t="s">
        <v>1784</v>
      </c>
      <c r="D3501">
        <v>0</v>
      </c>
      <c r="E3501">
        <f t="shared" si="164"/>
        <v>1</v>
      </c>
      <c r="F3501" t="str">
        <f t="shared" si="165"/>
        <v>billing:UpdateQueue:TSCreate</v>
      </c>
      <c r="G3501" t="str">
        <f>IF(AND(D3501=1,K3501=""),A3501&amp;":"&amp;B3501&amp;":"&amp;C3501,"")</f>
        <v/>
      </c>
      <c r="H3501" t="str">
        <f>IF(AND(D3501=1,K3501="?"),A3501&amp;":"&amp;B3501&amp;":"&amp;C3501,"")</f>
        <v/>
      </c>
      <c r="I3501" t="str">
        <f t="shared" si="166"/>
        <v/>
      </c>
    </row>
    <row r="3502" spans="1:17" x14ac:dyDescent="0.2">
      <c r="A3502" t="s">
        <v>1904</v>
      </c>
      <c r="B3502" t="s">
        <v>1778</v>
      </c>
      <c r="C3502" t="s">
        <v>1785</v>
      </c>
      <c r="D3502">
        <v>0</v>
      </c>
      <c r="E3502">
        <f t="shared" si="164"/>
        <v>1</v>
      </c>
      <c r="F3502" t="str">
        <f t="shared" si="165"/>
        <v>billing:UpdateQueue:Value1</v>
      </c>
      <c r="G3502" t="str">
        <f>IF(AND(D3502=1,K3502=""),A3502&amp;":"&amp;B3502&amp;":"&amp;C3502,"")</f>
        <v/>
      </c>
      <c r="H3502" t="str">
        <f>IF(AND(D3502=1,K3502="?"),A3502&amp;":"&amp;B3502&amp;":"&amp;C3502,"")</f>
        <v/>
      </c>
      <c r="I3502" t="str">
        <f t="shared" si="166"/>
        <v/>
      </c>
    </row>
    <row r="3503" spans="1:17" x14ac:dyDescent="0.2">
      <c r="A3503" t="s">
        <v>1904</v>
      </c>
      <c r="B3503" t="s">
        <v>1786</v>
      </c>
      <c r="C3503" t="s">
        <v>1787</v>
      </c>
      <c r="D3503">
        <v>7</v>
      </c>
      <c r="E3503">
        <f t="shared" si="164"/>
        <v>0</v>
      </c>
      <c r="F3503" t="str">
        <f t="shared" si="165"/>
        <v/>
      </c>
      <c r="G3503" t="str">
        <f>IF(AND(D3503=1,K3503=""),A3503&amp;":"&amp;B3503&amp;":"&amp;C3503,"")</f>
        <v/>
      </c>
      <c r="H3503" t="str">
        <f>IF(AND(D3503=1,K3503="?"),A3503&amp;":"&amp;B3503&amp;":"&amp;C3503,"")</f>
        <v/>
      </c>
      <c r="I3503" t="str">
        <f t="shared" si="166"/>
        <v/>
      </c>
      <c r="K3503" s="1" t="s">
        <v>1788</v>
      </c>
      <c r="L3503" s="1" t="s">
        <v>1789</v>
      </c>
      <c r="M3503" s="1" t="s">
        <v>1790</v>
      </c>
      <c r="N3503" s="1" t="s">
        <v>1791</v>
      </c>
      <c r="O3503" s="1" t="s">
        <v>1792</v>
      </c>
      <c r="P3503" s="1" t="s">
        <v>1793</v>
      </c>
      <c r="Q3503" s="1" t="s">
        <v>1794</v>
      </c>
    </row>
    <row r="3504" spans="1:17" x14ac:dyDescent="0.2">
      <c r="A3504" t="s">
        <v>1904</v>
      </c>
      <c r="B3504" t="s">
        <v>1786</v>
      </c>
      <c r="C3504" t="s">
        <v>1795</v>
      </c>
      <c r="D3504">
        <v>7</v>
      </c>
      <c r="E3504">
        <f t="shared" si="164"/>
        <v>0</v>
      </c>
      <c r="F3504" t="str">
        <f t="shared" si="165"/>
        <v/>
      </c>
      <c r="G3504" t="str">
        <f>IF(AND(D3504=1,K3504=""),A3504&amp;":"&amp;B3504&amp;":"&amp;C3504,"")</f>
        <v/>
      </c>
      <c r="H3504" t="str">
        <f>IF(AND(D3504=1,K3504="?"),A3504&amp;":"&amp;B3504&amp;":"&amp;C3504,"")</f>
        <v/>
      </c>
      <c r="I3504" t="str">
        <f t="shared" si="166"/>
        <v/>
      </c>
      <c r="K3504" s="1" t="s">
        <v>1796</v>
      </c>
      <c r="L3504" s="1" t="s">
        <v>445</v>
      </c>
      <c r="M3504" s="1" t="s">
        <v>1797</v>
      </c>
      <c r="N3504" s="1" t="s">
        <v>1798</v>
      </c>
      <c r="O3504" s="1" t="s">
        <v>1799</v>
      </c>
      <c r="P3504" s="1" t="s">
        <v>1800</v>
      </c>
      <c r="Q3504" s="1" t="s">
        <v>1801</v>
      </c>
    </row>
    <row r="3505" spans="1:17" x14ac:dyDescent="0.2">
      <c r="A3505" t="s">
        <v>1904</v>
      </c>
      <c r="B3505" t="s">
        <v>1786</v>
      </c>
      <c r="C3505" t="s">
        <v>295</v>
      </c>
      <c r="D3505">
        <v>7</v>
      </c>
      <c r="E3505">
        <f t="shared" si="164"/>
        <v>0</v>
      </c>
      <c r="F3505" t="str">
        <f t="shared" si="165"/>
        <v/>
      </c>
      <c r="G3505" t="str">
        <f>IF(AND(D3505=1,K3505=""),A3505&amp;":"&amp;B3505&amp;":"&amp;C3505,"")</f>
        <v/>
      </c>
      <c r="H3505" t="str">
        <f>IF(AND(D3505=1,K3505="?"),A3505&amp;":"&amp;B3505&amp;":"&amp;C3505,"")</f>
        <v/>
      </c>
      <c r="I3505" t="str">
        <f t="shared" si="166"/>
        <v/>
      </c>
      <c r="K3505" s="1" t="s">
        <v>1802</v>
      </c>
      <c r="L3505" s="1" t="s">
        <v>1803</v>
      </c>
      <c r="M3505" s="1" t="s">
        <v>1804</v>
      </c>
      <c r="N3505" s="1" t="s">
        <v>1805</v>
      </c>
      <c r="O3505" s="1" t="s">
        <v>1806</v>
      </c>
      <c r="P3505" s="1" t="s">
        <v>1807</v>
      </c>
      <c r="Q3505" s="1" t="s">
        <v>1808</v>
      </c>
    </row>
    <row r="3506" spans="1:17" x14ac:dyDescent="0.2">
      <c r="A3506" t="s">
        <v>1904</v>
      </c>
      <c r="B3506" t="s">
        <v>1786</v>
      </c>
      <c r="C3506" t="s">
        <v>301</v>
      </c>
      <c r="D3506">
        <v>1</v>
      </c>
      <c r="E3506">
        <f t="shared" si="164"/>
        <v>0</v>
      </c>
      <c r="F3506" t="str">
        <f t="shared" si="165"/>
        <v/>
      </c>
      <c r="G3506" t="str">
        <f>IF(AND(D3506=1,K3506=""),A3506&amp;":"&amp;B3506&amp;":"&amp;C3506,"")</f>
        <v/>
      </c>
      <c r="H3506" t="str">
        <f>IF(AND(D3506=1,K3506="?"),A3506&amp;":"&amp;B3506&amp;":"&amp;C3506,"")</f>
        <v>billing:UserGrp:Memo[1]</v>
      </c>
      <c r="I3506" t="str">
        <f t="shared" si="166"/>
        <v/>
      </c>
      <c r="K3506" s="1" t="s">
        <v>572</v>
      </c>
    </row>
    <row r="3507" spans="1:17" x14ac:dyDescent="0.2">
      <c r="A3507" t="s">
        <v>1904</v>
      </c>
      <c r="B3507" t="s">
        <v>1786</v>
      </c>
      <c r="C3507" t="s">
        <v>302</v>
      </c>
      <c r="D3507">
        <v>1</v>
      </c>
      <c r="E3507">
        <f t="shared" si="164"/>
        <v>0</v>
      </c>
      <c r="F3507" t="str">
        <f t="shared" si="165"/>
        <v/>
      </c>
      <c r="G3507" t="str">
        <f>IF(AND(D3507=1,K3507=""),A3507&amp;":"&amp;B3507&amp;":"&amp;C3507,"")</f>
        <v/>
      </c>
      <c r="H3507" t="str">
        <f>IF(AND(D3507=1,K3507="?"),A3507&amp;":"&amp;B3507&amp;":"&amp;C3507,"")</f>
        <v>billing:UserGrp:Memo[2]</v>
      </c>
      <c r="I3507" t="str">
        <f t="shared" si="166"/>
        <v/>
      </c>
      <c r="K3507" s="1" t="s">
        <v>572</v>
      </c>
    </row>
    <row r="3508" spans="1:17" x14ac:dyDescent="0.2">
      <c r="A3508" t="s">
        <v>1904</v>
      </c>
      <c r="B3508" t="s">
        <v>1786</v>
      </c>
      <c r="C3508" t="s">
        <v>303</v>
      </c>
      <c r="D3508">
        <v>1</v>
      </c>
      <c r="E3508">
        <f t="shared" si="164"/>
        <v>0</v>
      </c>
      <c r="F3508" t="str">
        <f t="shared" si="165"/>
        <v/>
      </c>
      <c r="G3508" t="str">
        <f>IF(AND(D3508=1,K3508=""),A3508&amp;":"&amp;B3508&amp;":"&amp;C3508,"")</f>
        <v/>
      </c>
      <c r="H3508" t="str">
        <f>IF(AND(D3508=1,K3508="?"),A3508&amp;":"&amp;B3508&amp;":"&amp;C3508,"")</f>
        <v>billing:UserGrp:Memo[3]</v>
      </c>
      <c r="I3508" t="str">
        <f t="shared" si="166"/>
        <v/>
      </c>
      <c r="K3508" s="1" t="s">
        <v>572</v>
      </c>
    </row>
    <row r="3509" spans="1:17" x14ac:dyDescent="0.2">
      <c r="A3509" t="s">
        <v>1904</v>
      </c>
      <c r="B3509" t="s">
        <v>1786</v>
      </c>
      <c r="C3509" t="s">
        <v>304</v>
      </c>
      <c r="D3509">
        <v>1</v>
      </c>
      <c r="E3509">
        <f t="shared" si="164"/>
        <v>0</v>
      </c>
      <c r="F3509" t="str">
        <f t="shared" si="165"/>
        <v/>
      </c>
      <c r="G3509" t="str">
        <f>IF(AND(D3509=1,K3509=""),A3509&amp;":"&amp;B3509&amp;":"&amp;C3509,"")</f>
        <v/>
      </c>
      <c r="H3509" t="str">
        <f>IF(AND(D3509=1,K3509="?"),A3509&amp;":"&amp;B3509&amp;":"&amp;C3509,"")</f>
        <v>billing:UserGrp:Memo[4]</v>
      </c>
      <c r="I3509" t="str">
        <f t="shared" si="166"/>
        <v/>
      </c>
      <c r="K3509" s="1" t="s">
        <v>572</v>
      </c>
    </row>
    <row r="3510" spans="1:17" x14ac:dyDescent="0.2">
      <c r="A3510" t="s">
        <v>1904</v>
      </c>
      <c r="B3510" t="s">
        <v>1786</v>
      </c>
      <c r="C3510" t="s">
        <v>305</v>
      </c>
      <c r="D3510">
        <v>1</v>
      </c>
      <c r="E3510">
        <f t="shared" si="164"/>
        <v>0</v>
      </c>
      <c r="F3510" t="str">
        <f t="shared" si="165"/>
        <v/>
      </c>
      <c r="G3510" t="str">
        <f>IF(AND(D3510=1,K3510=""),A3510&amp;":"&amp;B3510&amp;":"&amp;C3510,"")</f>
        <v/>
      </c>
      <c r="H3510" t="str">
        <f>IF(AND(D3510=1,K3510="?"),A3510&amp;":"&amp;B3510&amp;":"&amp;C3510,"")</f>
        <v>billing:UserGrp:Memo[5]</v>
      </c>
      <c r="I3510" t="str">
        <f t="shared" si="166"/>
        <v/>
      </c>
      <c r="K3510" s="1" t="s">
        <v>572</v>
      </c>
    </row>
    <row r="3511" spans="1:17" x14ac:dyDescent="0.2">
      <c r="A3511" t="s">
        <v>1904</v>
      </c>
      <c r="B3511" t="s">
        <v>1786</v>
      </c>
      <c r="C3511" t="s">
        <v>306</v>
      </c>
      <c r="D3511">
        <v>1</v>
      </c>
      <c r="E3511">
        <f t="shared" si="164"/>
        <v>0</v>
      </c>
      <c r="F3511" t="str">
        <f t="shared" si="165"/>
        <v/>
      </c>
      <c r="G3511" t="str">
        <f>IF(AND(D3511=1,K3511=""),A3511&amp;":"&amp;B3511&amp;":"&amp;C3511,"")</f>
        <v/>
      </c>
      <c r="H3511" t="str">
        <f>IF(AND(D3511=1,K3511="?"),A3511&amp;":"&amp;B3511&amp;":"&amp;C3511,"")</f>
        <v>billing:UserGrp:Memo[6]</v>
      </c>
      <c r="I3511" t="str">
        <f t="shared" si="166"/>
        <v/>
      </c>
      <c r="K3511" s="1" t="s">
        <v>572</v>
      </c>
    </row>
    <row r="3512" spans="1:17" x14ac:dyDescent="0.2">
      <c r="A3512" t="s">
        <v>1904</v>
      </c>
      <c r="B3512" t="s">
        <v>1786</v>
      </c>
      <c r="C3512" t="s">
        <v>307</v>
      </c>
      <c r="D3512">
        <v>1</v>
      </c>
      <c r="E3512">
        <f t="shared" si="164"/>
        <v>0</v>
      </c>
      <c r="F3512" t="str">
        <f t="shared" si="165"/>
        <v/>
      </c>
      <c r="G3512" t="str">
        <f>IF(AND(D3512=1,K3512=""),A3512&amp;":"&amp;B3512&amp;":"&amp;C3512,"")</f>
        <v/>
      </c>
      <c r="H3512" t="str">
        <f>IF(AND(D3512=1,K3512="?"),A3512&amp;":"&amp;B3512&amp;":"&amp;C3512,"")</f>
        <v>billing:UserGrp:Memo[7]</v>
      </c>
      <c r="I3512" t="str">
        <f t="shared" si="166"/>
        <v/>
      </c>
      <c r="K3512" s="1" t="s">
        <v>572</v>
      </c>
    </row>
    <row r="3513" spans="1:17" x14ac:dyDescent="0.2">
      <c r="A3513" t="s">
        <v>1904</v>
      </c>
      <c r="B3513" t="s">
        <v>1786</v>
      </c>
      <c r="C3513" t="s">
        <v>308</v>
      </c>
      <c r="D3513">
        <v>1</v>
      </c>
      <c r="E3513">
        <f t="shared" si="164"/>
        <v>0</v>
      </c>
      <c r="F3513" t="str">
        <f t="shared" si="165"/>
        <v/>
      </c>
      <c r="G3513" t="str">
        <f>IF(AND(D3513=1,K3513=""),A3513&amp;":"&amp;B3513&amp;":"&amp;C3513,"")</f>
        <v/>
      </c>
      <c r="H3513" t="str">
        <f>IF(AND(D3513=1,K3513="?"),A3513&amp;":"&amp;B3513&amp;":"&amp;C3513,"")</f>
        <v>billing:UserGrp:Memo[8]</v>
      </c>
      <c r="I3513" t="str">
        <f t="shared" si="166"/>
        <v/>
      </c>
      <c r="K3513" s="1" t="s">
        <v>572</v>
      </c>
    </row>
    <row r="3514" spans="1:17" x14ac:dyDescent="0.2">
      <c r="A3514" t="s">
        <v>1904</v>
      </c>
      <c r="B3514" t="s">
        <v>1786</v>
      </c>
      <c r="C3514" t="s">
        <v>309</v>
      </c>
      <c r="D3514">
        <v>1</v>
      </c>
      <c r="E3514">
        <f t="shared" si="164"/>
        <v>0</v>
      </c>
      <c r="F3514" t="str">
        <f t="shared" si="165"/>
        <v/>
      </c>
      <c r="G3514" t="str">
        <f>IF(AND(D3514=1,K3514=""),A3514&amp;":"&amp;B3514&amp;":"&amp;C3514,"")</f>
        <v/>
      </c>
      <c r="H3514" t="str">
        <f>IF(AND(D3514=1,K3514="?"),A3514&amp;":"&amp;B3514&amp;":"&amp;C3514,"")</f>
        <v>billing:UserGrp:Memo[9]</v>
      </c>
      <c r="I3514" t="str">
        <f t="shared" si="166"/>
        <v/>
      </c>
      <c r="K3514" s="1" t="s">
        <v>572</v>
      </c>
    </row>
    <row r="3515" spans="1:17" x14ac:dyDescent="0.2">
      <c r="A3515" t="s">
        <v>1904</v>
      </c>
      <c r="B3515" t="s">
        <v>1786</v>
      </c>
      <c r="C3515" t="s">
        <v>310</v>
      </c>
      <c r="D3515">
        <v>1</v>
      </c>
      <c r="E3515">
        <f t="shared" si="164"/>
        <v>0</v>
      </c>
      <c r="F3515" t="str">
        <f t="shared" si="165"/>
        <v/>
      </c>
      <c r="G3515" t="str">
        <f>IF(AND(D3515=1,K3515=""),A3515&amp;":"&amp;B3515&amp;":"&amp;C3515,"")</f>
        <v/>
      </c>
      <c r="H3515" t="str">
        <f>IF(AND(D3515=1,K3515="?"),A3515&amp;":"&amp;B3515&amp;":"&amp;C3515,"")</f>
        <v>billing:UserGrp:Memo[10]</v>
      </c>
      <c r="I3515" t="str">
        <f t="shared" si="166"/>
        <v/>
      </c>
      <c r="K3515" s="1" t="s">
        <v>572</v>
      </c>
    </row>
    <row r="3516" spans="1:17" x14ac:dyDescent="0.2">
      <c r="A3516" t="s">
        <v>1904</v>
      </c>
      <c r="B3516" t="s">
        <v>1786</v>
      </c>
      <c r="C3516" t="s">
        <v>311</v>
      </c>
      <c r="D3516">
        <v>1</v>
      </c>
      <c r="E3516">
        <f t="shared" si="164"/>
        <v>0</v>
      </c>
      <c r="F3516" t="str">
        <f t="shared" si="165"/>
        <v/>
      </c>
      <c r="G3516" t="str">
        <f>IF(AND(D3516=1,K3516=""),A3516&amp;":"&amp;B3516&amp;":"&amp;C3516,"")</f>
        <v/>
      </c>
      <c r="H3516" t="str">
        <f>IF(AND(D3516=1,K3516="?"),A3516&amp;":"&amp;B3516&amp;":"&amp;C3516,"")</f>
        <v>billing:UserGrp:Memo[11]</v>
      </c>
      <c r="I3516" t="str">
        <f t="shared" si="166"/>
        <v/>
      </c>
      <c r="K3516" s="1" t="s">
        <v>572</v>
      </c>
    </row>
    <row r="3517" spans="1:17" x14ac:dyDescent="0.2">
      <c r="A3517" t="s">
        <v>1904</v>
      </c>
      <c r="B3517" t="s">
        <v>1786</v>
      </c>
      <c r="C3517" t="s">
        <v>312</v>
      </c>
      <c r="D3517">
        <v>1</v>
      </c>
      <c r="E3517">
        <f t="shared" si="164"/>
        <v>0</v>
      </c>
      <c r="F3517" t="str">
        <f t="shared" si="165"/>
        <v/>
      </c>
      <c r="G3517" t="str">
        <f>IF(AND(D3517=1,K3517=""),A3517&amp;":"&amp;B3517&amp;":"&amp;C3517,"")</f>
        <v/>
      </c>
      <c r="H3517" t="str">
        <f>IF(AND(D3517=1,K3517="?"),A3517&amp;":"&amp;B3517&amp;":"&amp;C3517,"")</f>
        <v>billing:UserGrp:Memo[12]</v>
      </c>
      <c r="I3517" t="str">
        <f t="shared" si="166"/>
        <v/>
      </c>
      <c r="K3517" s="1" t="s">
        <v>572</v>
      </c>
    </row>
    <row r="3518" spans="1:17" x14ac:dyDescent="0.2">
      <c r="A3518" t="s">
        <v>1904</v>
      </c>
      <c r="B3518" t="s">
        <v>1786</v>
      </c>
      <c r="C3518" t="s">
        <v>313</v>
      </c>
      <c r="D3518">
        <v>1</v>
      </c>
      <c r="E3518">
        <f t="shared" si="164"/>
        <v>0</v>
      </c>
      <c r="F3518" t="str">
        <f t="shared" si="165"/>
        <v/>
      </c>
      <c r="G3518" t="str">
        <f>IF(AND(D3518=1,K3518=""),A3518&amp;":"&amp;B3518&amp;":"&amp;C3518,"")</f>
        <v/>
      </c>
      <c r="H3518" t="str">
        <f>IF(AND(D3518=1,K3518="?"),A3518&amp;":"&amp;B3518&amp;":"&amp;C3518,"")</f>
        <v>billing:UserGrp:Memo[13]</v>
      </c>
      <c r="I3518" t="str">
        <f t="shared" si="166"/>
        <v/>
      </c>
      <c r="K3518" s="1" t="s">
        <v>572</v>
      </c>
    </row>
    <row r="3519" spans="1:17" x14ac:dyDescent="0.2">
      <c r="A3519" t="s">
        <v>1904</v>
      </c>
      <c r="B3519" t="s">
        <v>1786</v>
      </c>
      <c r="C3519" t="s">
        <v>314</v>
      </c>
      <c r="D3519">
        <v>1</v>
      </c>
      <c r="E3519">
        <f t="shared" si="164"/>
        <v>0</v>
      </c>
      <c r="F3519" t="str">
        <f t="shared" si="165"/>
        <v/>
      </c>
      <c r="G3519" t="str">
        <f>IF(AND(D3519=1,K3519=""),A3519&amp;":"&amp;B3519&amp;":"&amp;C3519,"")</f>
        <v/>
      </c>
      <c r="H3519" t="str">
        <f>IF(AND(D3519=1,K3519="?"),A3519&amp;":"&amp;B3519&amp;":"&amp;C3519,"")</f>
        <v>billing:UserGrp:Memo[14]</v>
      </c>
      <c r="I3519" t="str">
        <f t="shared" si="166"/>
        <v/>
      </c>
      <c r="K3519" s="1" t="s">
        <v>572</v>
      </c>
    </row>
    <row r="3520" spans="1:17" x14ac:dyDescent="0.2">
      <c r="A3520" t="s">
        <v>1904</v>
      </c>
      <c r="B3520" t="s">
        <v>1786</v>
      </c>
      <c r="C3520" t="s">
        <v>315</v>
      </c>
      <c r="D3520">
        <v>1</v>
      </c>
      <c r="E3520">
        <f t="shared" si="164"/>
        <v>0</v>
      </c>
      <c r="F3520" t="str">
        <f t="shared" si="165"/>
        <v/>
      </c>
      <c r="G3520" t="str">
        <f>IF(AND(D3520=1,K3520=""),A3520&amp;":"&amp;B3520&amp;":"&amp;C3520,"")</f>
        <v/>
      </c>
      <c r="H3520" t="str">
        <f>IF(AND(D3520=1,K3520="?"),A3520&amp;":"&amp;B3520&amp;":"&amp;C3520,"")</f>
        <v>billing:UserGrp:Memo[15]</v>
      </c>
      <c r="I3520" t="str">
        <f t="shared" si="166"/>
        <v/>
      </c>
      <c r="K3520" s="1" t="s">
        <v>572</v>
      </c>
    </row>
    <row r="3521" spans="1:17" x14ac:dyDescent="0.2">
      <c r="A3521" t="s">
        <v>1904</v>
      </c>
      <c r="B3521" t="s">
        <v>1786</v>
      </c>
      <c r="C3521" t="s">
        <v>1809</v>
      </c>
      <c r="D3521">
        <v>7</v>
      </c>
      <c r="E3521">
        <f t="shared" si="164"/>
        <v>0</v>
      </c>
      <c r="F3521" t="str">
        <f t="shared" si="165"/>
        <v/>
      </c>
      <c r="G3521" t="str">
        <f>IF(AND(D3521=1,K3521=""),A3521&amp;":"&amp;B3521&amp;":"&amp;C3521,"")</f>
        <v/>
      </c>
      <c r="H3521" t="str">
        <f>IF(AND(D3521=1,K3521="?"),A3521&amp;":"&amp;B3521&amp;":"&amp;C3521,"")</f>
        <v/>
      </c>
      <c r="I3521" t="str">
        <f t="shared" si="166"/>
        <v/>
      </c>
      <c r="K3521" s="1" t="s">
        <v>1788</v>
      </c>
      <c r="L3521" s="1" t="s">
        <v>1810</v>
      </c>
      <c r="M3521" s="1" t="s">
        <v>1811</v>
      </c>
      <c r="N3521" s="1" t="s">
        <v>1812</v>
      </c>
      <c r="O3521" s="1" t="s">
        <v>1813</v>
      </c>
      <c r="P3521" s="1" t="s">
        <v>1814</v>
      </c>
      <c r="Q3521" s="1" t="s">
        <v>1815</v>
      </c>
    </row>
    <row r="3522" spans="1:17" x14ac:dyDescent="0.2">
      <c r="A3522" t="s">
        <v>1904</v>
      </c>
      <c r="B3522" t="s">
        <v>1786</v>
      </c>
      <c r="C3522" t="s">
        <v>1816</v>
      </c>
      <c r="D3522">
        <v>1</v>
      </c>
      <c r="E3522">
        <f t="shared" si="164"/>
        <v>0</v>
      </c>
      <c r="F3522" t="str">
        <f t="shared" si="165"/>
        <v/>
      </c>
      <c r="G3522" t="str">
        <f>IF(AND(D3522=1,K3522=""),A3522&amp;":"&amp;B3522&amp;":"&amp;C3522,"")</f>
        <v/>
      </c>
      <c r="H3522" t="str">
        <f>IF(AND(D3522=1,K3522="?"),A3522&amp;":"&amp;B3522&amp;":"&amp;C3522,"")</f>
        <v/>
      </c>
      <c r="I3522" t="str">
        <f t="shared" si="166"/>
        <v/>
      </c>
      <c r="K3522" s="1" t="s">
        <v>456</v>
      </c>
    </row>
    <row r="3523" spans="1:17" x14ac:dyDescent="0.2">
      <c r="A3523" t="s">
        <v>1904</v>
      </c>
      <c r="B3523" t="s">
        <v>1786</v>
      </c>
      <c r="C3523" t="s">
        <v>1758</v>
      </c>
      <c r="D3523">
        <v>7</v>
      </c>
      <c r="E3523">
        <f t="shared" si="164"/>
        <v>0</v>
      </c>
      <c r="F3523" t="str">
        <f t="shared" si="165"/>
        <v/>
      </c>
      <c r="G3523" t="str">
        <f>IF(AND(D3523=1,K3523=""),A3523&amp;":"&amp;B3523&amp;":"&amp;C3523,"")</f>
        <v/>
      </c>
      <c r="H3523" t="str">
        <f>IF(AND(D3523=1,K3523="?"),A3523&amp;":"&amp;B3523&amp;":"&amp;C3523,"")</f>
        <v/>
      </c>
      <c r="I3523" t="str">
        <f t="shared" si="166"/>
        <v/>
      </c>
      <c r="K3523" s="1" t="s">
        <v>1017</v>
      </c>
      <c r="L3523" s="1" t="s">
        <v>445</v>
      </c>
      <c r="M3523" s="1" t="s">
        <v>1817</v>
      </c>
      <c r="N3523" s="1" t="s">
        <v>1818</v>
      </c>
      <c r="O3523" s="1" t="s">
        <v>1819</v>
      </c>
      <c r="P3523" s="1" t="s">
        <v>1759</v>
      </c>
      <c r="Q3523" s="1" t="s">
        <v>1760</v>
      </c>
    </row>
    <row r="3524" spans="1:17" x14ac:dyDescent="0.2">
      <c r="A3524" t="s">
        <v>1904</v>
      </c>
      <c r="B3524" t="s">
        <v>1786</v>
      </c>
      <c r="C3524" t="s">
        <v>296</v>
      </c>
      <c r="D3524">
        <v>5</v>
      </c>
      <c r="E3524">
        <f t="shared" ref="E3524:E3587" si="167">IF(D3524=0,1,0)</f>
        <v>0</v>
      </c>
      <c r="F3524" t="str">
        <f t="shared" ref="F3524:F3587" si="168">IF(E3524=1,A3524&amp;":"&amp;B3524&amp;":"&amp;C3524,"")</f>
        <v/>
      </c>
      <c r="G3524" t="str">
        <f>IF(AND(D3524=1,K3524=""),A3524&amp;":"&amp;B3524&amp;":"&amp;C3524,"")</f>
        <v/>
      </c>
      <c r="H3524" t="str">
        <f>IF(AND(D3524=1,K3524="?"),A3524&amp;":"&amp;B3524&amp;":"&amp;C3524,"")</f>
        <v/>
      </c>
      <c r="I3524" t="str">
        <f t="shared" ref="I3524:I3587" si="169">IF(AND(D3524=1,K3524="0"),A3524&amp;":"&amp;B3524&amp;":"&amp;C3524,"")</f>
        <v/>
      </c>
      <c r="K3524" s="1" t="s">
        <v>1820</v>
      </c>
      <c r="L3524" s="1" t="s">
        <v>1821</v>
      </c>
      <c r="M3524" s="1" t="s">
        <v>1822</v>
      </c>
      <c r="N3524" s="1" t="s">
        <v>1823</v>
      </c>
      <c r="O3524" s="1" t="s">
        <v>1824</v>
      </c>
    </row>
    <row r="3525" spans="1:17" x14ac:dyDescent="0.2">
      <c r="A3525" t="s">
        <v>1904</v>
      </c>
      <c r="B3525" t="s">
        <v>1786</v>
      </c>
      <c r="C3525" t="s">
        <v>298</v>
      </c>
      <c r="D3525">
        <v>1</v>
      </c>
      <c r="E3525">
        <f t="shared" si="167"/>
        <v>0</v>
      </c>
      <c r="F3525" t="str">
        <f t="shared" si="168"/>
        <v/>
      </c>
      <c r="G3525" t="str">
        <f>IF(AND(D3525=1,K3525=""),A3525&amp;":"&amp;B3525&amp;":"&amp;C3525,"")</f>
        <v/>
      </c>
      <c r="H3525" t="str">
        <f>IF(AND(D3525=1,K3525="?"),A3525&amp;":"&amp;B3525&amp;":"&amp;C3525,"")</f>
        <v/>
      </c>
      <c r="I3525" t="str">
        <f t="shared" si="169"/>
        <v/>
      </c>
      <c r="K3525" s="1" t="s">
        <v>1825</v>
      </c>
    </row>
    <row r="3526" spans="1:17" x14ac:dyDescent="0.2">
      <c r="A3526" t="s">
        <v>1904</v>
      </c>
      <c r="B3526" t="s">
        <v>1786</v>
      </c>
      <c r="C3526" t="s">
        <v>297</v>
      </c>
      <c r="D3526">
        <v>4</v>
      </c>
      <c r="E3526">
        <f t="shared" si="167"/>
        <v>0</v>
      </c>
      <c r="F3526" t="str">
        <f t="shared" si="168"/>
        <v/>
      </c>
      <c r="G3526" t="str">
        <f>IF(AND(D3526=1,K3526=""),A3526&amp;":"&amp;B3526&amp;":"&amp;C3526,"")</f>
        <v/>
      </c>
      <c r="H3526" t="str">
        <f>IF(AND(D3526=1,K3526="?"),A3526&amp;":"&amp;B3526&amp;":"&amp;C3526,"")</f>
        <v/>
      </c>
      <c r="I3526" t="str">
        <f t="shared" si="169"/>
        <v/>
      </c>
      <c r="K3526" s="1" t="s">
        <v>1826</v>
      </c>
      <c r="L3526" s="1" t="s">
        <v>1827</v>
      </c>
      <c r="M3526" s="1" t="s">
        <v>1828</v>
      </c>
      <c r="N3526" s="1" t="s">
        <v>1829</v>
      </c>
    </row>
    <row r="3527" spans="1:17" x14ac:dyDescent="0.2">
      <c r="A3527" t="s">
        <v>1904</v>
      </c>
      <c r="B3527" t="s">
        <v>1830</v>
      </c>
      <c r="C3527" t="s">
        <v>1312</v>
      </c>
      <c r="D3527">
        <v>3</v>
      </c>
      <c r="E3527">
        <f t="shared" si="167"/>
        <v>0</v>
      </c>
      <c r="F3527" t="str">
        <f t="shared" si="168"/>
        <v/>
      </c>
      <c r="G3527" t="str">
        <f>IF(AND(D3527=1,K3527=""),A3527&amp;":"&amp;B3527&amp;":"&amp;C3527,"")</f>
        <v/>
      </c>
      <c r="H3527" t="str">
        <f>IF(AND(D3527=1,K3527="?"),A3527&amp;":"&amp;B3527&amp;":"&amp;C3527,"")</f>
        <v/>
      </c>
      <c r="I3527" t="str">
        <f t="shared" si="169"/>
        <v/>
      </c>
      <c r="K3527" s="1" t="s">
        <v>67</v>
      </c>
      <c r="L3527" s="1" t="s">
        <v>79</v>
      </c>
      <c r="M3527" s="1" t="s">
        <v>663</v>
      </c>
    </row>
    <row r="3528" spans="1:17" x14ac:dyDescent="0.2">
      <c r="A3528" t="s">
        <v>1904</v>
      </c>
      <c r="B3528" t="s">
        <v>1830</v>
      </c>
      <c r="C3528" t="s">
        <v>1831</v>
      </c>
      <c r="D3528">
        <v>9</v>
      </c>
      <c r="E3528">
        <f t="shared" si="167"/>
        <v>0</v>
      </c>
      <c r="F3528" t="str">
        <f t="shared" si="168"/>
        <v/>
      </c>
      <c r="G3528" t="str">
        <f>IF(AND(D3528=1,K3528=""),A3528&amp;":"&amp;B3528&amp;":"&amp;C3528,"")</f>
        <v/>
      </c>
      <c r="H3528" t="str">
        <f>IF(AND(D3528=1,K3528="?"),A3528&amp;":"&amp;B3528&amp;":"&amp;C3528,"")</f>
        <v/>
      </c>
      <c r="I3528" t="str">
        <f t="shared" si="169"/>
        <v/>
      </c>
      <c r="K3528" s="1" t="s">
        <v>90</v>
      </c>
      <c r="L3528" s="1" t="s">
        <v>92</v>
      </c>
      <c r="M3528" s="1" t="s">
        <v>1832</v>
      </c>
      <c r="N3528" s="1" t="s">
        <v>1833</v>
      </c>
      <c r="O3528" s="1" t="s">
        <v>1713</v>
      </c>
      <c r="P3528" s="1" t="s">
        <v>1834</v>
      </c>
      <c r="Q3528" s="1" t="s">
        <v>1835</v>
      </c>
    </row>
    <row r="3529" spans="1:17" x14ac:dyDescent="0.2">
      <c r="A3529" t="s">
        <v>1904</v>
      </c>
      <c r="B3529" t="s">
        <v>1830</v>
      </c>
      <c r="C3529" t="s">
        <v>120</v>
      </c>
      <c r="D3529">
        <v>1</v>
      </c>
      <c r="E3529">
        <f t="shared" si="167"/>
        <v>0</v>
      </c>
      <c r="F3529" t="str">
        <f t="shared" si="168"/>
        <v/>
      </c>
      <c r="G3529" t="str">
        <f>IF(AND(D3529=1,K3529=""),A3529&amp;":"&amp;B3529&amp;":"&amp;C3529,"")</f>
        <v/>
      </c>
      <c r="H3529" t="str">
        <f>IF(AND(D3529=1,K3529="?"),A3529&amp;":"&amp;B3529&amp;":"&amp;C3529,"")</f>
        <v/>
      </c>
      <c r="I3529" t="str">
        <f t="shared" si="169"/>
        <v/>
      </c>
      <c r="K3529" s="1" t="s">
        <v>67</v>
      </c>
    </row>
    <row r="3530" spans="1:17" x14ac:dyDescent="0.2">
      <c r="A3530" t="s">
        <v>1904</v>
      </c>
      <c r="B3530" t="s">
        <v>1830</v>
      </c>
      <c r="C3530" t="s">
        <v>1077</v>
      </c>
      <c r="D3530">
        <v>5</v>
      </c>
      <c r="E3530">
        <f t="shared" si="167"/>
        <v>0</v>
      </c>
      <c r="F3530" t="str">
        <f t="shared" si="168"/>
        <v/>
      </c>
      <c r="G3530" t="str">
        <f>IF(AND(D3530=1,K3530=""),A3530&amp;":"&amp;B3530&amp;":"&amp;C3530,"")</f>
        <v/>
      </c>
      <c r="H3530" t="str">
        <f>IF(AND(D3530=1,K3530="?"),A3530&amp;":"&amp;B3530&amp;":"&amp;C3530,"")</f>
        <v/>
      </c>
      <c r="I3530" t="str">
        <f t="shared" si="169"/>
        <v/>
      </c>
      <c r="K3530" s="1" t="s">
        <v>66</v>
      </c>
      <c r="L3530" s="1" t="s">
        <v>1158</v>
      </c>
      <c r="M3530" s="1" t="s">
        <v>644</v>
      </c>
      <c r="N3530" s="1" t="s">
        <v>1005</v>
      </c>
      <c r="O3530" s="1" t="s">
        <v>1836</v>
      </c>
    </row>
    <row r="3531" spans="1:17" x14ac:dyDescent="0.2">
      <c r="A3531" t="s">
        <v>1904</v>
      </c>
      <c r="B3531" t="s">
        <v>1830</v>
      </c>
      <c r="C3531" t="s">
        <v>1837</v>
      </c>
      <c r="D3531">
        <v>1</v>
      </c>
      <c r="E3531">
        <f t="shared" si="167"/>
        <v>0</v>
      </c>
      <c r="F3531" t="str">
        <f t="shared" si="168"/>
        <v/>
      </c>
      <c r="G3531" t="str">
        <f>IF(AND(D3531=1,K3531=""),A3531&amp;":"&amp;B3531&amp;":"&amp;C3531,"")</f>
        <v/>
      </c>
      <c r="H3531" t="str">
        <f>IF(AND(D3531=1,K3531="?"),A3531&amp;":"&amp;B3531&amp;":"&amp;C3531,"")</f>
        <v/>
      </c>
      <c r="I3531" t="str">
        <f t="shared" si="169"/>
        <v/>
      </c>
      <c r="K3531" s="1" t="s">
        <v>1708</v>
      </c>
    </row>
    <row r="3532" spans="1:17" x14ac:dyDescent="0.2">
      <c r="A3532" t="s">
        <v>1904</v>
      </c>
      <c r="B3532" t="s">
        <v>1838</v>
      </c>
      <c r="C3532" t="s">
        <v>1839</v>
      </c>
      <c r="D3532">
        <v>0</v>
      </c>
      <c r="E3532">
        <f t="shared" si="167"/>
        <v>1</v>
      </c>
      <c r="F3532" t="str">
        <f t="shared" si="168"/>
        <v>billing:VRKQuery:DeathDay</v>
      </c>
      <c r="G3532" t="str">
        <f>IF(AND(D3532=1,K3532=""),A3532&amp;":"&amp;B3532&amp;":"&amp;C3532,"")</f>
        <v/>
      </c>
      <c r="H3532" t="str">
        <f>IF(AND(D3532=1,K3532="?"),A3532&amp;":"&amp;B3532&amp;":"&amp;C3532,"")</f>
        <v/>
      </c>
      <c r="I3532" t="str">
        <f t="shared" si="169"/>
        <v/>
      </c>
    </row>
    <row r="3533" spans="1:17" x14ac:dyDescent="0.2">
      <c r="A3533" t="s">
        <v>1904</v>
      </c>
      <c r="B3533" t="s">
        <v>1838</v>
      </c>
      <c r="C3533" t="s">
        <v>1840</v>
      </c>
      <c r="D3533">
        <v>0</v>
      </c>
      <c r="E3533">
        <f t="shared" si="167"/>
        <v>1</v>
      </c>
      <c r="F3533" t="str">
        <f t="shared" si="168"/>
        <v>billing:VRKQuery:FirstName</v>
      </c>
      <c r="G3533" t="str">
        <f>IF(AND(D3533=1,K3533=""),A3533&amp;":"&amp;B3533&amp;":"&amp;C3533,"")</f>
        <v/>
      </c>
      <c r="H3533" t="str">
        <f>IF(AND(D3533=1,K3533="?"),A3533&amp;":"&amp;B3533&amp;":"&amp;C3533,"")</f>
        <v/>
      </c>
      <c r="I3533" t="str">
        <f t="shared" si="169"/>
        <v/>
      </c>
    </row>
    <row r="3534" spans="1:17" x14ac:dyDescent="0.2">
      <c r="A3534" t="s">
        <v>1904</v>
      </c>
      <c r="B3534" t="s">
        <v>1838</v>
      </c>
      <c r="C3534" t="s">
        <v>1841</v>
      </c>
      <c r="D3534">
        <v>0</v>
      </c>
      <c r="E3534">
        <f t="shared" si="167"/>
        <v>1</v>
      </c>
      <c r="F3534" t="str">
        <f t="shared" si="168"/>
        <v>billing:VRKQuery:HomeCode</v>
      </c>
      <c r="G3534" t="str">
        <f>IF(AND(D3534=1,K3534=""),A3534&amp;":"&amp;B3534&amp;":"&amp;C3534,"")</f>
        <v/>
      </c>
      <c r="H3534" t="str">
        <f>IF(AND(D3534=1,K3534="?"),A3534&amp;":"&amp;B3534&amp;":"&amp;C3534,"")</f>
        <v/>
      </c>
      <c r="I3534" t="str">
        <f t="shared" si="169"/>
        <v/>
      </c>
    </row>
    <row r="3535" spans="1:17" x14ac:dyDescent="0.2">
      <c r="A3535" t="s">
        <v>1904</v>
      </c>
      <c r="B3535" t="s">
        <v>1838</v>
      </c>
      <c r="C3535" t="s">
        <v>1842</v>
      </c>
      <c r="D3535">
        <v>0</v>
      </c>
      <c r="E3535">
        <f t="shared" si="167"/>
        <v>1</v>
      </c>
      <c r="F3535" t="str">
        <f t="shared" si="168"/>
        <v>billing:VRKQuery:HomeName</v>
      </c>
      <c r="G3535" t="str">
        <f>IF(AND(D3535=1,K3535=""),A3535&amp;":"&amp;B3535&amp;":"&amp;C3535,"")</f>
        <v/>
      </c>
      <c r="H3535" t="str">
        <f>IF(AND(D3535=1,K3535="?"),A3535&amp;":"&amp;B3535&amp;":"&amp;C3535,"")</f>
        <v/>
      </c>
      <c r="I3535" t="str">
        <f t="shared" si="169"/>
        <v/>
      </c>
    </row>
    <row r="3536" spans="1:17" x14ac:dyDescent="0.2">
      <c r="A3536" t="s">
        <v>1904</v>
      </c>
      <c r="B3536" t="s">
        <v>1838</v>
      </c>
      <c r="C3536" t="s">
        <v>970</v>
      </c>
      <c r="D3536">
        <v>0</v>
      </c>
      <c r="E3536">
        <f t="shared" si="167"/>
        <v>1</v>
      </c>
      <c r="F3536" t="str">
        <f t="shared" si="168"/>
        <v>billing:VRKQuery:LangName</v>
      </c>
      <c r="G3536" t="str">
        <f>IF(AND(D3536=1,K3536=""),A3536&amp;":"&amp;B3536&amp;":"&amp;C3536,"")</f>
        <v/>
      </c>
      <c r="H3536" t="str">
        <f>IF(AND(D3536=1,K3536="?"),A3536&amp;":"&amp;B3536&amp;":"&amp;C3536,"")</f>
        <v/>
      </c>
      <c r="I3536" t="str">
        <f t="shared" si="169"/>
        <v/>
      </c>
    </row>
    <row r="3537" spans="1:9" x14ac:dyDescent="0.2">
      <c r="A3537" t="s">
        <v>1904</v>
      </c>
      <c r="B3537" t="s">
        <v>1838</v>
      </c>
      <c r="C3537" t="s">
        <v>965</v>
      </c>
      <c r="D3537">
        <v>0</v>
      </c>
      <c r="E3537">
        <f t="shared" si="167"/>
        <v>1</v>
      </c>
      <c r="F3537" t="str">
        <f t="shared" si="168"/>
        <v>billing:VRKQuery:Language</v>
      </c>
      <c r="G3537" t="str">
        <f>IF(AND(D3537=1,K3537=""),A3537&amp;":"&amp;B3537&amp;":"&amp;C3537,"")</f>
        <v/>
      </c>
      <c r="H3537" t="str">
        <f>IF(AND(D3537=1,K3537="?"),A3537&amp;":"&amp;B3537&amp;":"&amp;C3537,"")</f>
        <v/>
      </c>
      <c r="I3537" t="str">
        <f t="shared" si="169"/>
        <v/>
      </c>
    </row>
    <row r="3538" spans="1:9" x14ac:dyDescent="0.2">
      <c r="A3538" t="s">
        <v>1904</v>
      </c>
      <c r="B3538" t="s">
        <v>1838</v>
      </c>
      <c r="C3538" t="s">
        <v>1843</v>
      </c>
      <c r="D3538">
        <v>0</v>
      </c>
      <c r="E3538">
        <f t="shared" si="167"/>
        <v>1</v>
      </c>
      <c r="F3538" t="str">
        <f t="shared" si="168"/>
        <v>billing:VRKQuery:LastName</v>
      </c>
      <c r="G3538" t="str">
        <f>IF(AND(D3538=1,K3538=""),A3538&amp;":"&amp;B3538&amp;":"&amp;C3538,"")</f>
        <v/>
      </c>
      <c r="H3538" t="str">
        <f>IF(AND(D3538=1,K3538="?"),A3538&amp;":"&amp;B3538&amp;":"&amp;C3538,"")</f>
        <v/>
      </c>
      <c r="I3538" t="str">
        <f t="shared" si="169"/>
        <v/>
      </c>
    </row>
    <row r="3539" spans="1:9" x14ac:dyDescent="0.2">
      <c r="A3539" t="s">
        <v>1904</v>
      </c>
      <c r="B3539" t="s">
        <v>1838</v>
      </c>
      <c r="C3539" t="s">
        <v>1844</v>
      </c>
      <c r="D3539">
        <v>0</v>
      </c>
      <c r="E3539">
        <f t="shared" si="167"/>
        <v>1</v>
      </c>
      <c r="F3539" t="str">
        <f t="shared" si="168"/>
        <v>billing:VRKQuery:MovingDate</v>
      </c>
      <c r="G3539" t="str">
        <f>IF(AND(D3539=1,K3539=""),A3539&amp;":"&amp;B3539&amp;":"&amp;C3539,"")</f>
        <v/>
      </c>
      <c r="H3539" t="str">
        <f>IF(AND(D3539=1,K3539="?"),A3539&amp;":"&amp;B3539&amp;":"&amp;C3539,"")</f>
        <v/>
      </c>
      <c r="I3539" t="str">
        <f t="shared" si="169"/>
        <v/>
      </c>
    </row>
    <row r="3540" spans="1:9" x14ac:dyDescent="0.2">
      <c r="A3540" t="s">
        <v>1904</v>
      </c>
      <c r="B3540" t="s">
        <v>1838</v>
      </c>
      <c r="C3540" t="s">
        <v>274</v>
      </c>
      <c r="D3540">
        <v>0</v>
      </c>
      <c r="E3540">
        <f t="shared" si="167"/>
        <v>1</v>
      </c>
      <c r="F3540" t="str">
        <f t="shared" si="168"/>
        <v>billing:VRKQuery:PersonId</v>
      </c>
      <c r="G3540" t="str">
        <f>IF(AND(D3540=1,K3540=""),A3540&amp;":"&amp;B3540&amp;":"&amp;C3540,"")</f>
        <v/>
      </c>
      <c r="H3540" t="str">
        <f>IF(AND(D3540=1,K3540="?"),A3540&amp;":"&amp;B3540&amp;":"&amp;C3540,"")</f>
        <v/>
      </c>
      <c r="I3540" t="str">
        <f t="shared" si="169"/>
        <v/>
      </c>
    </row>
    <row r="3541" spans="1:9" x14ac:dyDescent="0.2">
      <c r="A3541" t="s">
        <v>1904</v>
      </c>
      <c r="B3541" t="s">
        <v>1838</v>
      </c>
      <c r="C3541" t="s">
        <v>168</v>
      </c>
      <c r="D3541">
        <v>0</v>
      </c>
      <c r="E3541">
        <f t="shared" si="167"/>
        <v>1</v>
      </c>
      <c r="F3541" t="str">
        <f t="shared" si="168"/>
        <v>billing:VRKQuery:PostOffice</v>
      </c>
      <c r="G3541" t="str">
        <f>IF(AND(D3541=1,K3541=""),A3541&amp;":"&amp;B3541&amp;":"&amp;C3541,"")</f>
        <v/>
      </c>
      <c r="H3541" t="str">
        <f>IF(AND(D3541=1,K3541="?"),A3541&amp;":"&amp;B3541&amp;":"&amp;C3541,"")</f>
        <v/>
      </c>
      <c r="I3541" t="str">
        <f t="shared" si="169"/>
        <v/>
      </c>
    </row>
    <row r="3542" spans="1:9" x14ac:dyDescent="0.2">
      <c r="A3542" t="s">
        <v>1904</v>
      </c>
      <c r="B3542" t="s">
        <v>1838</v>
      </c>
      <c r="C3542" t="s">
        <v>1845</v>
      </c>
      <c r="D3542">
        <v>0</v>
      </c>
      <c r="E3542">
        <f t="shared" si="167"/>
        <v>1</v>
      </c>
      <c r="F3542" t="str">
        <f t="shared" si="168"/>
        <v>billing:VRKQuery:TempAddress</v>
      </c>
      <c r="G3542" t="str">
        <f>IF(AND(D3542=1,K3542=""),A3542&amp;":"&amp;B3542&amp;":"&amp;C3542,"")</f>
        <v/>
      </c>
      <c r="H3542" t="str">
        <f>IF(AND(D3542=1,K3542="?"),A3542&amp;":"&amp;B3542&amp;":"&amp;C3542,"")</f>
        <v/>
      </c>
      <c r="I3542" t="str">
        <f t="shared" si="169"/>
        <v/>
      </c>
    </row>
    <row r="3543" spans="1:9" x14ac:dyDescent="0.2">
      <c r="A3543" t="s">
        <v>1904</v>
      </c>
      <c r="B3543" t="s">
        <v>1838</v>
      </c>
      <c r="C3543" t="s">
        <v>1846</v>
      </c>
      <c r="D3543">
        <v>0</v>
      </c>
      <c r="E3543">
        <f t="shared" si="167"/>
        <v>1</v>
      </c>
      <c r="F3543" t="str">
        <f t="shared" si="168"/>
        <v>billing:VRKQuery:TempFrom</v>
      </c>
      <c r="G3543" t="str">
        <f>IF(AND(D3543=1,K3543=""),A3543&amp;":"&amp;B3543&amp;":"&amp;C3543,"")</f>
        <v/>
      </c>
      <c r="H3543" t="str">
        <f>IF(AND(D3543=1,K3543="?"),A3543&amp;":"&amp;B3543&amp;":"&amp;C3543,"")</f>
        <v/>
      </c>
      <c r="I3543" t="str">
        <f t="shared" si="169"/>
        <v/>
      </c>
    </row>
    <row r="3544" spans="1:9" x14ac:dyDescent="0.2">
      <c r="A3544" t="s">
        <v>1904</v>
      </c>
      <c r="B3544" t="s">
        <v>1838</v>
      </c>
      <c r="C3544" t="s">
        <v>1847</v>
      </c>
      <c r="D3544">
        <v>0</v>
      </c>
      <c r="E3544">
        <f t="shared" si="167"/>
        <v>1</v>
      </c>
      <c r="F3544" t="str">
        <f t="shared" si="168"/>
        <v>billing:VRKQuery:TempPOffice</v>
      </c>
      <c r="G3544" t="str">
        <f>IF(AND(D3544=1,K3544=""),A3544&amp;":"&amp;B3544&amp;":"&amp;C3544,"")</f>
        <v/>
      </c>
      <c r="H3544" t="str">
        <f>IF(AND(D3544=1,K3544="?"),A3544&amp;":"&amp;B3544&amp;":"&amp;C3544,"")</f>
        <v/>
      </c>
      <c r="I3544" t="str">
        <f t="shared" si="169"/>
        <v/>
      </c>
    </row>
    <row r="3545" spans="1:9" x14ac:dyDescent="0.2">
      <c r="A3545" t="s">
        <v>1904</v>
      </c>
      <c r="B3545" t="s">
        <v>1838</v>
      </c>
      <c r="C3545" t="s">
        <v>1848</v>
      </c>
      <c r="D3545">
        <v>0</v>
      </c>
      <c r="E3545">
        <f t="shared" si="167"/>
        <v>1</v>
      </c>
      <c r="F3545" t="str">
        <f t="shared" si="168"/>
        <v>billing:VRKQuery:TempTo</v>
      </c>
      <c r="G3545" t="str">
        <f>IF(AND(D3545=1,K3545=""),A3545&amp;":"&amp;B3545&amp;":"&amp;C3545,"")</f>
        <v/>
      </c>
      <c r="H3545" t="str">
        <f>IF(AND(D3545=1,K3545="?"),A3545&amp;":"&amp;B3545&amp;":"&amp;C3545,"")</f>
        <v/>
      </c>
      <c r="I3545" t="str">
        <f t="shared" si="169"/>
        <v/>
      </c>
    </row>
    <row r="3546" spans="1:9" x14ac:dyDescent="0.2">
      <c r="A3546" t="s">
        <v>1904</v>
      </c>
      <c r="B3546" t="s">
        <v>1838</v>
      </c>
      <c r="C3546" t="s">
        <v>1849</v>
      </c>
      <c r="D3546">
        <v>0</v>
      </c>
      <c r="E3546">
        <f t="shared" si="167"/>
        <v>1</v>
      </c>
      <c r="F3546" t="str">
        <f t="shared" si="168"/>
        <v>billing:VRKQuery:TempZip</v>
      </c>
      <c r="G3546" t="str">
        <f>IF(AND(D3546=1,K3546=""),A3546&amp;":"&amp;B3546&amp;":"&amp;C3546,"")</f>
        <v/>
      </c>
      <c r="H3546" t="str">
        <f>IF(AND(D3546=1,K3546="?"),A3546&amp;":"&amp;B3546&amp;":"&amp;C3546,"")</f>
        <v/>
      </c>
      <c r="I3546" t="str">
        <f t="shared" si="169"/>
        <v/>
      </c>
    </row>
    <row r="3547" spans="1:9" x14ac:dyDescent="0.2">
      <c r="A3547" t="s">
        <v>1904</v>
      </c>
      <c r="B3547" t="s">
        <v>1838</v>
      </c>
      <c r="C3547" t="s">
        <v>1850</v>
      </c>
      <c r="D3547">
        <v>0</v>
      </c>
      <c r="E3547">
        <f t="shared" si="167"/>
        <v>1</v>
      </c>
      <c r="F3547" t="str">
        <f t="shared" si="168"/>
        <v>billing:VRKQuery:Trusteeship</v>
      </c>
      <c r="G3547" t="str">
        <f>IF(AND(D3547=1,K3547=""),A3547&amp;":"&amp;B3547&amp;":"&amp;C3547,"")</f>
        <v/>
      </c>
      <c r="H3547" t="str">
        <f>IF(AND(D3547=1,K3547="?"),A3547&amp;":"&amp;B3547&amp;":"&amp;C3547,"")</f>
        <v/>
      </c>
      <c r="I3547" t="str">
        <f t="shared" si="169"/>
        <v/>
      </c>
    </row>
    <row r="3548" spans="1:9" x14ac:dyDescent="0.2">
      <c r="A3548" t="s">
        <v>1904</v>
      </c>
      <c r="B3548" t="s">
        <v>1838</v>
      </c>
      <c r="C3548" t="s">
        <v>1851</v>
      </c>
      <c r="D3548">
        <v>0</v>
      </c>
      <c r="E3548">
        <f t="shared" si="167"/>
        <v>1</v>
      </c>
      <c r="F3548" t="str">
        <f t="shared" si="168"/>
        <v>billing:VRKQuery:TshipTxt</v>
      </c>
      <c r="G3548" t="str">
        <f>IF(AND(D3548=1,K3548=""),A3548&amp;":"&amp;B3548&amp;":"&amp;C3548,"")</f>
        <v/>
      </c>
      <c r="H3548" t="str">
        <f>IF(AND(D3548=1,K3548="?"),A3548&amp;":"&amp;B3548&amp;":"&amp;C3548,"")</f>
        <v/>
      </c>
      <c r="I3548" t="str">
        <f t="shared" si="169"/>
        <v/>
      </c>
    </row>
    <row r="3549" spans="1:9" x14ac:dyDescent="0.2">
      <c r="A3549" t="s">
        <v>1904</v>
      </c>
      <c r="B3549" t="s">
        <v>1838</v>
      </c>
      <c r="C3549" t="s">
        <v>1317</v>
      </c>
      <c r="D3549">
        <v>0</v>
      </c>
      <c r="E3549">
        <f t="shared" si="167"/>
        <v>1</v>
      </c>
      <c r="F3549" t="str">
        <f t="shared" si="168"/>
        <v>billing:VRKQuery:ZipCode</v>
      </c>
      <c r="G3549" t="str">
        <f>IF(AND(D3549=1,K3549=""),A3549&amp;":"&amp;B3549&amp;":"&amp;C3549,"")</f>
        <v/>
      </c>
      <c r="H3549" t="str">
        <f>IF(AND(D3549=1,K3549="?"),A3549&amp;":"&amp;B3549&amp;":"&amp;C3549,"")</f>
        <v/>
      </c>
      <c r="I3549" t="str">
        <f t="shared" si="169"/>
        <v/>
      </c>
    </row>
    <row r="3550" spans="1:9" x14ac:dyDescent="0.2">
      <c r="A3550" t="s">
        <v>1904</v>
      </c>
      <c r="B3550" t="s">
        <v>1838</v>
      </c>
      <c r="C3550" t="s">
        <v>163</v>
      </c>
      <c r="D3550">
        <v>0</v>
      </c>
      <c r="E3550">
        <f t="shared" si="167"/>
        <v>1</v>
      </c>
      <c r="F3550" t="str">
        <f t="shared" si="168"/>
        <v>billing:VRKQuery:Address</v>
      </c>
      <c r="G3550" t="str">
        <f>IF(AND(D3550=1,K3550=""),A3550&amp;":"&amp;B3550&amp;":"&amp;C3550,"")</f>
        <v/>
      </c>
      <c r="H3550" t="str">
        <f>IF(AND(D3550=1,K3550="?"),A3550&amp;":"&amp;B3550&amp;":"&amp;C3550,"")</f>
        <v/>
      </c>
      <c r="I3550" t="str">
        <f t="shared" si="169"/>
        <v/>
      </c>
    </row>
    <row r="3551" spans="1:9" x14ac:dyDescent="0.2">
      <c r="A3551" t="s">
        <v>1904</v>
      </c>
      <c r="B3551" t="s">
        <v>1838</v>
      </c>
      <c r="C3551" t="s">
        <v>275</v>
      </c>
      <c r="D3551">
        <v>0</v>
      </c>
      <c r="E3551">
        <f t="shared" si="167"/>
        <v>1</v>
      </c>
      <c r="F3551" t="str">
        <f t="shared" si="168"/>
        <v>billing:VRKQuery:CrStamp</v>
      </c>
      <c r="G3551" t="str">
        <f>IF(AND(D3551=1,K3551=""),A3551&amp;":"&amp;B3551&amp;":"&amp;C3551,"")</f>
        <v/>
      </c>
      <c r="H3551" t="str">
        <f>IF(AND(D3551=1,K3551="?"),A3551&amp;":"&amp;B3551&amp;":"&amp;C3551,"")</f>
        <v/>
      </c>
      <c r="I3551" t="str">
        <f t="shared" si="169"/>
        <v/>
      </c>
    </row>
    <row r="3552" spans="1:9" x14ac:dyDescent="0.2">
      <c r="A3552" t="s">
        <v>1904</v>
      </c>
      <c r="B3552" t="s">
        <v>1838</v>
      </c>
      <c r="C3552" t="s">
        <v>1852</v>
      </c>
      <c r="D3552">
        <v>0</v>
      </c>
      <c r="E3552">
        <f t="shared" si="167"/>
        <v>1</v>
      </c>
      <c r="F3552" t="str">
        <f t="shared" si="168"/>
        <v>billing:VRKQuery:CompLimitTxt</v>
      </c>
      <c r="G3552" t="str">
        <f>IF(AND(D3552=1,K3552=""),A3552&amp;":"&amp;B3552&amp;":"&amp;C3552,"")</f>
        <v/>
      </c>
      <c r="H3552" t="str">
        <f>IF(AND(D3552=1,K3552="?"),A3552&amp;":"&amp;B3552&amp;":"&amp;C3552,"")</f>
        <v/>
      </c>
      <c r="I3552" t="str">
        <f t="shared" si="169"/>
        <v/>
      </c>
    </row>
    <row r="3553" spans="1:17" x14ac:dyDescent="0.2">
      <c r="A3553" t="s">
        <v>1904</v>
      </c>
      <c r="B3553" t="s">
        <v>1838</v>
      </c>
      <c r="C3553" t="s">
        <v>1853</v>
      </c>
      <c r="D3553">
        <v>0</v>
      </c>
      <c r="E3553">
        <f t="shared" si="167"/>
        <v>1</v>
      </c>
      <c r="F3553" t="str">
        <f t="shared" si="168"/>
        <v>billing:VRKQuery:CompLimit</v>
      </c>
      <c r="G3553" t="str">
        <f>IF(AND(D3553=1,K3553=""),A3553&amp;":"&amp;B3553&amp;":"&amp;C3553,"")</f>
        <v/>
      </c>
      <c r="H3553" t="str">
        <f>IF(AND(D3553=1,K3553="?"),A3553&amp;":"&amp;B3553&amp;":"&amp;C3553,"")</f>
        <v/>
      </c>
      <c r="I3553" t="str">
        <f t="shared" si="169"/>
        <v/>
      </c>
    </row>
    <row r="3554" spans="1:17" x14ac:dyDescent="0.2">
      <c r="A3554" t="s">
        <v>1904</v>
      </c>
      <c r="B3554" t="s">
        <v>1854</v>
      </c>
      <c r="C3554" t="s">
        <v>921</v>
      </c>
      <c r="D3554">
        <v>1</v>
      </c>
      <c r="E3554">
        <f t="shared" si="167"/>
        <v>0</v>
      </c>
      <c r="F3554" t="str">
        <f t="shared" si="168"/>
        <v/>
      </c>
      <c r="G3554" t="str">
        <f>IF(AND(D3554=1,K3554=""),A3554&amp;":"&amp;B3554&amp;":"&amp;C3554,"")</f>
        <v/>
      </c>
      <c r="H3554" t="str">
        <f>IF(AND(D3554=1,K3554="?"),A3554&amp;":"&amp;B3554&amp;":"&amp;C3554,"")</f>
        <v/>
      </c>
      <c r="I3554" t="str">
        <f t="shared" si="169"/>
        <v>billing:xInvRowCounter:InvNum</v>
      </c>
      <c r="K3554" s="1" t="s">
        <v>66</v>
      </c>
    </row>
    <row r="3555" spans="1:17" x14ac:dyDescent="0.2">
      <c r="A3555" t="s">
        <v>1904</v>
      </c>
      <c r="B3555" t="s">
        <v>1854</v>
      </c>
      <c r="C3555" t="s">
        <v>1550</v>
      </c>
      <c r="D3555">
        <v>1</v>
      </c>
      <c r="E3555">
        <f t="shared" si="167"/>
        <v>0</v>
      </c>
      <c r="F3555" t="str">
        <f t="shared" si="168"/>
        <v/>
      </c>
      <c r="G3555" t="str">
        <f>IF(AND(D3555=1,K3555=""),A3555&amp;":"&amp;B3555&amp;":"&amp;C3555,"")</f>
        <v/>
      </c>
      <c r="H3555" t="str">
        <f>IF(AND(D3555=1,K3555="?"),A3555&amp;":"&amp;B3555&amp;":"&amp;C3555,"")</f>
        <v/>
      </c>
      <c r="I3555" t="str">
        <f t="shared" si="169"/>
        <v/>
      </c>
      <c r="J3555" t="s">
        <v>3427</v>
      </c>
      <c r="K3555" s="1" t="s">
        <v>456</v>
      </c>
    </row>
    <row r="3556" spans="1:17" x14ac:dyDescent="0.2">
      <c r="A3556" t="s">
        <v>1904</v>
      </c>
      <c r="B3556" t="s">
        <v>1854</v>
      </c>
      <c r="C3556" t="s">
        <v>95</v>
      </c>
      <c r="D3556">
        <v>1</v>
      </c>
      <c r="E3556">
        <f t="shared" si="167"/>
        <v>0</v>
      </c>
      <c r="F3556" t="str">
        <f t="shared" si="168"/>
        <v/>
      </c>
      <c r="G3556" t="str">
        <f>IF(AND(D3556=1,K3556=""),A3556&amp;":"&amp;B3556&amp;":"&amp;C3556,"")</f>
        <v/>
      </c>
      <c r="H3556" t="str">
        <f>IF(AND(D3556=1,K3556="?"),A3556&amp;":"&amp;B3556&amp;":"&amp;C3556,"")</f>
        <v/>
      </c>
      <c r="I3556" t="str">
        <f t="shared" si="169"/>
        <v/>
      </c>
      <c r="J3556" t="s">
        <v>3428</v>
      </c>
      <c r="K3556" s="1" t="s">
        <v>1855</v>
      </c>
    </row>
    <row r="3557" spans="1:17" x14ac:dyDescent="0.2">
      <c r="A3557" t="s">
        <v>1904</v>
      </c>
      <c r="B3557" t="s">
        <v>1854</v>
      </c>
      <c r="C3557" t="s">
        <v>948</v>
      </c>
      <c r="D3557">
        <v>20</v>
      </c>
      <c r="E3557">
        <f t="shared" si="167"/>
        <v>0</v>
      </c>
      <c r="F3557" t="str">
        <f t="shared" si="168"/>
        <v/>
      </c>
      <c r="G3557" t="str">
        <f>IF(AND(D3557=1,K3557=""),A3557&amp;":"&amp;B3557&amp;":"&amp;C3557,"")</f>
        <v/>
      </c>
      <c r="H3557" t="str">
        <f>IF(AND(D3557=1,K3557="?"),A3557&amp;":"&amp;B3557&amp;":"&amp;C3557,"")</f>
        <v/>
      </c>
      <c r="I3557" t="str">
        <f t="shared" si="169"/>
        <v/>
      </c>
      <c r="J3557" t="s">
        <v>3423</v>
      </c>
      <c r="K3557" s="1" t="s">
        <v>830</v>
      </c>
      <c r="L3557" s="1" t="s">
        <v>1856</v>
      </c>
      <c r="M3557" s="1" t="s">
        <v>1857</v>
      </c>
      <c r="N3557" s="1" t="s">
        <v>1858</v>
      </c>
      <c r="O3557" s="1" t="s">
        <v>1859</v>
      </c>
      <c r="P3557" s="1" t="s">
        <v>1860</v>
      </c>
      <c r="Q3557" s="1" t="s">
        <v>1861</v>
      </c>
    </row>
    <row r="3558" spans="1:17" x14ac:dyDescent="0.2">
      <c r="A3558" t="s">
        <v>1904</v>
      </c>
      <c r="B3558" t="s">
        <v>1854</v>
      </c>
      <c r="C3558" t="s">
        <v>947</v>
      </c>
      <c r="D3558">
        <v>1</v>
      </c>
      <c r="E3558">
        <f t="shared" si="167"/>
        <v>0</v>
      </c>
      <c r="F3558" t="str">
        <f t="shared" si="168"/>
        <v/>
      </c>
      <c r="G3558" t="str">
        <f>IF(AND(D3558=1,K3558=""),A3558&amp;":"&amp;B3558&amp;":"&amp;C3558,"")</f>
        <v/>
      </c>
      <c r="H3558" t="str">
        <f>IF(AND(D3558=1,K3558="?"),A3558&amp;":"&amp;B3558&amp;":"&amp;C3558,"")</f>
        <v/>
      </c>
      <c r="I3558" t="str">
        <f t="shared" si="169"/>
        <v>billing:xInvRowCounter:SubInvNum</v>
      </c>
      <c r="K3558" s="1" t="s">
        <v>66</v>
      </c>
    </row>
    <row r="3559" spans="1:17" x14ac:dyDescent="0.2">
      <c r="A3559" t="s">
        <v>1904</v>
      </c>
      <c r="B3559" t="s">
        <v>1854</v>
      </c>
      <c r="C3559" t="s">
        <v>1862</v>
      </c>
      <c r="D3559">
        <v>1</v>
      </c>
      <c r="E3559">
        <f t="shared" si="167"/>
        <v>0</v>
      </c>
      <c r="F3559" t="str">
        <f t="shared" si="168"/>
        <v/>
      </c>
      <c r="G3559" t="str">
        <f>IF(AND(D3559=1,K3559=""),A3559&amp;":"&amp;B3559&amp;":"&amp;C3559,"")</f>
        <v>billing:xInvRowCounter:ReportingID</v>
      </c>
      <c r="H3559" t="str">
        <f>IF(AND(D3559=1,K3559="?"),A3559&amp;":"&amp;B3559&amp;":"&amp;C3559,"")</f>
        <v/>
      </c>
      <c r="I3559" t="str">
        <f t="shared" si="169"/>
        <v/>
      </c>
    </row>
    <row r="3560" spans="1:17" x14ac:dyDescent="0.2">
      <c r="A3560" t="s">
        <v>1904</v>
      </c>
      <c r="B3560" t="s">
        <v>1854</v>
      </c>
      <c r="C3560" t="s">
        <v>945</v>
      </c>
      <c r="D3560">
        <v>28</v>
      </c>
      <c r="E3560">
        <f t="shared" si="167"/>
        <v>0</v>
      </c>
      <c r="F3560" t="str">
        <f t="shared" si="168"/>
        <v/>
      </c>
      <c r="G3560" t="str">
        <f>IF(AND(D3560=1,K3560=""),A3560&amp;":"&amp;B3560&amp;":"&amp;C3560,"")</f>
        <v/>
      </c>
      <c r="H3560" t="str">
        <f>IF(AND(D3560=1,K3560="?"),A3560&amp;":"&amp;B3560&amp;":"&amp;C3560,"")</f>
        <v/>
      </c>
      <c r="I3560" t="str">
        <f t="shared" si="169"/>
        <v/>
      </c>
      <c r="K3560" s="1" t="s">
        <v>1863</v>
      </c>
      <c r="L3560" s="1" t="s">
        <v>1864</v>
      </c>
      <c r="M3560" s="1" t="s">
        <v>1865</v>
      </c>
      <c r="N3560" s="1" t="s">
        <v>1866</v>
      </c>
      <c r="O3560" s="1" t="s">
        <v>1867</v>
      </c>
      <c r="P3560" s="1" t="s">
        <v>1868</v>
      </c>
      <c r="Q3560" s="1" t="s">
        <v>1869</v>
      </c>
    </row>
    <row r="3561" spans="1:17" x14ac:dyDescent="0.2">
      <c r="A3561" t="s">
        <v>1904</v>
      </c>
      <c r="B3561" t="s">
        <v>1854</v>
      </c>
      <c r="C3561" t="s">
        <v>1870</v>
      </c>
      <c r="D3561">
        <v>1</v>
      </c>
      <c r="E3561">
        <f t="shared" si="167"/>
        <v>0</v>
      </c>
      <c r="F3561" t="str">
        <f t="shared" si="168"/>
        <v/>
      </c>
      <c r="G3561" t="str">
        <f>IF(AND(D3561=1,K3561=""),A3561&amp;":"&amp;B3561&amp;":"&amp;C3561,"")</f>
        <v/>
      </c>
      <c r="H3561" t="str">
        <f>IF(AND(D3561=1,K3561="?"),A3561&amp;":"&amp;B3561&amp;":"&amp;C3561,"")</f>
        <v/>
      </c>
      <c r="I3561" t="str">
        <f t="shared" si="169"/>
        <v>billing:xInvRowCounter:RealQty</v>
      </c>
      <c r="K3561" s="1" t="s">
        <v>66</v>
      </c>
    </row>
    <row r="3562" spans="1:17" x14ac:dyDescent="0.2">
      <c r="A3562" t="s">
        <v>1904</v>
      </c>
      <c r="B3562" t="s">
        <v>1854</v>
      </c>
      <c r="C3562" t="s">
        <v>1871</v>
      </c>
      <c r="D3562">
        <v>27</v>
      </c>
      <c r="E3562">
        <f t="shared" si="167"/>
        <v>0</v>
      </c>
      <c r="F3562" t="str">
        <f t="shared" si="168"/>
        <v/>
      </c>
      <c r="G3562" t="str">
        <f>IF(AND(D3562=1,K3562=""),A3562&amp;":"&amp;B3562&amp;":"&amp;C3562,"")</f>
        <v/>
      </c>
      <c r="H3562" t="str">
        <f>IF(AND(D3562=1,K3562="?"),A3562&amp;":"&amp;B3562&amp;":"&amp;C3562,"")</f>
        <v/>
      </c>
      <c r="I3562" t="str">
        <f t="shared" si="169"/>
        <v/>
      </c>
      <c r="K3562" s="1" t="s">
        <v>1872</v>
      </c>
      <c r="L3562" s="1" t="s">
        <v>1873</v>
      </c>
      <c r="M3562" s="1" t="s">
        <v>1874</v>
      </c>
      <c r="N3562" s="1" t="s">
        <v>1875</v>
      </c>
      <c r="O3562" s="1" t="s">
        <v>1876</v>
      </c>
      <c r="P3562" s="1" t="s">
        <v>1877</v>
      </c>
      <c r="Q3562" s="1" t="s">
        <v>1878</v>
      </c>
    </row>
    <row r="3563" spans="1:17" x14ac:dyDescent="0.2">
      <c r="A3563" t="s">
        <v>1904</v>
      </c>
      <c r="B3563" t="s">
        <v>1854</v>
      </c>
      <c r="C3563" t="s">
        <v>1076</v>
      </c>
      <c r="D3563">
        <v>2</v>
      </c>
      <c r="E3563">
        <f t="shared" si="167"/>
        <v>0</v>
      </c>
      <c r="F3563" t="str">
        <f t="shared" si="168"/>
        <v/>
      </c>
      <c r="G3563" t="str">
        <f>IF(AND(D3563=1,K3563=""),A3563&amp;":"&amp;B3563&amp;":"&amp;C3563,"")</f>
        <v/>
      </c>
      <c r="H3563" t="str">
        <f>IF(AND(D3563=1,K3563="?"),A3563&amp;":"&amp;B3563&amp;":"&amp;C3563,"")</f>
        <v/>
      </c>
      <c r="I3563" t="str">
        <f t="shared" si="169"/>
        <v/>
      </c>
      <c r="K3563" s="1" t="s">
        <v>1756</v>
      </c>
      <c r="L3563" s="1" t="s">
        <v>1879</v>
      </c>
    </row>
    <row r="3564" spans="1:17" x14ac:dyDescent="0.2">
      <c r="A3564" t="s">
        <v>1904</v>
      </c>
      <c r="B3564" t="s">
        <v>1854</v>
      </c>
      <c r="C3564" t="s">
        <v>864</v>
      </c>
      <c r="D3564">
        <v>24</v>
      </c>
      <c r="E3564">
        <f t="shared" si="167"/>
        <v>0</v>
      </c>
      <c r="F3564" t="str">
        <f t="shared" si="168"/>
        <v/>
      </c>
      <c r="G3564" t="str">
        <f>IF(AND(D3564=1,K3564=""),A3564&amp;":"&amp;B3564&amp;":"&amp;C3564,"")</f>
        <v/>
      </c>
      <c r="H3564" t="str">
        <f>IF(AND(D3564=1,K3564="?"),A3564&amp;":"&amp;B3564&amp;":"&amp;C3564,"")</f>
        <v/>
      </c>
      <c r="I3564" t="str">
        <f t="shared" si="169"/>
        <v/>
      </c>
      <c r="K3564" s="1" t="s">
        <v>1880</v>
      </c>
      <c r="L3564" s="1" t="s">
        <v>1881</v>
      </c>
      <c r="M3564" s="1" t="s">
        <v>1882</v>
      </c>
      <c r="N3564" s="1" t="s">
        <v>1883</v>
      </c>
      <c r="O3564" s="1" t="s">
        <v>1884</v>
      </c>
      <c r="P3564" s="1" t="s">
        <v>1885</v>
      </c>
      <c r="Q3564" s="1" t="s">
        <v>1886</v>
      </c>
    </row>
    <row r="3565" spans="1:17" x14ac:dyDescent="0.2">
      <c r="A3565" t="s">
        <v>1904</v>
      </c>
      <c r="B3565" t="s">
        <v>1854</v>
      </c>
      <c r="C3565" t="s">
        <v>871</v>
      </c>
      <c r="D3565">
        <v>26</v>
      </c>
      <c r="E3565">
        <f t="shared" si="167"/>
        <v>0</v>
      </c>
      <c r="F3565" t="str">
        <f t="shared" si="168"/>
        <v/>
      </c>
      <c r="G3565" t="str">
        <f>IF(AND(D3565=1,K3565=""),A3565&amp;":"&amp;B3565&amp;":"&amp;C3565,"")</f>
        <v/>
      </c>
      <c r="H3565" t="str">
        <f>IF(AND(D3565=1,K3565="?"),A3565&amp;":"&amp;B3565&amp;":"&amp;C3565,"")</f>
        <v/>
      </c>
      <c r="I3565" t="str">
        <f t="shared" si="169"/>
        <v/>
      </c>
      <c r="K3565" s="1" t="s">
        <v>1887</v>
      </c>
      <c r="L3565" s="1" t="s">
        <v>1888</v>
      </c>
      <c r="M3565" s="1" t="s">
        <v>1866</v>
      </c>
      <c r="N3565" s="1" t="s">
        <v>1867</v>
      </c>
      <c r="O3565" s="1" t="s">
        <v>1889</v>
      </c>
      <c r="P3565" s="1" t="s">
        <v>1869</v>
      </c>
      <c r="Q3565" s="1" t="s">
        <v>1890</v>
      </c>
    </row>
    <row r="3566" spans="1:17" x14ac:dyDescent="0.2">
      <c r="A3566" t="s">
        <v>1904</v>
      </c>
      <c r="B3566" t="s">
        <v>1854</v>
      </c>
      <c r="C3566" t="s">
        <v>177</v>
      </c>
      <c r="D3566">
        <v>10</v>
      </c>
      <c r="E3566">
        <f t="shared" si="167"/>
        <v>0</v>
      </c>
      <c r="F3566" t="str">
        <f t="shared" si="168"/>
        <v/>
      </c>
      <c r="G3566" t="str">
        <f>IF(AND(D3566=1,K3566=""),A3566&amp;":"&amp;B3566&amp;":"&amp;C3566,"")</f>
        <v/>
      </c>
      <c r="H3566" t="str">
        <f>IF(AND(D3566=1,K3566="?"),A3566&amp;":"&amp;B3566&amp;":"&amp;C3566,"")</f>
        <v/>
      </c>
      <c r="I3566" t="str">
        <f t="shared" si="169"/>
        <v/>
      </c>
      <c r="K3566" s="1" t="s">
        <v>895</v>
      </c>
      <c r="L3566" s="1" t="s">
        <v>897</v>
      </c>
      <c r="M3566" s="1" t="s">
        <v>898</v>
      </c>
      <c r="N3566" s="1" t="s">
        <v>899</v>
      </c>
      <c r="O3566" s="1" t="s">
        <v>900</v>
      </c>
      <c r="P3566" s="1" t="s">
        <v>901</v>
      </c>
      <c r="Q3566" s="1" t="s">
        <v>1891</v>
      </c>
    </row>
    <row r="3567" spans="1:17" x14ac:dyDescent="0.2">
      <c r="A3567" t="s">
        <v>1904</v>
      </c>
      <c r="B3567" t="s">
        <v>1854</v>
      </c>
      <c r="C3567" t="s">
        <v>178</v>
      </c>
      <c r="D3567">
        <v>5</v>
      </c>
      <c r="E3567">
        <f t="shared" si="167"/>
        <v>0</v>
      </c>
      <c r="F3567" t="str">
        <f t="shared" si="168"/>
        <v/>
      </c>
      <c r="G3567" t="str">
        <f>IF(AND(D3567=1,K3567=""),A3567&amp;":"&amp;B3567&amp;":"&amp;C3567,"")</f>
        <v/>
      </c>
      <c r="H3567" t="str">
        <f>IF(AND(D3567=1,K3567="?"),A3567&amp;":"&amp;B3567&amp;":"&amp;C3567,"")</f>
        <v/>
      </c>
      <c r="I3567" t="str">
        <f t="shared" si="169"/>
        <v/>
      </c>
      <c r="K3567" s="1" t="s">
        <v>13</v>
      </c>
      <c r="L3567" s="1" t="s">
        <v>663</v>
      </c>
      <c r="M3567" s="1" t="s">
        <v>704</v>
      </c>
      <c r="N3567" s="1" t="s">
        <v>902</v>
      </c>
      <c r="O3567" s="1" t="s">
        <v>903</v>
      </c>
    </row>
    <row r="3568" spans="1:17" x14ac:dyDescent="0.2">
      <c r="A3568" t="s">
        <v>1904</v>
      </c>
      <c r="B3568" t="s">
        <v>1854</v>
      </c>
      <c r="C3568" t="s">
        <v>869</v>
      </c>
      <c r="D3568">
        <v>2</v>
      </c>
      <c r="E3568">
        <f t="shared" si="167"/>
        <v>0</v>
      </c>
      <c r="F3568" t="str">
        <f t="shared" si="168"/>
        <v/>
      </c>
      <c r="G3568" t="str">
        <f>IF(AND(D3568=1,K3568=""),A3568&amp;":"&amp;B3568&amp;":"&amp;C3568,"")</f>
        <v/>
      </c>
      <c r="H3568" t="str">
        <f>IF(AND(D3568=1,K3568="?"),A3568&amp;":"&amp;B3568&amp;":"&amp;C3568,"")</f>
        <v/>
      </c>
      <c r="I3568" t="str">
        <f t="shared" si="169"/>
        <v/>
      </c>
      <c r="K3568" s="1" t="s">
        <v>1892</v>
      </c>
      <c r="L3568" s="1" t="s">
        <v>1893</v>
      </c>
    </row>
    <row r="3569" spans="1:17" x14ac:dyDescent="0.2">
      <c r="A3569" t="s">
        <v>1904</v>
      </c>
      <c r="B3569" t="s">
        <v>1854</v>
      </c>
      <c r="C3569" t="s">
        <v>911</v>
      </c>
      <c r="D3569">
        <v>1</v>
      </c>
      <c r="E3569">
        <f t="shared" si="167"/>
        <v>0</v>
      </c>
      <c r="F3569" t="str">
        <f t="shared" si="168"/>
        <v/>
      </c>
      <c r="G3569" t="str">
        <f>IF(AND(D3569=1,K3569=""),A3569&amp;":"&amp;B3569&amp;":"&amp;C3569,"")</f>
        <v/>
      </c>
      <c r="H3569" t="str">
        <f>IF(AND(D3569=1,K3569="?"),A3569&amp;":"&amp;B3569&amp;":"&amp;C3569,"")</f>
        <v/>
      </c>
      <c r="I3569" t="str">
        <f t="shared" si="169"/>
        <v>billing:xInvRowCounter:DataAmt</v>
      </c>
      <c r="K3569" s="1" t="s">
        <v>66</v>
      </c>
    </row>
    <row r="3570" spans="1:17" x14ac:dyDescent="0.2">
      <c r="A3570" t="s">
        <v>1904</v>
      </c>
      <c r="B3570" t="s">
        <v>1854</v>
      </c>
      <c r="C3570" t="s">
        <v>1894</v>
      </c>
      <c r="D3570">
        <v>2</v>
      </c>
      <c r="E3570">
        <f t="shared" si="167"/>
        <v>0</v>
      </c>
      <c r="F3570" t="str">
        <f t="shared" si="168"/>
        <v/>
      </c>
      <c r="G3570" t="str">
        <f>IF(AND(D3570=1,K3570=""),A3570&amp;":"&amp;B3570&amp;":"&amp;C3570,"")</f>
        <v/>
      </c>
      <c r="H3570" t="str">
        <f>IF(AND(D3570=1,K3570="?"),A3570&amp;":"&amp;B3570&amp;":"&amp;C3570,"")</f>
        <v/>
      </c>
      <c r="I3570" t="str">
        <f t="shared" si="169"/>
        <v/>
      </c>
      <c r="L3570" s="1" t="s">
        <v>1352</v>
      </c>
    </row>
    <row r="3571" spans="1:17" x14ac:dyDescent="0.2">
      <c r="A3571" t="s">
        <v>1904</v>
      </c>
      <c r="B3571" t="s">
        <v>1854</v>
      </c>
      <c r="C3571" t="s">
        <v>866</v>
      </c>
      <c r="D3571">
        <v>2</v>
      </c>
      <c r="E3571">
        <f t="shared" si="167"/>
        <v>0</v>
      </c>
      <c r="F3571" t="str">
        <f t="shared" si="168"/>
        <v/>
      </c>
      <c r="G3571" t="str">
        <f>IF(AND(D3571=1,K3571=""),A3571&amp;":"&amp;B3571&amp;":"&amp;C3571,"")</f>
        <v/>
      </c>
      <c r="H3571" t="str">
        <f>IF(AND(D3571=1,K3571="?"),A3571&amp;":"&amp;B3571&amp;":"&amp;C3571,"")</f>
        <v/>
      </c>
      <c r="I3571" t="str">
        <f t="shared" si="169"/>
        <v/>
      </c>
      <c r="K3571" s="1" t="s">
        <v>69</v>
      </c>
      <c r="L3571" s="1" t="s">
        <v>80</v>
      </c>
    </row>
    <row r="3572" spans="1:17" x14ac:dyDescent="0.2">
      <c r="A3572" t="s">
        <v>1904</v>
      </c>
      <c r="B3572" t="s">
        <v>1854</v>
      </c>
      <c r="C3572" t="s">
        <v>1895</v>
      </c>
      <c r="D3572">
        <v>10</v>
      </c>
      <c r="E3572">
        <f t="shared" si="167"/>
        <v>0</v>
      </c>
      <c r="F3572" t="str">
        <f t="shared" si="168"/>
        <v/>
      </c>
      <c r="G3572" t="str">
        <f>IF(AND(D3572=1,K3572=""),A3572&amp;":"&amp;B3572&amp;":"&amp;C3572,"")</f>
        <v/>
      </c>
      <c r="H3572" t="str">
        <f>IF(AND(D3572=1,K3572="?"),A3572&amp;":"&amp;B3572&amp;":"&amp;C3572,"")</f>
        <v/>
      </c>
      <c r="I3572" t="str">
        <f t="shared" si="169"/>
        <v/>
      </c>
      <c r="K3572" s="1" t="s">
        <v>917</v>
      </c>
      <c r="L3572" s="1" t="s">
        <v>1896</v>
      </c>
      <c r="M3572" s="1" t="s">
        <v>920</v>
      </c>
      <c r="N3572" s="1" t="s">
        <v>66</v>
      </c>
      <c r="O3572" s="1" t="s">
        <v>1897</v>
      </c>
      <c r="P3572" s="1" t="s">
        <v>1898</v>
      </c>
      <c r="Q3572" s="1" t="s">
        <v>1899</v>
      </c>
    </row>
    <row r="3573" spans="1:17" x14ac:dyDescent="0.2">
      <c r="A3573" t="s">
        <v>1904</v>
      </c>
      <c r="B3573" t="s">
        <v>1854</v>
      </c>
      <c r="C3573" t="s">
        <v>117</v>
      </c>
      <c r="D3573">
        <v>1</v>
      </c>
      <c r="E3573">
        <f t="shared" si="167"/>
        <v>0</v>
      </c>
      <c r="F3573" t="str">
        <f t="shared" si="168"/>
        <v/>
      </c>
      <c r="G3573" t="str">
        <f>IF(AND(D3573=1,K3573=""),A3573&amp;":"&amp;B3573&amp;":"&amp;C3573,"")</f>
        <v/>
      </c>
      <c r="H3573" t="str">
        <f>IF(AND(D3573=1,K3573="?"),A3573&amp;":"&amp;B3573&amp;":"&amp;C3573,"")</f>
        <v/>
      </c>
      <c r="I3573" t="str">
        <f t="shared" si="169"/>
        <v/>
      </c>
      <c r="J3573" t="s">
        <v>3426</v>
      </c>
      <c r="K3573" s="1" t="s">
        <v>1900</v>
      </c>
    </row>
    <row r="3574" spans="1:17" x14ac:dyDescent="0.2">
      <c r="A3574" t="s">
        <v>1904</v>
      </c>
      <c r="B3574" t="s">
        <v>1854</v>
      </c>
      <c r="C3574" t="s">
        <v>979</v>
      </c>
      <c r="D3574">
        <v>3</v>
      </c>
      <c r="E3574">
        <f t="shared" si="167"/>
        <v>0</v>
      </c>
      <c r="F3574" t="str">
        <f t="shared" si="168"/>
        <v/>
      </c>
      <c r="G3574" t="str">
        <f>IF(AND(D3574=1,K3574=""),A3574&amp;":"&amp;B3574&amp;":"&amp;C3574,"")</f>
        <v/>
      </c>
      <c r="H3574" t="str">
        <f>IF(AND(D3574=1,K3574="?"),A3574&amp;":"&amp;B3574&amp;":"&amp;C3574,"")</f>
        <v/>
      </c>
      <c r="I3574" t="str">
        <f t="shared" si="169"/>
        <v/>
      </c>
      <c r="K3574" s="1" t="s">
        <v>66</v>
      </c>
      <c r="L3574" s="1" t="s">
        <v>1901</v>
      </c>
      <c r="M3574" s="1" t="s">
        <v>1902</v>
      </c>
    </row>
    <row r="3575" spans="1:17" x14ac:dyDescent="0.2">
      <c r="A3575" t="s">
        <v>1905</v>
      </c>
      <c r="B3575" t="s">
        <v>1</v>
      </c>
      <c r="C3575" t="s">
        <v>2</v>
      </c>
      <c r="D3575">
        <v>68</v>
      </c>
      <c r="E3575">
        <f t="shared" si="167"/>
        <v>0</v>
      </c>
      <c r="F3575" t="str">
        <f t="shared" si="168"/>
        <v/>
      </c>
      <c r="G3575" t="str">
        <f>IF(AND(D3575=1,K3575=""),A3575&amp;":"&amp;B3575&amp;":"&amp;C3575,"")</f>
        <v/>
      </c>
      <c r="H3575" t="str">
        <f>IF(AND(D3575=1,K3575="?"),A3575&amp;":"&amp;B3575&amp;":"&amp;C3575,"")</f>
        <v/>
      </c>
      <c r="I3575" t="str">
        <f t="shared" si="169"/>
        <v/>
      </c>
      <c r="L3575" s="1" t="s">
        <v>3</v>
      </c>
      <c r="M3575" s="1" t="s">
        <v>4</v>
      </c>
      <c r="N3575" s="1" t="s">
        <v>5</v>
      </c>
      <c r="O3575" s="1" t="s">
        <v>6</v>
      </c>
      <c r="P3575" s="1" t="s">
        <v>7</v>
      </c>
      <c r="Q3575" s="1" t="s">
        <v>8</v>
      </c>
    </row>
    <row r="3576" spans="1:17" x14ac:dyDescent="0.2">
      <c r="A3576" t="s">
        <v>1905</v>
      </c>
      <c r="B3576" t="s">
        <v>1</v>
      </c>
      <c r="C3576" t="s">
        <v>9</v>
      </c>
      <c r="D3576">
        <v>2</v>
      </c>
      <c r="E3576">
        <f t="shared" si="167"/>
        <v>0</v>
      </c>
      <c r="F3576" t="str">
        <f t="shared" si="168"/>
        <v/>
      </c>
      <c r="G3576" t="str">
        <f>IF(AND(D3576=1,K3576=""),A3576&amp;":"&amp;B3576&amp;":"&amp;C3576,"")</f>
        <v/>
      </c>
      <c r="H3576" t="str">
        <f>IF(AND(D3576=1,K3576="?"),A3576&amp;":"&amp;B3576&amp;":"&amp;C3576,"")</f>
        <v/>
      </c>
      <c r="I3576" t="str">
        <f t="shared" si="169"/>
        <v/>
      </c>
      <c r="K3576" s="1" t="s">
        <v>10</v>
      </c>
      <c r="L3576" s="1" t="s">
        <v>11</v>
      </c>
    </row>
    <row r="3577" spans="1:17" x14ac:dyDescent="0.2">
      <c r="A3577" t="s">
        <v>1905</v>
      </c>
      <c r="B3577" t="s">
        <v>1</v>
      </c>
      <c r="C3577" t="s">
        <v>12</v>
      </c>
      <c r="D3577">
        <v>1</v>
      </c>
      <c r="E3577">
        <f t="shared" si="167"/>
        <v>0</v>
      </c>
      <c r="F3577" t="str">
        <f t="shared" si="168"/>
        <v/>
      </c>
      <c r="G3577" t="str">
        <f>IF(AND(D3577=1,K3577=""),A3577&amp;":"&amp;B3577&amp;":"&amp;C3577,"")</f>
        <v/>
      </c>
      <c r="H3577" t="str">
        <f>IF(AND(D3577=1,K3577="?"),A3577&amp;":"&amp;B3577&amp;":"&amp;C3577,"")</f>
        <v/>
      </c>
      <c r="I3577" t="str">
        <f t="shared" si="169"/>
        <v/>
      </c>
      <c r="K3577" s="1" t="s">
        <v>13</v>
      </c>
    </row>
    <row r="3578" spans="1:17" x14ac:dyDescent="0.2">
      <c r="A3578" t="s">
        <v>1905</v>
      </c>
      <c r="B3578" t="s">
        <v>1</v>
      </c>
      <c r="C3578" t="s">
        <v>14</v>
      </c>
      <c r="D3578">
        <v>153863</v>
      </c>
      <c r="E3578">
        <f t="shared" si="167"/>
        <v>0</v>
      </c>
      <c r="F3578" t="str">
        <f t="shared" si="168"/>
        <v/>
      </c>
      <c r="G3578" t="str">
        <f>IF(AND(D3578=1,K3578=""),A3578&amp;":"&amp;B3578&amp;":"&amp;C3578,"")</f>
        <v/>
      </c>
      <c r="H3578" t="str">
        <f>IF(AND(D3578=1,K3578="?"),A3578&amp;":"&amp;B3578&amp;":"&amp;C3578,"")</f>
        <v/>
      </c>
      <c r="I3578" t="str">
        <f t="shared" si="169"/>
        <v/>
      </c>
      <c r="K3578" s="1" t="s">
        <v>15</v>
      </c>
      <c r="L3578" s="1" t="s">
        <v>16</v>
      </c>
      <c r="M3578" s="1" t="s">
        <v>17</v>
      </c>
      <c r="N3578" s="1" t="s">
        <v>18</v>
      </c>
      <c r="O3578" s="1" t="s">
        <v>19</v>
      </c>
      <c r="P3578" s="1" t="s">
        <v>20</v>
      </c>
      <c r="Q3578" s="1" t="s">
        <v>21</v>
      </c>
    </row>
    <row r="3579" spans="1:17" x14ac:dyDescent="0.2">
      <c r="A3579" t="s">
        <v>1905</v>
      </c>
      <c r="B3579" t="s">
        <v>1</v>
      </c>
      <c r="C3579" t="s">
        <v>22</v>
      </c>
      <c r="D3579">
        <v>19</v>
      </c>
      <c r="E3579">
        <f t="shared" si="167"/>
        <v>0</v>
      </c>
      <c r="F3579" t="str">
        <f t="shared" si="168"/>
        <v/>
      </c>
      <c r="G3579" t="str">
        <f>IF(AND(D3579=1,K3579=""),A3579&amp;":"&amp;B3579&amp;":"&amp;C3579,"")</f>
        <v/>
      </c>
      <c r="H3579" t="str">
        <f>IF(AND(D3579=1,K3579="?"),A3579&amp;":"&amp;B3579&amp;":"&amp;C3579,"")</f>
        <v/>
      </c>
      <c r="I3579" t="str">
        <f t="shared" si="169"/>
        <v/>
      </c>
      <c r="L3579" s="1" t="s">
        <v>23</v>
      </c>
      <c r="M3579" s="1" t="s">
        <v>24</v>
      </c>
      <c r="N3579" s="1" t="s">
        <v>25</v>
      </c>
      <c r="O3579" s="1" t="s">
        <v>26</v>
      </c>
      <c r="P3579" s="1" t="s">
        <v>27</v>
      </c>
      <c r="Q3579" s="1" t="s">
        <v>28</v>
      </c>
    </row>
    <row r="3580" spans="1:17" x14ac:dyDescent="0.2">
      <c r="A3580" t="s">
        <v>1905</v>
      </c>
      <c r="B3580" t="s">
        <v>1</v>
      </c>
      <c r="C3580" t="s">
        <v>29</v>
      </c>
      <c r="D3580">
        <v>154261</v>
      </c>
      <c r="E3580">
        <f t="shared" si="167"/>
        <v>0</v>
      </c>
      <c r="F3580" t="str">
        <f t="shared" si="168"/>
        <v/>
      </c>
      <c r="G3580" t="str">
        <f>IF(AND(D3580=1,K3580=""),A3580&amp;":"&amp;B3580&amp;":"&amp;C3580,"")</f>
        <v/>
      </c>
      <c r="H3580" t="str">
        <f>IF(AND(D3580=1,K3580="?"),A3580&amp;":"&amp;B3580&amp;":"&amp;C3580,"")</f>
        <v/>
      </c>
      <c r="I3580" t="str">
        <f t="shared" si="169"/>
        <v/>
      </c>
      <c r="K3580" s="1" t="s">
        <v>30</v>
      </c>
      <c r="L3580" s="1" t="s">
        <v>31</v>
      </c>
      <c r="M3580" s="1" t="s">
        <v>32</v>
      </c>
      <c r="N3580" s="1" t="s">
        <v>33</v>
      </c>
      <c r="O3580" s="1" t="s">
        <v>34</v>
      </c>
      <c r="P3580" s="1" t="s">
        <v>35</v>
      </c>
      <c r="Q3580" s="1" t="s">
        <v>36</v>
      </c>
    </row>
    <row r="3581" spans="1:17" x14ac:dyDescent="0.2">
      <c r="A3581" t="s">
        <v>1905</v>
      </c>
      <c r="B3581" t="s">
        <v>1</v>
      </c>
      <c r="C3581" t="s">
        <v>37</v>
      </c>
      <c r="D3581">
        <v>1</v>
      </c>
      <c r="E3581">
        <f t="shared" si="167"/>
        <v>0</v>
      </c>
      <c r="F3581" t="str">
        <f t="shared" si="168"/>
        <v/>
      </c>
      <c r="G3581" t="str">
        <f>IF(AND(D3581=1,K3581=""),A3581&amp;":"&amp;B3581&amp;":"&amp;C3581,"")</f>
        <v/>
      </c>
      <c r="H3581" t="str">
        <f>IF(AND(D3581=1,K3581="?"),A3581&amp;":"&amp;B3581&amp;":"&amp;C3581,"")</f>
        <v/>
      </c>
      <c r="I3581" t="str">
        <f t="shared" si="169"/>
        <v/>
      </c>
      <c r="K3581" s="1" t="s">
        <v>38</v>
      </c>
    </row>
    <row r="3582" spans="1:17" x14ac:dyDescent="0.2">
      <c r="A3582" t="s">
        <v>1905</v>
      </c>
      <c r="B3582" t="s">
        <v>1</v>
      </c>
      <c r="C3582" t="s">
        <v>39</v>
      </c>
      <c r="D3582">
        <v>152509</v>
      </c>
      <c r="E3582">
        <f t="shared" si="167"/>
        <v>0</v>
      </c>
      <c r="F3582" t="str">
        <f t="shared" si="168"/>
        <v/>
      </c>
      <c r="G3582" t="str">
        <f>IF(AND(D3582=1,K3582=""),A3582&amp;":"&amp;B3582&amp;":"&amp;C3582,"")</f>
        <v/>
      </c>
      <c r="H3582" t="str">
        <f>IF(AND(D3582=1,K3582="?"),A3582&amp;":"&amp;B3582&amp;":"&amp;C3582,"")</f>
        <v/>
      </c>
      <c r="I3582" t="str">
        <f t="shared" si="169"/>
        <v/>
      </c>
      <c r="L3582" s="1" t="s">
        <v>40</v>
      </c>
      <c r="M3582" s="1" t="s">
        <v>41</v>
      </c>
      <c r="N3582" s="1" t="s">
        <v>42</v>
      </c>
      <c r="O3582" s="1" t="s">
        <v>43</v>
      </c>
      <c r="P3582" s="1" t="s">
        <v>44</v>
      </c>
      <c r="Q3582" s="1" t="s">
        <v>45</v>
      </c>
    </row>
    <row r="3583" spans="1:17" x14ac:dyDescent="0.2">
      <c r="A3583" t="s">
        <v>1905</v>
      </c>
      <c r="B3583" t="s">
        <v>1</v>
      </c>
      <c r="C3583" t="s">
        <v>46</v>
      </c>
      <c r="D3583">
        <v>1</v>
      </c>
      <c r="E3583">
        <f t="shared" si="167"/>
        <v>0</v>
      </c>
      <c r="F3583" t="str">
        <f t="shared" si="168"/>
        <v/>
      </c>
      <c r="G3583" t="str">
        <f>IF(AND(D3583=1,K3583=""),A3583&amp;":"&amp;B3583&amp;":"&amp;C3583,"")</f>
        <v/>
      </c>
      <c r="H3583" t="str">
        <f>IF(AND(D3583=1,K3583="?"),A3583&amp;":"&amp;B3583&amp;":"&amp;C3583,"")</f>
        <v/>
      </c>
      <c r="I3583" t="str">
        <f t="shared" si="169"/>
        <v/>
      </c>
      <c r="K3583" s="1" t="s">
        <v>47</v>
      </c>
    </row>
    <row r="3584" spans="1:17" x14ac:dyDescent="0.2">
      <c r="A3584" t="s">
        <v>1905</v>
      </c>
      <c r="B3584" t="s">
        <v>48</v>
      </c>
      <c r="C3584" t="s">
        <v>49</v>
      </c>
      <c r="D3584">
        <v>97</v>
      </c>
      <c r="E3584">
        <f t="shared" si="167"/>
        <v>0</v>
      </c>
      <c r="F3584" t="str">
        <f t="shared" si="168"/>
        <v/>
      </c>
      <c r="G3584" t="str">
        <f>IF(AND(D3584=1,K3584=""),A3584&amp;":"&amp;B3584&amp;":"&amp;C3584,"")</f>
        <v/>
      </c>
      <c r="H3584" t="str">
        <f>IF(AND(D3584=1,K3584="?"),A3584&amp;":"&amp;B3584&amp;":"&amp;C3584,"")</f>
        <v/>
      </c>
      <c r="I3584" t="str">
        <f t="shared" si="169"/>
        <v/>
      </c>
      <c r="K3584" s="1" t="s">
        <v>50</v>
      </c>
      <c r="L3584" s="1" t="s">
        <v>51</v>
      </c>
      <c r="M3584" s="1" t="s">
        <v>52</v>
      </c>
      <c r="N3584" s="1" t="s">
        <v>53</v>
      </c>
      <c r="O3584" s="1" t="s">
        <v>54</v>
      </c>
      <c r="P3584" s="1" t="s">
        <v>55</v>
      </c>
      <c r="Q3584" s="1" t="s">
        <v>56</v>
      </c>
    </row>
    <row r="3585" spans="1:17" x14ac:dyDescent="0.2">
      <c r="A3585" t="s">
        <v>1905</v>
      </c>
      <c r="B3585" t="s">
        <v>48</v>
      </c>
      <c r="C3585" t="s">
        <v>57</v>
      </c>
      <c r="D3585">
        <v>55</v>
      </c>
      <c r="E3585">
        <f t="shared" si="167"/>
        <v>0</v>
      </c>
      <c r="F3585" t="str">
        <f t="shared" si="168"/>
        <v/>
      </c>
      <c r="G3585" t="str">
        <f>IF(AND(D3585=1,K3585=""),A3585&amp;":"&amp;B3585&amp;":"&amp;C3585,"")</f>
        <v/>
      </c>
      <c r="H3585" t="str">
        <f>IF(AND(D3585=1,K3585="?"),A3585&amp;":"&amp;B3585&amp;":"&amp;C3585,"")</f>
        <v/>
      </c>
      <c r="I3585" t="str">
        <f t="shared" si="169"/>
        <v/>
      </c>
      <c r="K3585" s="1" t="s">
        <v>58</v>
      </c>
      <c r="L3585" s="1" t="s">
        <v>59</v>
      </c>
      <c r="M3585" s="1" t="s">
        <v>60</v>
      </c>
      <c r="N3585" s="1" t="s">
        <v>61</v>
      </c>
      <c r="O3585" s="1" t="s">
        <v>62</v>
      </c>
      <c r="P3585" s="1" t="s">
        <v>63</v>
      </c>
      <c r="Q3585" s="1" t="s">
        <v>64</v>
      </c>
    </row>
    <row r="3586" spans="1:17" x14ac:dyDescent="0.2">
      <c r="A3586" t="s">
        <v>1905</v>
      </c>
      <c r="B3586" t="s">
        <v>48</v>
      </c>
      <c r="C3586" t="s">
        <v>65</v>
      </c>
      <c r="D3586">
        <v>5</v>
      </c>
      <c r="E3586">
        <f t="shared" si="167"/>
        <v>0</v>
      </c>
      <c r="F3586" t="str">
        <f t="shared" si="168"/>
        <v/>
      </c>
      <c r="G3586" t="str">
        <f>IF(AND(D3586=1,K3586=""),A3586&amp;":"&amp;B3586&amp;":"&amp;C3586,"")</f>
        <v/>
      </c>
      <c r="H3586" t="str">
        <f>IF(AND(D3586=1,K3586="?"),A3586&amp;":"&amp;B3586&amp;":"&amp;C3586,"")</f>
        <v/>
      </c>
      <c r="I3586" t="str">
        <f t="shared" si="169"/>
        <v/>
      </c>
      <c r="K3586" s="1" t="s">
        <v>66</v>
      </c>
      <c r="L3586" s="1" t="s">
        <v>67</v>
      </c>
      <c r="M3586" s="1" t="s">
        <v>13</v>
      </c>
      <c r="N3586" s="1" t="s">
        <v>68</v>
      </c>
      <c r="O3586" s="1" t="s">
        <v>69</v>
      </c>
    </row>
    <row r="3587" spans="1:17" x14ac:dyDescent="0.2">
      <c r="A3587" t="s">
        <v>1905</v>
      </c>
      <c r="B3587" t="s">
        <v>48</v>
      </c>
      <c r="C3587" t="s">
        <v>70</v>
      </c>
      <c r="D3587">
        <v>185179</v>
      </c>
      <c r="E3587">
        <f t="shared" si="167"/>
        <v>0</v>
      </c>
      <c r="F3587" t="str">
        <f t="shared" si="168"/>
        <v/>
      </c>
      <c r="G3587" t="str">
        <f>IF(AND(D3587=1,K3587=""),A3587&amp;":"&amp;B3587&amp;":"&amp;C3587,"")</f>
        <v/>
      </c>
      <c r="H3587" t="str">
        <f>IF(AND(D3587=1,K3587="?"),A3587&amp;":"&amp;B3587&amp;":"&amp;C3587,"")</f>
        <v/>
      </c>
      <c r="I3587" t="str">
        <f t="shared" si="169"/>
        <v/>
      </c>
      <c r="K3587" s="1" t="s">
        <v>71</v>
      </c>
      <c r="L3587" s="1" t="s">
        <v>72</v>
      </c>
      <c r="M3587" s="1" t="s">
        <v>73</v>
      </c>
      <c r="N3587" s="1" t="s">
        <v>74</v>
      </c>
      <c r="O3587" s="1" t="s">
        <v>75</v>
      </c>
      <c r="P3587" s="1" t="s">
        <v>76</v>
      </c>
      <c r="Q3587" s="1" t="s">
        <v>77</v>
      </c>
    </row>
    <row r="3588" spans="1:17" x14ac:dyDescent="0.2">
      <c r="A3588" t="s">
        <v>1905</v>
      </c>
      <c r="B3588" t="s">
        <v>48</v>
      </c>
      <c r="C3588" t="s">
        <v>78</v>
      </c>
      <c r="D3588">
        <v>1409</v>
      </c>
      <c r="E3588">
        <f t="shared" ref="E3588:E3651" si="170">IF(D3588=0,1,0)</f>
        <v>0</v>
      </c>
      <c r="F3588" t="str">
        <f t="shared" ref="F3588:F3651" si="171">IF(E3588=1,A3588&amp;":"&amp;B3588&amp;":"&amp;C3588,"")</f>
        <v/>
      </c>
      <c r="G3588" t="str">
        <f>IF(AND(D3588=1,K3588=""),A3588&amp;":"&amp;B3588&amp;":"&amp;C3588,"")</f>
        <v/>
      </c>
      <c r="H3588" t="str">
        <f>IF(AND(D3588=1,K3588="?"),A3588&amp;":"&amp;B3588&amp;":"&amp;C3588,"")</f>
        <v/>
      </c>
      <c r="I3588" t="str">
        <f t="shared" ref="I3588:I3651" si="172">IF(AND(D3588=1,K3588="0"),A3588&amp;":"&amp;B3588&amp;":"&amp;C3588,"")</f>
        <v/>
      </c>
      <c r="K3588" s="1" t="s">
        <v>66</v>
      </c>
      <c r="L3588" s="1" t="s">
        <v>67</v>
      </c>
      <c r="M3588" s="1" t="s">
        <v>13</v>
      </c>
      <c r="N3588" s="1" t="s">
        <v>68</v>
      </c>
      <c r="O3588" s="1" t="s">
        <v>79</v>
      </c>
      <c r="P3588" s="1" t="s">
        <v>69</v>
      </c>
      <c r="Q3588" s="1" t="s">
        <v>80</v>
      </c>
    </row>
    <row r="3589" spans="1:17" x14ac:dyDescent="0.2">
      <c r="A3589" t="s">
        <v>1905</v>
      </c>
      <c r="B3589" t="s">
        <v>48</v>
      </c>
      <c r="C3589" t="s">
        <v>81</v>
      </c>
      <c r="D3589">
        <v>165632</v>
      </c>
      <c r="E3589">
        <f t="shared" si="170"/>
        <v>0</v>
      </c>
      <c r="F3589" t="str">
        <f t="shared" si="171"/>
        <v/>
      </c>
      <c r="G3589" t="str">
        <f>IF(AND(D3589=1,K3589=""),A3589&amp;":"&amp;B3589&amp;":"&amp;C3589,"")</f>
        <v/>
      </c>
      <c r="H3589" t="str">
        <f>IF(AND(D3589=1,K3589="?"),A3589&amp;":"&amp;B3589&amp;":"&amp;C3589,"")</f>
        <v/>
      </c>
      <c r="I3589" t="str">
        <f t="shared" si="172"/>
        <v/>
      </c>
      <c r="L3589" s="1" t="s">
        <v>82</v>
      </c>
      <c r="M3589" s="1" t="s">
        <v>83</v>
      </c>
      <c r="N3589" s="1" t="s">
        <v>84</v>
      </c>
      <c r="O3589" s="1" t="s">
        <v>85</v>
      </c>
      <c r="P3589" s="1" t="s">
        <v>86</v>
      </c>
      <c r="Q3589" s="1" t="s">
        <v>87</v>
      </c>
    </row>
    <row r="3590" spans="1:17" x14ac:dyDescent="0.2">
      <c r="A3590" t="s">
        <v>1905</v>
      </c>
      <c r="B3590" t="s">
        <v>48</v>
      </c>
      <c r="C3590" t="s">
        <v>88</v>
      </c>
      <c r="D3590">
        <v>35</v>
      </c>
      <c r="E3590">
        <f t="shared" si="170"/>
        <v>0</v>
      </c>
      <c r="F3590" t="str">
        <f t="shared" si="171"/>
        <v/>
      </c>
      <c r="G3590" t="str">
        <f>IF(AND(D3590=1,K3590=""),A3590&amp;":"&amp;B3590&amp;":"&amp;C3590,"")</f>
        <v/>
      </c>
      <c r="H3590" t="str">
        <f>IF(AND(D3590=1,K3590="?"),A3590&amp;":"&amp;B3590&amp;":"&amp;C3590,"")</f>
        <v/>
      </c>
      <c r="I3590" t="str">
        <f t="shared" si="172"/>
        <v/>
      </c>
      <c r="L3590" s="1" t="s">
        <v>89</v>
      </c>
      <c r="M3590" s="1" t="s">
        <v>90</v>
      </c>
      <c r="N3590" s="1" t="s">
        <v>91</v>
      </c>
      <c r="O3590" s="1" t="s">
        <v>92</v>
      </c>
      <c r="P3590" s="1" t="s">
        <v>93</v>
      </c>
      <c r="Q3590" s="1" t="s">
        <v>94</v>
      </c>
    </row>
    <row r="3591" spans="1:17" x14ac:dyDescent="0.2">
      <c r="A3591" t="s">
        <v>1905</v>
      </c>
      <c r="B3591" t="s">
        <v>48</v>
      </c>
      <c r="C3591" t="s">
        <v>95</v>
      </c>
      <c r="D3591">
        <v>1189</v>
      </c>
      <c r="E3591">
        <f t="shared" si="170"/>
        <v>0</v>
      </c>
      <c r="F3591" t="str">
        <f t="shared" si="171"/>
        <v/>
      </c>
      <c r="G3591" t="str">
        <f>IF(AND(D3591=1,K3591=""),A3591&amp;":"&amp;B3591&amp;":"&amp;C3591,"")</f>
        <v/>
      </c>
      <c r="H3591" t="str">
        <f>IF(AND(D3591=1,K3591="?"),A3591&amp;":"&amp;B3591&amp;":"&amp;C3591,"")</f>
        <v/>
      </c>
      <c r="I3591" t="str">
        <f t="shared" si="172"/>
        <v/>
      </c>
      <c r="K3591" s="1" t="s">
        <v>96</v>
      </c>
      <c r="L3591" s="1" t="s">
        <v>97</v>
      </c>
      <c r="M3591" s="1" t="s">
        <v>98</v>
      </c>
      <c r="N3591" s="1" t="s">
        <v>99</v>
      </c>
      <c r="O3591" s="1" t="s">
        <v>100</v>
      </c>
      <c r="P3591" s="1" t="s">
        <v>101</v>
      </c>
      <c r="Q3591" s="1" t="s">
        <v>102</v>
      </c>
    </row>
    <row r="3592" spans="1:17" x14ac:dyDescent="0.2">
      <c r="A3592" t="s">
        <v>1905</v>
      </c>
      <c r="B3592" t="s">
        <v>48</v>
      </c>
      <c r="C3592" t="s">
        <v>103</v>
      </c>
      <c r="D3592">
        <v>65</v>
      </c>
      <c r="E3592">
        <f t="shared" si="170"/>
        <v>0</v>
      </c>
      <c r="F3592" t="str">
        <f t="shared" si="171"/>
        <v/>
      </c>
      <c r="G3592" t="str">
        <f>IF(AND(D3592=1,K3592=""),A3592&amp;":"&amp;B3592&amp;":"&amp;C3592,"")</f>
        <v/>
      </c>
      <c r="H3592" t="str">
        <f>IF(AND(D3592=1,K3592="?"),A3592&amp;":"&amp;B3592&amp;":"&amp;C3592,"")</f>
        <v/>
      </c>
      <c r="I3592" t="str">
        <f t="shared" si="172"/>
        <v/>
      </c>
      <c r="K3592" s="1" t="s">
        <v>104</v>
      </c>
      <c r="L3592" s="1" t="s">
        <v>105</v>
      </c>
      <c r="M3592" s="1" t="s">
        <v>106</v>
      </c>
      <c r="N3592" s="1" t="s">
        <v>107</v>
      </c>
      <c r="O3592" s="1" t="s">
        <v>108</v>
      </c>
      <c r="P3592" s="1" t="s">
        <v>109</v>
      </c>
      <c r="Q3592" s="1" t="s">
        <v>110</v>
      </c>
    </row>
    <row r="3593" spans="1:17" x14ac:dyDescent="0.2">
      <c r="A3593" t="s">
        <v>1905</v>
      </c>
      <c r="B3593" t="s">
        <v>48</v>
      </c>
      <c r="C3593" t="s">
        <v>39</v>
      </c>
      <c r="D3593">
        <v>31048</v>
      </c>
      <c r="E3593">
        <f t="shared" si="170"/>
        <v>0</v>
      </c>
      <c r="F3593" t="str">
        <f t="shared" si="171"/>
        <v/>
      </c>
      <c r="G3593" t="str">
        <f>IF(AND(D3593=1,K3593=""),A3593&amp;":"&amp;B3593&amp;":"&amp;C3593,"")</f>
        <v/>
      </c>
      <c r="H3593" t="str">
        <f>IF(AND(D3593=1,K3593="?"),A3593&amp;":"&amp;B3593&amp;":"&amp;C3593,"")</f>
        <v/>
      </c>
      <c r="I3593" t="str">
        <f t="shared" si="172"/>
        <v/>
      </c>
      <c r="L3593" s="1" t="s">
        <v>111</v>
      </c>
      <c r="M3593" s="1" t="s">
        <v>112</v>
      </c>
      <c r="N3593" s="1" t="s">
        <v>113</v>
      </c>
      <c r="O3593" s="1" t="s">
        <v>114</v>
      </c>
      <c r="P3593" s="1" t="s">
        <v>115</v>
      </c>
      <c r="Q3593" s="1" t="s">
        <v>116</v>
      </c>
    </row>
    <row r="3594" spans="1:17" x14ac:dyDescent="0.2">
      <c r="A3594" t="s">
        <v>1905</v>
      </c>
      <c r="B3594" t="s">
        <v>48</v>
      </c>
      <c r="C3594" t="s">
        <v>117</v>
      </c>
      <c r="D3594">
        <v>1190</v>
      </c>
      <c r="E3594">
        <f t="shared" si="170"/>
        <v>0</v>
      </c>
      <c r="F3594" t="str">
        <f t="shared" si="171"/>
        <v/>
      </c>
      <c r="G3594" t="str">
        <f>IF(AND(D3594=1,K3594=""),A3594&amp;":"&amp;B3594&amp;":"&amp;C3594,"")</f>
        <v/>
      </c>
      <c r="H3594" t="str">
        <f>IF(AND(D3594=1,K3594="?"),A3594&amp;":"&amp;B3594&amp;":"&amp;C3594,"")</f>
        <v/>
      </c>
      <c r="I3594" t="str">
        <f t="shared" si="172"/>
        <v/>
      </c>
      <c r="K3594" s="1" t="s">
        <v>118</v>
      </c>
      <c r="L3594" s="1" t="s">
        <v>96</v>
      </c>
      <c r="M3594" s="1" t="s">
        <v>97</v>
      </c>
      <c r="N3594" s="1" t="s">
        <v>98</v>
      </c>
      <c r="O3594" s="1" t="s">
        <v>99</v>
      </c>
      <c r="P3594" s="1" t="s">
        <v>100</v>
      </c>
      <c r="Q3594" s="1" t="s">
        <v>101</v>
      </c>
    </row>
    <row r="3595" spans="1:17" x14ac:dyDescent="0.2">
      <c r="A3595" t="s">
        <v>1905</v>
      </c>
      <c r="B3595" t="s">
        <v>48</v>
      </c>
      <c r="C3595" t="s">
        <v>119</v>
      </c>
      <c r="D3595">
        <v>1</v>
      </c>
      <c r="E3595">
        <f t="shared" si="170"/>
        <v>0</v>
      </c>
      <c r="F3595" t="str">
        <f t="shared" si="171"/>
        <v/>
      </c>
      <c r="G3595" t="str">
        <f>IF(AND(D3595=1,K3595=""),A3595&amp;":"&amp;B3595&amp;":"&amp;C3595,"")</f>
        <v/>
      </c>
      <c r="H3595" t="str">
        <f>IF(AND(D3595=1,K3595="?"),A3595&amp;":"&amp;B3595&amp;":"&amp;C3595,"")</f>
        <v/>
      </c>
      <c r="I3595" t="str">
        <f t="shared" si="172"/>
        <v>counter:ActionLog:CustNum</v>
      </c>
      <c r="K3595" s="1" t="s">
        <v>66</v>
      </c>
    </row>
    <row r="3596" spans="1:17" x14ac:dyDescent="0.2">
      <c r="A3596" t="s">
        <v>1905</v>
      </c>
      <c r="B3596" t="s">
        <v>48</v>
      </c>
      <c r="C3596" t="s">
        <v>120</v>
      </c>
      <c r="D3596">
        <v>1</v>
      </c>
      <c r="E3596">
        <f t="shared" si="170"/>
        <v>0</v>
      </c>
      <c r="F3596" t="str">
        <f t="shared" si="171"/>
        <v/>
      </c>
      <c r="G3596" t="str">
        <f>IF(AND(D3596=1,K3596=""),A3596&amp;":"&amp;B3596&amp;":"&amp;C3596,"")</f>
        <v/>
      </c>
      <c r="H3596" t="str">
        <f>IF(AND(D3596=1,K3596="?"),A3596&amp;":"&amp;B3596&amp;":"&amp;C3596,"")</f>
        <v/>
      </c>
      <c r="I3596" t="str">
        <f t="shared" si="172"/>
        <v/>
      </c>
      <c r="K3596" s="1" t="s">
        <v>67</v>
      </c>
    </row>
    <row r="3597" spans="1:17" x14ac:dyDescent="0.2">
      <c r="A3597" t="s">
        <v>1905</v>
      </c>
      <c r="B3597" t="s">
        <v>121</v>
      </c>
      <c r="C3597" t="s">
        <v>121</v>
      </c>
      <c r="D3597">
        <v>0</v>
      </c>
      <c r="E3597">
        <f t="shared" si="170"/>
        <v>1</v>
      </c>
      <c r="F3597" t="str">
        <f t="shared" si="171"/>
        <v>counter:BaseDB:BaseDB</v>
      </c>
      <c r="G3597" t="str">
        <f>IF(AND(D3597=1,K3597=""),A3597&amp;":"&amp;B3597&amp;":"&amp;C3597,"")</f>
        <v/>
      </c>
      <c r="H3597" t="str">
        <f>IF(AND(D3597=1,K3597="?"),A3597&amp;":"&amp;B3597&amp;":"&amp;C3597,"")</f>
        <v/>
      </c>
      <c r="I3597" t="str">
        <f t="shared" si="172"/>
        <v/>
      </c>
    </row>
    <row r="3598" spans="1:17" x14ac:dyDescent="0.2">
      <c r="A3598" t="s">
        <v>1905</v>
      </c>
      <c r="B3598" t="s">
        <v>121</v>
      </c>
      <c r="C3598" t="s">
        <v>122</v>
      </c>
      <c r="D3598">
        <v>0</v>
      </c>
      <c r="E3598">
        <f t="shared" si="170"/>
        <v>1</v>
      </c>
      <c r="F3598" t="str">
        <f t="shared" si="171"/>
        <v>counter:BaseDB:BasePF</v>
      </c>
      <c r="G3598" t="str">
        <f>IF(AND(D3598=1,K3598=""),A3598&amp;":"&amp;B3598&amp;":"&amp;C3598,"")</f>
        <v/>
      </c>
      <c r="H3598" t="str">
        <f>IF(AND(D3598=1,K3598="?"),A3598&amp;":"&amp;B3598&amp;":"&amp;C3598,"")</f>
        <v/>
      </c>
      <c r="I3598" t="str">
        <f t="shared" si="172"/>
        <v/>
      </c>
    </row>
    <row r="3599" spans="1:17" x14ac:dyDescent="0.2">
      <c r="A3599" t="s">
        <v>1905</v>
      </c>
      <c r="B3599" t="s">
        <v>121</v>
      </c>
      <c r="C3599" t="s">
        <v>123</v>
      </c>
      <c r="D3599">
        <v>0</v>
      </c>
      <c r="E3599">
        <f t="shared" si="170"/>
        <v>1</v>
      </c>
      <c r="F3599" t="str">
        <f t="shared" si="171"/>
        <v>counter:BaseDB:Hostname</v>
      </c>
      <c r="G3599" t="str">
        <f>IF(AND(D3599=1,K3599=""),A3599&amp;":"&amp;B3599&amp;":"&amp;C3599,"")</f>
        <v/>
      </c>
      <c r="H3599" t="str">
        <f>IF(AND(D3599=1,K3599="?"),A3599&amp;":"&amp;B3599&amp;":"&amp;C3599,"")</f>
        <v/>
      </c>
      <c r="I3599" t="str">
        <f t="shared" si="172"/>
        <v/>
      </c>
    </row>
    <row r="3600" spans="1:17" x14ac:dyDescent="0.2">
      <c r="A3600" t="s">
        <v>1905</v>
      </c>
      <c r="B3600" t="s">
        <v>121</v>
      </c>
      <c r="C3600" t="s">
        <v>124</v>
      </c>
      <c r="D3600">
        <v>0</v>
      </c>
      <c r="E3600">
        <f t="shared" si="170"/>
        <v>1</v>
      </c>
      <c r="F3600" t="str">
        <f t="shared" si="171"/>
        <v>counter:BaseDB:ReplDB</v>
      </c>
      <c r="G3600" t="str">
        <f>IF(AND(D3600=1,K3600=""),A3600&amp;":"&amp;B3600&amp;":"&amp;C3600,"")</f>
        <v/>
      </c>
      <c r="H3600" t="str">
        <f>IF(AND(D3600=1,K3600="?"),A3600&amp;":"&amp;B3600&amp;":"&amp;C3600,"")</f>
        <v/>
      </c>
      <c r="I3600" t="str">
        <f t="shared" si="172"/>
        <v/>
      </c>
    </row>
    <row r="3601" spans="1:17" x14ac:dyDescent="0.2">
      <c r="A3601" t="s">
        <v>1905</v>
      </c>
      <c r="B3601" t="s">
        <v>121</v>
      </c>
      <c r="C3601" t="s">
        <v>125</v>
      </c>
      <c r="D3601">
        <v>0</v>
      </c>
      <c r="E3601">
        <f t="shared" si="170"/>
        <v>1</v>
      </c>
      <c r="F3601" t="str">
        <f t="shared" si="171"/>
        <v>counter:BaseDB:ReplPF</v>
      </c>
      <c r="G3601" t="str">
        <f>IF(AND(D3601=1,K3601=""),A3601&amp;":"&amp;B3601&amp;":"&amp;C3601,"")</f>
        <v/>
      </c>
      <c r="H3601" t="str">
        <f>IF(AND(D3601=1,K3601="?"),A3601&amp;":"&amp;B3601&amp;":"&amp;C3601,"")</f>
        <v/>
      </c>
      <c r="I3601" t="str">
        <f t="shared" si="172"/>
        <v/>
      </c>
    </row>
    <row r="3602" spans="1:17" x14ac:dyDescent="0.2">
      <c r="A3602" t="s">
        <v>1905</v>
      </c>
      <c r="B3602" t="s">
        <v>121</v>
      </c>
      <c r="C3602" t="s">
        <v>103</v>
      </c>
      <c r="D3602">
        <v>0</v>
      </c>
      <c r="E3602">
        <f t="shared" si="170"/>
        <v>1</v>
      </c>
      <c r="F3602" t="str">
        <f t="shared" si="171"/>
        <v>counter:BaseDB:TableName</v>
      </c>
      <c r="G3602" t="str">
        <f>IF(AND(D3602=1,K3602=""),A3602&amp;":"&amp;B3602&amp;":"&amp;C3602,"")</f>
        <v/>
      </c>
      <c r="H3602" t="str">
        <f>IF(AND(D3602=1,K3602="?"),A3602&amp;":"&amp;B3602&amp;":"&amp;C3602,"")</f>
        <v/>
      </c>
      <c r="I3602" t="str">
        <f t="shared" si="172"/>
        <v/>
      </c>
    </row>
    <row r="3603" spans="1:17" x14ac:dyDescent="0.2">
      <c r="A3603" t="s">
        <v>1905</v>
      </c>
      <c r="B3603" t="s">
        <v>121</v>
      </c>
      <c r="C3603" t="s">
        <v>126</v>
      </c>
      <c r="D3603">
        <v>0</v>
      </c>
      <c r="E3603">
        <f t="shared" si="170"/>
        <v>1</v>
      </c>
      <c r="F3603" t="str">
        <f t="shared" si="171"/>
        <v>counter:BaseDB:TargetDB</v>
      </c>
      <c r="G3603" t="str">
        <f>IF(AND(D3603=1,K3603=""),A3603&amp;":"&amp;B3603&amp;":"&amp;C3603,"")</f>
        <v/>
      </c>
      <c r="H3603" t="str">
        <f>IF(AND(D3603=1,K3603="?"),A3603&amp;":"&amp;B3603&amp;":"&amp;C3603,"")</f>
        <v/>
      </c>
      <c r="I3603" t="str">
        <f t="shared" si="172"/>
        <v/>
      </c>
    </row>
    <row r="3604" spans="1:17" x14ac:dyDescent="0.2">
      <c r="A3604" t="s">
        <v>1905</v>
      </c>
      <c r="B3604" t="s">
        <v>127</v>
      </c>
      <c r="C3604" t="s">
        <v>128</v>
      </c>
      <c r="D3604">
        <v>1</v>
      </c>
      <c r="E3604">
        <f t="shared" si="170"/>
        <v>0</v>
      </c>
      <c r="F3604" t="str">
        <f t="shared" si="171"/>
        <v/>
      </c>
      <c r="G3604" t="str">
        <f>IF(AND(D3604=1,K3604=""),A3604&amp;":"&amp;B3604&amp;":"&amp;C3604,"")</f>
        <v>counter:BillTimeTable:BillCycle</v>
      </c>
      <c r="H3604" t="str">
        <f>IF(AND(D3604=1,K3604="?"),A3604&amp;":"&amp;B3604&amp;":"&amp;C3604,"")</f>
        <v/>
      </c>
      <c r="I3604" t="str">
        <f t="shared" si="172"/>
        <v/>
      </c>
    </row>
    <row r="3605" spans="1:17" x14ac:dyDescent="0.2">
      <c r="A3605" t="s">
        <v>1905</v>
      </c>
      <c r="B3605" t="s">
        <v>127</v>
      </c>
      <c r="C3605" t="s">
        <v>129</v>
      </c>
      <c r="D3605">
        <v>343</v>
      </c>
      <c r="E3605">
        <f t="shared" si="170"/>
        <v>0</v>
      </c>
      <c r="F3605" t="str">
        <f t="shared" si="171"/>
        <v/>
      </c>
      <c r="G3605" t="str">
        <f>IF(AND(D3605=1,K3605=""),A3605&amp;":"&amp;B3605&amp;":"&amp;C3605,"")</f>
        <v/>
      </c>
      <c r="H3605" t="str">
        <f>IF(AND(D3605=1,K3605="?"),A3605&amp;":"&amp;B3605&amp;":"&amp;C3605,"")</f>
        <v/>
      </c>
      <c r="I3605" t="str">
        <f t="shared" si="172"/>
        <v/>
      </c>
      <c r="K3605" s="1" t="s">
        <v>130</v>
      </c>
      <c r="L3605" s="1" t="s">
        <v>131</v>
      </c>
      <c r="M3605" s="1" t="s">
        <v>102</v>
      </c>
      <c r="N3605" s="1" t="s">
        <v>132</v>
      </c>
      <c r="O3605" s="1" t="s">
        <v>133</v>
      </c>
      <c r="P3605" s="1" t="s">
        <v>134</v>
      </c>
      <c r="Q3605" s="1" t="s">
        <v>135</v>
      </c>
    </row>
    <row r="3606" spans="1:17" x14ac:dyDescent="0.2">
      <c r="A3606" t="s">
        <v>1905</v>
      </c>
      <c r="B3606" t="s">
        <v>127</v>
      </c>
      <c r="C3606" t="s">
        <v>120</v>
      </c>
      <c r="D3606">
        <v>1</v>
      </c>
      <c r="E3606">
        <f t="shared" si="170"/>
        <v>0</v>
      </c>
      <c r="F3606" t="str">
        <f t="shared" si="171"/>
        <v/>
      </c>
      <c r="G3606" t="str">
        <f>IF(AND(D3606=1,K3606=""),A3606&amp;":"&amp;B3606&amp;":"&amp;C3606,"")</f>
        <v/>
      </c>
      <c r="H3606" t="str">
        <f>IF(AND(D3606=1,K3606="?"),A3606&amp;":"&amp;B3606&amp;":"&amp;C3606,"")</f>
        <v/>
      </c>
      <c r="I3606" t="str">
        <f t="shared" si="172"/>
        <v/>
      </c>
      <c r="K3606" s="1" t="s">
        <v>67</v>
      </c>
    </row>
    <row r="3607" spans="1:17" x14ac:dyDescent="0.2">
      <c r="A3607" t="s">
        <v>1905</v>
      </c>
      <c r="B3607" t="s">
        <v>127</v>
      </c>
      <c r="C3607" t="s">
        <v>136</v>
      </c>
      <c r="D3607">
        <v>202</v>
      </c>
      <c r="E3607">
        <f t="shared" si="170"/>
        <v>0</v>
      </c>
      <c r="F3607" t="str">
        <f t="shared" si="171"/>
        <v/>
      </c>
      <c r="G3607" t="str">
        <f>IF(AND(D3607=1,K3607=""),A3607&amp;":"&amp;B3607&amp;":"&amp;C3607,"")</f>
        <v/>
      </c>
      <c r="H3607" t="str">
        <f>IF(AND(D3607=1,K3607="?"),A3607&amp;":"&amp;B3607&amp;":"&amp;C3607,"")</f>
        <v/>
      </c>
      <c r="I3607" t="str">
        <f t="shared" si="172"/>
        <v/>
      </c>
      <c r="K3607" s="1" t="s">
        <v>137</v>
      </c>
      <c r="L3607" s="1" t="s">
        <v>138</v>
      </c>
      <c r="M3607" s="1" t="s">
        <v>139</v>
      </c>
      <c r="N3607" s="1" t="s">
        <v>140</v>
      </c>
      <c r="O3607" s="1" t="s">
        <v>141</v>
      </c>
      <c r="P3607" s="1" t="s">
        <v>142</v>
      </c>
      <c r="Q3607" s="1" t="s">
        <v>143</v>
      </c>
    </row>
    <row r="3608" spans="1:17" x14ac:dyDescent="0.2">
      <c r="A3608" t="s">
        <v>1905</v>
      </c>
      <c r="B3608" t="s">
        <v>127</v>
      </c>
      <c r="C3608" t="s">
        <v>144</v>
      </c>
      <c r="D3608">
        <v>3</v>
      </c>
      <c r="E3608">
        <f t="shared" si="170"/>
        <v>0</v>
      </c>
      <c r="F3608" t="str">
        <f t="shared" si="171"/>
        <v/>
      </c>
      <c r="G3608" t="str">
        <f>IF(AND(D3608=1,K3608=""),A3608&amp;":"&amp;B3608&amp;":"&amp;C3608,"")</f>
        <v/>
      </c>
      <c r="H3608" t="str">
        <f>IF(AND(D3608=1,K3608="?"),A3608&amp;":"&amp;B3608&amp;":"&amp;C3608,"")</f>
        <v/>
      </c>
      <c r="I3608" t="str">
        <f t="shared" si="172"/>
        <v/>
      </c>
      <c r="K3608" s="1" t="s">
        <v>66</v>
      </c>
      <c r="L3608" s="1" t="s">
        <v>68</v>
      </c>
      <c r="M3608" s="1" t="s">
        <v>80</v>
      </c>
    </row>
    <row r="3609" spans="1:17" x14ac:dyDescent="0.2">
      <c r="A3609" t="s">
        <v>1905</v>
      </c>
      <c r="B3609" t="s">
        <v>127</v>
      </c>
      <c r="C3609" t="s">
        <v>145</v>
      </c>
      <c r="D3609">
        <v>14</v>
      </c>
      <c r="E3609">
        <f t="shared" si="170"/>
        <v>0</v>
      </c>
      <c r="F3609" t="str">
        <f t="shared" si="171"/>
        <v/>
      </c>
      <c r="G3609" t="str">
        <f>IF(AND(D3609=1,K3609=""),A3609&amp;":"&amp;B3609&amp;":"&amp;C3609,"")</f>
        <v/>
      </c>
      <c r="H3609" t="str">
        <f>IF(AND(D3609=1,K3609="?"),A3609&amp;":"&amp;B3609&amp;":"&amp;C3609,"")</f>
        <v/>
      </c>
      <c r="I3609" t="str">
        <f t="shared" si="172"/>
        <v/>
      </c>
      <c r="L3609" s="1" t="s">
        <v>146</v>
      </c>
      <c r="M3609" s="1" t="s">
        <v>147</v>
      </c>
      <c r="N3609" s="1" t="s">
        <v>148</v>
      </c>
      <c r="O3609" s="1" t="s">
        <v>149</v>
      </c>
      <c r="P3609" s="1" t="s">
        <v>150</v>
      </c>
      <c r="Q3609" s="1" t="s">
        <v>151</v>
      </c>
    </row>
    <row r="3610" spans="1:17" x14ac:dyDescent="0.2">
      <c r="A3610" t="s">
        <v>1905</v>
      </c>
      <c r="B3610" t="s">
        <v>127</v>
      </c>
      <c r="C3610" t="s">
        <v>152</v>
      </c>
      <c r="D3610">
        <v>8</v>
      </c>
      <c r="E3610">
        <f t="shared" si="170"/>
        <v>0</v>
      </c>
      <c r="F3610" t="str">
        <f t="shared" si="171"/>
        <v/>
      </c>
      <c r="G3610" t="str">
        <f>IF(AND(D3610=1,K3610=""),A3610&amp;":"&amp;B3610&amp;":"&amp;C3610,"")</f>
        <v/>
      </c>
      <c r="H3610" t="str">
        <f>IF(AND(D3610=1,K3610="?"),A3610&amp;":"&amp;B3610&amp;":"&amp;C3610,"")</f>
        <v/>
      </c>
      <c r="I3610" t="str">
        <f t="shared" si="172"/>
        <v/>
      </c>
      <c r="K3610" s="1" t="s">
        <v>153</v>
      </c>
      <c r="L3610" s="1" t="s">
        <v>154</v>
      </c>
      <c r="M3610" s="1" t="s">
        <v>155</v>
      </c>
      <c r="N3610" s="1" t="s">
        <v>156</v>
      </c>
      <c r="O3610" s="1" t="s">
        <v>157</v>
      </c>
      <c r="P3610" s="1" t="s">
        <v>158</v>
      </c>
      <c r="Q3610" s="1" t="s">
        <v>159</v>
      </c>
    </row>
    <row r="3611" spans="1:17" x14ac:dyDescent="0.2">
      <c r="A3611" t="s">
        <v>1905</v>
      </c>
      <c r="B3611" t="s">
        <v>127</v>
      </c>
      <c r="C3611" t="s">
        <v>160</v>
      </c>
      <c r="D3611">
        <v>3</v>
      </c>
      <c r="E3611">
        <f t="shared" si="170"/>
        <v>0</v>
      </c>
      <c r="F3611" t="str">
        <f t="shared" si="171"/>
        <v/>
      </c>
      <c r="G3611" t="str">
        <f>IF(AND(D3611=1,K3611=""),A3611&amp;":"&amp;B3611&amp;":"&amp;C3611,"")</f>
        <v/>
      </c>
      <c r="H3611" t="str">
        <f>IF(AND(D3611=1,K3611="?"),A3611&amp;":"&amp;B3611&amp;":"&amp;C3611,"")</f>
        <v/>
      </c>
      <c r="I3611" t="str">
        <f t="shared" si="172"/>
        <v/>
      </c>
      <c r="K3611" s="1" t="s">
        <v>66</v>
      </c>
      <c r="L3611" s="1" t="s">
        <v>67</v>
      </c>
      <c r="M3611" s="1" t="s">
        <v>161</v>
      </c>
    </row>
    <row r="3612" spans="1:17" x14ac:dyDescent="0.2">
      <c r="A3612" t="s">
        <v>1905</v>
      </c>
      <c r="B3612" t="s">
        <v>162</v>
      </c>
      <c r="C3612" t="s">
        <v>163</v>
      </c>
      <c r="D3612">
        <v>1</v>
      </c>
      <c r="E3612">
        <f t="shared" si="170"/>
        <v>0</v>
      </c>
      <c r="F3612" t="str">
        <f t="shared" si="171"/>
        <v/>
      </c>
      <c r="G3612" t="str">
        <f>IF(AND(D3612=1,K3612=""),A3612&amp;":"&amp;B3612&amp;":"&amp;C3612,"")</f>
        <v>counter:BRAND:Address</v>
      </c>
      <c r="H3612" t="str">
        <f>IF(AND(D3612=1,K3612="?"),A3612&amp;":"&amp;B3612&amp;":"&amp;C3612,"")</f>
        <v/>
      </c>
      <c r="I3612" t="str">
        <f t="shared" si="172"/>
        <v/>
      </c>
    </row>
    <row r="3613" spans="1:17" x14ac:dyDescent="0.2">
      <c r="A3613" t="s">
        <v>1905</v>
      </c>
      <c r="B3613" t="s">
        <v>162</v>
      </c>
      <c r="C3613" t="s">
        <v>120</v>
      </c>
      <c r="D3613">
        <v>1</v>
      </c>
      <c r="E3613">
        <f t="shared" si="170"/>
        <v>0</v>
      </c>
      <c r="F3613" t="str">
        <f t="shared" si="171"/>
        <v/>
      </c>
      <c r="G3613" t="str">
        <f>IF(AND(D3613=1,K3613=""),A3613&amp;":"&amp;B3613&amp;":"&amp;C3613,"")</f>
        <v/>
      </c>
      <c r="H3613" t="str">
        <f>IF(AND(D3613=1,K3613="?"),A3613&amp;":"&amp;B3613&amp;":"&amp;C3613,"")</f>
        <v/>
      </c>
      <c r="I3613" t="str">
        <f t="shared" si="172"/>
        <v/>
      </c>
      <c r="K3613" s="1" t="s">
        <v>67</v>
      </c>
    </row>
    <row r="3614" spans="1:17" x14ac:dyDescent="0.2">
      <c r="A3614" t="s">
        <v>1905</v>
      </c>
      <c r="B3614" t="s">
        <v>162</v>
      </c>
      <c r="C3614" t="s">
        <v>164</v>
      </c>
      <c r="D3614">
        <v>1</v>
      </c>
      <c r="E3614">
        <f t="shared" si="170"/>
        <v>0</v>
      </c>
      <c r="F3614" t="str">
        <f t="shared" si="171"/>
        <v/>
      </c>
      <c r="G3614" t="str">
        <f>IF(AND(D3614=1,K3614=""),A3614&amp;":"&amp;B3614&amp;":"&amp;C3614,"")</f>
        <v/>
      </c>
      <c r="H3614" t="str">
        <f>IF(AND(D3614=1,K3614="?"),A3614&amp;":"&amp;B3614&amp;":"&amp;C3614,"")</f>
        <v/>
      </c>
      <c r="I3614" t="str">
        <f t="shared" si="172"/>
        <v/>
      </c>
      <c r="K3614" s="1" t="s">
        <v>165</v>
      </c>
    </row>
    <row r="3615" spans="1:17" x14ac:dyDescent="0.2">
      <c r="A3615" t="s">
        <v>1905</v>
      </c>
      <c r="B3615" t="s">
        <v>162</v>
      </c>
      <c r="C3615" t="s">
        <v>166</v>
      </c>
      <c r="D3615">
        <v>1</v>
      </c>
      <c r="E3615">
        <f t="shared" si="170"/>
        <v>0</v>
      </c>
      <c r="F3615" t="str">
        <f t="shared" si="171"/>
        <v/>
      </c>
      <c r="G3615" t="str">
        <f>IF(AND(D3615=1,K3615=""),A3615&amp;":"&amp;B3615&amp;":"&amp;C3615,"")</f>
        <v>counter:BRAND:ContactName</v>
      </c>
      <c r="H3615" t="str">
        <f>IF(AND(D3615=1,K3615="?"),A3615&amp;":"&amp;B3615&amp;":"&amp;C3615,"")</f>
        <v/>
      </c>
      <c r="I3615" t="str">
        <f t="shared" si="172"/>
        <v/>
      </c>
    </row>
    <row r="3616" spans="1:17" x14ac:dyDescent="0.2">
      <c r="A3616" t="s">
        <v>1905</v>
      </c>
      <c r="B3616" t="s">
        <v>162</v>
      </c>
      <c r="C3616" t="s">
        <v>167</v>
      </c>
      <c r="D3616">
        <v>1</v>
      </c>
      <c r="E3616">
        <f t="shared" si="170"/>
        <v>0</v>
      </c>
      <c r="F3616" t="str">
        <f t="shared" si="171"/>
        <v/>
      </c>
      <c r="G3616" t="str">
        <f>IF(AND(D3616=1,K3616=""),A3616&amp;":"&amp;B3616&amp;":"&amp;C3616,"")</f>
        <v>counter:BRAND:ProgPath</v>
      </c>
      <c r="H3616" t="str">
        <f>IF(AND(D3616=1,K3616="?"),A3616&amp;":"&amp;B3616&amp;":"&amp;C3616,"")</f>
        <v/>
      </c>
      <c r="I3616" t="str">
        <f t="shared" si="172"/>
        <v/>
      </c>
    </row>
    <row r="3617" spans="1:9" x14ac:dyDescent="0.2">
      <c r="A3617" t="s">
        <v>1905</v>
      </c>
      <c r="B3617" t="s">
        <v>162</v>
      </c>
      <c r="C3617" t="s">
        <v>168</v>
      </c>
      <c r="D3617">
        <v>1</v>
      </c>
      <c r="E3617">
        <f t="shared" si="170"/>
        <v>0</v>
      </c>
      <c r="F3617" t="str">
        <f t="shared" si="171"/>
        <v/>
      </c>
      <c r="G3617" t="str">
        <f>IF(AND(D3617=1,K3617=""),A3617&amp;":"&amp;B3617&amp;":"&amp;C3617,"")</f>
        <v>counter:BRAND:PostOffice</v>
      </c>
      <c r="H3617" t="str">
        <f>IF(AND(D3617=1,K3617="?"),A3617&amp;":"&amp;B3617&amp;":"&amp;C3617,"")</f>
        <v/>
      </c>
      <c r="I3617" t="str">
        <f t="shared" si="172"/>
        <v/>
      </c>
    </row>
    <row r="3618" spans="1:9" x14ac:dyDescent="0.2">
      <c r="A3618" t="s">
        <v>1905</v>
      </c>
      <c r="B3618" t="s">
        <v>162</v>
      </c>
      <c r="C3618" t="s">
        <v>169</v>
      </c>
      <c r="D3618">
        <v>1</v>
      </c>
      <c r="E3618">
        <f t="shared" si="170"/>
        <v>0</v>
      </c>
      <c r="F3618" t="str">
        <f t="shared" si="171"/>
        <v/>
      </c>
      <c r="G3618" t="str">
        <f>IF(AND(D3618=1,K3618=""),A3618&amp;":"&amp;B3618&amp;":"&amp;C3618,"")</f>
        <v>counter:BRAND:Phone</v>
      </c>
      <c r="H3618" t="str">
        <f>IF(AND(D3618=1,K3618="?"),A3618&amp;":"&amp;B3618&amp;":"&amp;C3618,"")</f>
        <v/>
      </c>
      <c r="I3618" t="str">
        <f t="shared" si="172"/>
        <v/>
      </c>
    </row>
    <row r="3619" spans="1:9" x14ac:dyDescent="0.2">
      <c r="A3619" t="s">
        <v>1905</v>
      </c>
      <c r="B3619" t="s">
        <v>162</v>
      </c>
      <c r="C3619" t="s">
        <v>170</v>
      </c>
      <c r="D3619">
        <v>1</v>
      </c>
      <c r="E3619">
        <f t="shared" si="170"/>
        <v>0</v>
      </c>
      <c r="F3619" t="str">
        <f t="shared" si="171"/>
        <v/>
      </c>
      <c r="G3619" t="str">
        <f>IF(AND(D3619=1,K3619=""),A3619&amp;":"&amp;B3619&amp;":"&amp;C3619,"")</f>
        <v>counter:BRAND:email</v>
      </c>
      <c r="H3619" t="str">
        <f>IF(AND(D3619=1,K3619="?"),A3619&amp;":"&amp;B3619&amp;":"&amp;C3619,"")</f>
        <v/>
      </c>
      <c r="I3619" t="str">
        <f t="shared" si="172"/>
        <v/>
      </c>
    </row>
    <row r="3620" spans="1:9" x14ac:dyDescent="0.2">
      <c r="A3620" t="s">
        <v>1905</v>
      </c>
      <c r="B3620" t="s">
        <v>162</v>
      </c>
      <c r="C3620" t="s">
        <v>171</v>
      </c>
      <c r="D3620">
        <v>1</v>
      </c>
      <c r="E3620">
        <f t="shared" si="170"/>
        <v>0</v>
      </c>
      <c r="F3620" t="str">
        <f t="shared" si="171"/>
        <v/>
      </c>
      <c r="G3620" t="str">
        <f>IF(AND(D3620=1,K3620=""),A3620&amp;":"&amp;B3620&amp;":"&amp;C3620,"")</f>
        <v>counter:BRAND:directory</v>
      </c>
      <c r="H3620" t="str">
        <f>IF(AND(D3620=1,K3620="?"),A3620&amp;":"&amp;B3620&amp;":"&amp;C3620,"")</f>
        <v/>
      </c>
      <c r="I3620" t="str">
        <f t="shared" si="172"/>
        <v/>
      </c>
    </row>
    <row r="3621" spans="1:9" x14ac:dyDescent="0.2">
      <c r="A3621" t="s">
        <v>1905</v>
      </c>
      <c r="B3621" t="s">
        <v>172</v>
      </c>
      <c r="C3621" t="s">
        <v>120</v>
      </c>
      <c r="D3621">
        <v>0</v>
      </c>
      <c r="E3621">
        <f t="shared" si="170"/>
        <v>1</v>
      </c>
      <c r="F3621" t="str">
        <f t="shared" si="171"/>
        <v>counter:CGMember:Brand</v>
      </c>
      <c r="G3621" t="str">
        <f>IF(AND(D3621=1,K3621=""),A3621&amp;":"&amp;B3621&amp;":"&amp;C3621,"")</f>
        <v/>
      </c>
      <c r="H3621" t="str">
        <f>IF(AND(D3621=1,K3621="?"),A3621&amp;":"&amp;B3621&amp;":"&amp;C3621,"")</f>
        <v/>
      </c>
      <c r="I3621" t="str">
        <f t="shared" si="172"/>
        <v/>
      </c>
    </row>
    <row r="3622" spans="1:9" x14ac:dyDescent="0.2">
      <c r="A3622" t="s">
        <v>1905</v>
      </c>
      <c r="B3622" t="s">
        <v>172</v>
      </c>
      <c r="C3622" t="s">
        <v>173</v>
      </c>
      <c r="D3622">
        <v>0</v>
      </c>
      <c r="E3622">
        <f t="shared" si="170"/>
        <v>1</v>
      </c>
      <c r="F3622" t="str">
        <f t="shared" si="171"/>
        <v>counter:CGMember:CustGroup</v>
      </c>
      <c r="G3622" t="str">
        <f>IF(AND(D3622=1,K3622=""),A3622&amp;":"&amp;B3622&amp;":"&amp;C3622,"")</f>
        <v/>
      </c>
      <c r="H3622" t="str">
        <f>IF(AND(D3622=1,K3622="?"),A3622&amp;":"&amp;B3622&amp;":"&amp;C3622,"")</f>
        <v/>
      </c>
      <c r="I3622" t="str">
        <f t="shared" si="172"/>
        <v/>
      </c>
    </row>
    <row r="3623" spans="1:9" x14ac:dyDescent="0.2">
      <c r="A3623" t="s">
        <v>1905</v>
      </c>
      <c r="B3623" t="s">
        <v>172</v>
      </c>
      <c r="C3623" t="s">
        <v>174</v>
      </c>
      <c r="D3623">
        <v>0</v>
      </c>
      <c r="E3623">
        <f t="shared" si="170"/>
        <v>1</v>
      </c>
      <c r="F3623" t="str">
        <f t="shared" si="171"/>
        <v>counter:CGMember:CustName</v>
      </c>
      <c r="G3623" t="str">
        <f>IF(AND(D3623=1,K3623=""),A3623&amp;":"&amp;B3623&amp;":"&amp;C3623,"")</f>
        <v/>
      </c>
      <c r="H3623" t="str">
        <f>IF(AND(D3623=1,K3623="?"),A3623&amp;":"&amp;B3623&amp;":"&amp;C3623,"")</f>
        <v/>
      </c>
      <c r="I3623" t="str">
        <f t="shared" si="172"/>
        <v/>
      </c>
    </row>
    <row r="3624" spans="1:9" x14ac:dyDescent="0.2">
      <c r="A3624" t="s">
        <v>1905</v>
      </c>
      <c r="B3624" t="s">
        <v>172</v>
      </c>
      <c r="C3624" t="s">
        <v>119</v>
      </c>
      <c r="D3624">
        <v>0</v>
      </c>
      <c r="E3624">
        <f t="shared" si="170"/>
        <v>1</v>
      </c>
      <c r="F3624" t="str">
        <f t="shared" si="171"/>
        <v>counter:CGMember:CustNum</v>
      </c>
      <c r="G3624" t="str">
        <f>IF(AND(D3624=1,K3624=""),A3624&amp;":"&amp;B3624&amp;":"&amp;C3624,"")</f>
        <v/>
      </c>
      <c r="H3624" t="str">
        <f>IF(AND(D3624=1,K3624="?"),A3624&amp;":"&amp;B3624&amp;":"&amp;C3624,"")</f>
        <v/>
      </c>
      <c r="I3624" t="str">
        <f t="shared" si="172"/>
        <v/>
      </c>
    </row>
    <row r="3625" spans="1:9" x14ac:dyDescent="0.2">
      <c r="A3625" t="s">
        <v>1905</v>
      </c>
      <c r="B3625" t="s">
        <v>172</v>
      </c>
      <c r="C3625" t="s">
        <v>175</v>
      </c>
      <c r="D3625">
        <v>0</v>
      </c>
      <c r="E3625">
        <f t="shared" si="170"/>
        <v>1</v>
      </c>
      <c r="F3625" t="str">
        <f t="shared" si="171"/>
        <v>counter:CGMember:Memo</v>
      </c>
      <c r="G3625" t="str">
        <f>IF(AND(D3625=1,K3625=""),A3625&amp;":"&amp;B3625&amp;":"&amp;C3625,"")</f>
        <v/>
      </c>
      <c r="H3625" t="str">
        <f>IF(AND(D3625=1,K3625="?"),A3625&amp;":"&amp;B3625&amp;":"&amp;C3625,"")</f>
        <v/>
      </c>
      <c r="I3625" t="str">
        <f t="shared" si="172"/>
        <v/>
      </c>
    </row>
    <row r="3626" spans="1:9" x14ac:dyDescent="0.2">
      <c r="A3626" t="s">
        <v>1905</v>
      </c>
      <c r="B3626" t="s">
        <v>176</v>
      </c>
      <c r="C3626" t="s">
        <v>177</v>
      </c>
      <c r="D3626">
        <v>0</v>
      </c>
      <c r="E3626">
        <f t="shared" si="170"/>
        <v>1</v>
      </c>
      <c r="F3626" t="str">
        <f t="shared" si="171"/>
        <v>counter:CoBasis:BillCode</v>
      </c>
      <c r="G3626" t="str">
        <f>IF(AND(D3626=1,K3626=""),A3626&amp;":"&amp;B3626&amp;":"&amp;C3626,"")</f>
        <v/>
      </c>
      <c r="H3626" t="str">
        <f>IF(AND(D3626=1,K3626="?"),A3626&amp;":"&amp;B3626&amp;":"&amp;C3626,"")</f>
        <v/>
      </c>
      <c r="I3626" t="str">
        <f t="shared" si="172"/>
        <v/>
      </c>
    </row>
    <row r="3627" spans="1:9" x14ac:dyDescent="0.2">
      <c r="A3627" t="s">
        <v>1905</v>
      </c>
      <c r="B3627" t="s">
        <v>176</v>
      </c>
      <c r="C3627" t="s">
        <v>120</v>
      </c>
      <c r="D3627">
        <v>0</v>
      </c>
      <c r="E3627">
        <f t="shared" si="170"/>
        <v>1</v>
      </c>
      <c r="F3627" t="str">
        <f t="shared" si="171"/>
        <v>counter:CoBasis:Brand</v>
      </c>
      <c r="G3627" t="str">
        <f>IF(AND(D3627=1,K3627=""),A3627&amp;":"&amp;B3627&amp;":"&amp;C3627,"")</f>
        <v/>
      </c>
      <c r="H3627" t="str">
        <f>IF(AND(D3627=1,K3627="?"),A3627&amp;":"&amp;B3627&amp;":"&amp;C3627,"")</f>
        <v/>
      </c>
      <c r="I3627" t="str">
        <f t="shared" si="172"/>
        <v/>
      </c>
    </row>
    <row r="3628" spans="1:9" x14ac:dyDescent="0.2">
      <c r="A3628" t="s">
        <v>1905</v>
      </c>
      <c r="B3628" t="s">
        <v>176</v>
      </c>
      <c r="C3628" t="s">
        <v>178</v>
      </c>
      <c r="D3628">
        <v>0</v>
      </c>
      <c r="E3628">
        <f t="shared" si="170"/>
        <v>1</v>
      </c>
      <c r="F3628" t="str">
        <f t="shared" si="171"/>
        <v>counter:CoBasis:CCN</v>
      </c>
      <c r="G3628" t="str">
        <f>IF(AND(D3628=1,K3628=""),A3628&amp;":"&amp;B3628&amp;":"&amp;C3628,"")</f>
        <v/>
      </c>
      <c r="H3628" t="str">
        <f>IF(AND(D3628=1,K3628="?"),A3628&amp;":"&amp;B3628&amp;":"&amp;C3628,"")</f>
        <v/>
      </c>
      <c r="I3628" t="str">
        <f t="shared" si="172"/>
        <v/>
      </c>
    </row>
    <row r="3629" spans="1:9" x14ac:dyDescent="0.2">
      <c r="A3629" t="s">
        <v>1905</v>
      </c>
      <c r="B3629" t="s">
        <v>176</v>
      </c>
      <c r="C3629" t="s">
        <v>179</v>
      </c>
      <c r="D3629">
        <v>0</v>
      </c>
      <c r="E3629">
        <f t="shared" si="170"/>
        <v>1</v>
      </c>
      <c r="F3629" t="str">
        <f t="shared" si="171"/>
        <v>counter:CoBasis:CoAmt</v>
      </c>
      <c r="G3629" t="str">
        <f>IF(AND(D3629=1,K3629=""),A3629&amp;":"&amp;B3629&amp;":"&amp;C3629,"")</f>
        <v/>
      </c>
      <c r="H3629" t="str">
        <f>IF(AND(D3629=1,K3629="?"),A3629&amp;":"&amp;B3629&amp;":"&amp;C3629,"")</f>
        <v/>
      </c>
      <c r="I3629" t="str">
        <f t="shared" si="172"/>
        <v/>
      </c>
    </row>
    <row r="3630" spans="1:9" x14ac:dyDescent="0.2">
      <c r="A3630" t="s">
        <v>1905</v>
      </c>
      <c r="B3630" t="s">
        <v>176</v>
      </c>
      <c r="C3630" t="s">
        <v>180</v>
      </c>
      <c r="D3630">
        <v>0</v>
      </c>
      <c r="E3630">
        <f t="shared" si="170"/>
        <v>1</v>
      </c>
      <c r="F3630" t="str">
        <f t="shared" si="171"/>
        <v>counter:CoBasis:CommLimit</v>
      </c>
      <c r="G3630" t="str">
        <f>IF(AND(D3630=1,K3630=""),A3630&amp;":"&amp;B3630&amp;":"&amp;C3630,"")</f>
        <v/>
      </c>
      <c r="H3630" t="str">
        <f>IF(AND(D3630=1,K3630="?"),A3630&amp;":"&amp;B3630&amp;":"&amp;C3630,"")</f>
        <v/>
      </c>
      <c r="I3630" t="str">
        <f t="shared" si="172"/>
        <v/>
      </c>
    </row>
    <row r="3631" spans="1:9" x14ac:dyDescent="0.2">
      <c r="A3631" t="s">
        <v>1905</v>
      </c>
      <c r="B3631" t="s">
        <v>176</v>
      </c>
      <c r="C3631" t="s">
        <v>181</v>
      </c>
      <c r="D3631">
        <v>0</v>
      </c>
      <c r="E3631">
        <f t="shared" si="170"/>
        <v>1</v>
      </c>
      <c r="F3631" t="str">
        <f t="shared" si="171"/>
        <v>counter:CoBasis:CoPerc</v>
      </c>
      <c r="G3631" t="str">
        <f>IF(AND(D3631=1,K3631=""),A3631&amp;":"&amp;B3631&amp;":"&amp;C3631,"")</f>
        <v/>
      </c>
      <c r="H3631" t="str">
        <f>IF(AND(D3631=1,K3631="?"),A3631&amp;":"&amp;B3631&amp;":"&amp;C3631,"")</f>
        <v/>
      </c>
      <c r="I3631" t="str">
        <f t="shared" si="172"/>
        <v/>
      </c>
    </row>
    <row r="3632" spans="1:9" x14ac:dyDescent="0.2">
      <c r="A3632" t="s">
        <v>1905</v>
      </c>
      <c r="B3632" t="s">
        <v>176</v>
      </c>
      <c r="C3632" t="s">
        <v>182</v>
      </c>
      <c r="D3632">
        <v>0</v>
      </c>
      <c r="E3632">
        <f t="shared" si="170"/>
        <v>1</v>
      </c>
      <c r="F3632" t="str">
        <f t="shared" si="171"/>
        <v>counter:CoBasis:CoRuleID</v>
      </c>
      <c r="G3632" t="str">
        <f>IF(AND(D3632=1,K3632=""),A3632&amp;":"&amp;B3632&amp;":"&amp;C3632,"")</f>
        <v/>
      </c>
      <c r="H3632" t="str">
        <f>IF(AND(D3632=1,K3632="?"),A3632&amp;":"&amp;B3632&amp;":"&amp;C3632,"")</f>
        <v/>
      </c>
      <c r="I3632" t="str">
        <f t="shared" si="172"/>
        <v/>
      </c>
    </row>
    <row r="3633" spans="1:9" x14ac:dyDescent="0.2">
      <c r="A3633" t="s">
        <v>1905</v>
      </c>
      <c r="B3633" t="s">
        <v>176</v>
      </c>
      <c r="C3633" t="s">
        <v>183</v>
      </c>
      <c r="D3633">
        <v>0</v>
      </c>
      <c r="E3633">
        <f t="shared" si="170"/>
        <v>1</v>
      </c>
      <c r="F3633" t="str">
        <f t="shared" si="171"/>
        <v>counter:CoBasis:SubsQty</v>
      </c>
      <c r="G3633" t="str">
        <f>IF(AND(D3633=1,K3633=""),A3633&amp;":"&amp;B3633&amp;":"&amp;C3633,"")</f>
        <v/>
      </c>
      <c r="H3633" t="str">
        <f>IF(AND(D3633=1,K3633="?"),A3633&amp;":"&amp;B3633&amp;":"&amp;C3633,"")</f>
        <v/>
      </c>
      <c r="I3633" t="str">
        <f t="shared" si="172"/>
        <v/>
      </c>
    </row>
    <row r="3634" spans="1:9" x14ac:dyDescent="0.2">
      <c r="A3634" t="s">
        <v>1905</v>
      </c>
      <c r="B3634" t="s">
        <v>184</v>
      </c>
      <c r="C3634" t="s">
        <v>185</v>
      </c>
      <c r="D3634">
        <v>0</v>
      </c>
      <c r="E3634">
        <f t="shared" si="170"/>
        <v>1</v>
      </c>
      <c r="F3634" t="str">
        <f t="shared" si="171"/>
        <v>counter:CoEvent:Salesman</v>
      </c>
      <c r="G3634" t="str">
        <f>IF(AND(D3634=1,K3634=""),A3634&amp;":"&amp;B3634&amp;":"&amp;C3634,"")</f>
        <v/>
      </c>
      <c r="H3634" t="str">
        <f>IF(AND(D3634=1,K3634="?"),A3634&amp;":"&amp;B3634&amp;":"&amp;C3634,"")</f>
        <v/>
      </c>
      <c r="I3634" t="str">
        <f t="shared" si="172"/>
        <v/>
      </c>
    </row>
    <row r="3635" spans="1:9" x14ac:dyDescent="0.2">
      <c r="A3635" t="s">
        <v>1905</v>
      </c>
      <c r="B3635" t="s">
        <v>184</v>
      </c>
      <c r="C3635" t="s">
        <v>37</v>
      </c>
      <c r="D3635">
        <v>0</v>
      </c>
      <c r="E3635">
        <f t="shared" si="170"/>
        <v>1</v>
      </c>
      <c r="F3635" t="str">
        <f t="shared" si="171"/>
        <v>counter:CoEvent:HostTable</v>
      </c>
      <c r="G3635" t="str">
        <f>IF(AND(D3635=1,K3635=""),A3635&amp;":"&amp;B3635&amp;":"&amp;C3635,"")</f>
        <v/>
      </c>
      <c r="H3635" t="str">
        <f>IF(AND(D3635=1,K3635="?"),A3635&amp;":"&amp;B3635&amp;":"&amp;C3635,"")</f>
        <v/>
      </c>
      <c r="I3635" t="str">
        <f t="shared" si="172"/>
        <v/>
      </c>
    </row>
    <row r="3636" spans="1:9" x14ac:dyDescent="0.2">
      <c r="A3636" t="s">
        <v>1905</v>
      </c>
      <c r="B3636" t="s">
        <v>184</v>
      </c>
      <c r="C3636" t="s">
        <v>186</v>
      </c>
      <c r="D3636">
        <v>0</v>
      </c>
      <c r="E3636">
        <f t="shared" si="170"/>
        <v>1</v>
      </c>
      <c r="F3636" t="str">
        <f t="shared" si="171"/>
        <v>counter:CoEvent:CalcDate</v>
      </c>
      <c r="G3636" t="str">
        <f>IF(AND(D3636=1,K3636=""),A3636&amp;":"&amp;B3636&amp;":"&amp;C3636,"")</f>
        <v/>
      </c>
      <c r="H3636" t="str">
        <f>IF(AND(D3636=1,K3636="?"),A3636&amp;":"&amp;B3636&amp;":"&amp;C3636,"")</f>
        <v/>
      </c>
      <c r="I3636" t="str">
        <f t="shared" si="172"/>
        <v/>
      </c>
    </row>
    <row r="3637" spans="1:9" x14ac:dyDescent="0.2">
      <c r="A3637" t="s">
        <v>1905</v>
      </c>
      <c r="B3637" t="s">
        <v>184</v>
      </c>
      <c r="C3637" t="s">
        <v>187</v>
      </c>
      <c r="D3637">
        <v>0</v>
      </c>
      <c r="E3637">
        <f t="shared" si="170"/>
        <v>1</v>
      </c>
      <c r="F3637" t="str">
        <f t="shared" si="171"/>
        <v>counter:CoEvent:BaseAmt</v>
      </c>
      <c r="G3637" t="str">
        <f>IF(AND(D3637=1,K3637=""),A3637&amp;":"&amp;B3637&amp;":"&amp;C3637,"")</f>
        <v/>
      </c>
      <c r="H3637" t="str">
        <f>IF(AND(D3637=1,K3637="?"),A3637&amp;":"&amp;B3637&amp;":"&amp;C3637,"")</f>
        <v/>
      </c>
      <c r="I3637" t="str">
        <f t="shared" si="172"/>
        <v/>
      </c>
    </row>
    <row r="3638" spans="1:9" x14ac:dyDescent="0.2">
      <c r="A3638" t="s">
        <v>1905</v>
      </c>
      <c r="B3638" t="s">
        <v>184</v>
      </c>
      <c r="C3638" t="s">
        <v>120</v>
      </c>
      <c r="D3638">
        <v>0</v>
      </c>
      <c r="E3638">
        <f t="shared" si="170"/>
        <v>1</v>
      </c>
      <c r="F3638" t="str">
        <f t="shared" si="171"/>
        <v>counter:CoEvent:Brand</v>
      </c>
      <c r="G3638" t="str">
        <f>IF(AND(D3638=1,K3638=""),A3638&amp;":"&amp;B3638&amp;":"&amp;C3638,"")</f>
        <v/>
      </c>
      <c r="H3638" t="str">
        <f>IF(AND(D3638=1,K3638="?"),A3638&amp;":"&amp;B3638&amp;":"&amp;C3638,"")</f>
        <v/>
      </c>
      <c r="I3638" t="str">
        <f t="shared" si="172"/>
        <v/>
      </c>
    </row>
    <row r="3639" spans="1:9" x14ac:dyDescent="0.2">
      <c r="A3639" t="s">
        <v>1905</v>
      </c>
      <c r="B3639" t="s">
        <v>184</v>
      </c>
      <c r="C3639" t="s">
        <v>179</v>
      </c>
      <c r="D3639">
        <v>0</v>
      </c>
      <c r="E3639">
        <f t="shared" si="170"/>
        <v>1</v>
      </c>
      <c r="F3639" t="str">
        <f t="shared" si="171"/>
        <v>counter:CoEvent:CoAmt</v>
      </c>
      <c r="G3639" t="str">
        <f>IF(AND(D3639=1,K3639=""),A3639&amp;":"&amp;B3639&amp;":"&amp;C3639,"")</f>
        <v/>
      </c>
      <c r="H3639" t="str">
        <f>IF(AND(D3639=1,K3639="?"),A3639&amp;":"&amp;B3639&amp;":"&amp;C3639,"")</f>
        <v/>
      </c>
      <c r="I3639" t="str">
        <f t="shared" si="172"/>
        <v/>
      </c>
    </row>
    <row r="3640" spans="1:9" x14ac:dyDescent="0.2">
      <c r="A3640" t="s">
        <v>1905</v>
      </c>
      <c r="B3640" t="s">
        <v>184</v>
      </c>
      <c r="C3640" t="s">
        <v>188</v>
      </c>
      <c r="D3640">
        <v>0</v>
      </c>
      <c r="E3640">
        <f t="shared" si="170"/>
        <v>1</v>
      </c>
      <c r="F3640" t="str">
        <f t="shared" si="171"/>
        <v>counter:CoEvent:CoEventID</v>
      </c>
      <c r="G3640" t="str">
        <f>IF(AND(D3640=1,K3640=""),A3640&amp;":"&amp;B3640&amp;":"&amp;C3640,"")</f>
        <v/>
      </c>
      <c r="H3640" t="str">
        <f>IF(AND(D3640=1,K3640="?"),A3640&amp;":"&amp;B3640&amp;":"&amp;C3640,"")</f>
        <v/>
      </c>
      <c r="I3640" t="str">
        <f t="shared" si="172"/>
        <v/>
      </c>
    </row>
    <row r="3641" spans="1:9" x14ac:dyDescent="0.2">
      <c r="A3641" t="s">
        <v>1905</v>
      </c>
      <c r="B3641" t="s">
        <v>184</v>
      </c>
      <c r="C3641" t="s">
        <v>189</v>
      </c>
      <c r="D3641">
        <v>0</v>
      </c>
      <c r="E3641">
        <f t="shared" si="170"/>
        <v>1</v>
      </c>
      <c r="F3641" t="str">
        <f t="shared" si="171"/>
        <v>counter:CoEvent:CommAmt</v>
      </c>
      <c r="G3641" t="str">
        <f>IF(AND(D3641=1,K3641=""),A3641&amp;":"&amp;B3641&amp;":"&amp;C3641,"")</f>
        <v/>
      </c>
      <c r="H3641" t="str">
        <f>IF(AND(D3641=1,K3641="?"),A3641&amp;":"&amp;B3641&amp;":"&amp;C3641,"")</f>
        <v/>
      </c>
      <c r="I3641" t="str">
        <f t="shared" si="172"/>
        <v/>
      </c>
    </row>
    <row r="3642" spans="1:9" x14ac:dyDescent="0.2">
      <c r="A3642" t="s">
        <v>1905</v>
      </c>
      <c r="B3642" t="s">
        <v>184</v>
      </c>
      <c r="C3642" t="s">
        <v>190</v>
      </c>
      <c r="D3642">
        <v>0</v>
      </c>
      <c r="E3642">
        <f t="shared" si="170"/>
        <v>1</v>
      </c>
      <c r="F3642" t="str">
        <f t="shared" si="171"/>
        <v>counter:CoEvent:CommFrom</v>
      </c>
      <c r="G3642" t="str">
        <f>IF(AND(D3642=1,K3642=""),A3642&amp;":"&amp;B3642&amp;":"&amp;C3642,"")</f>
        <v/>
      </c>
      <c r="H3642" t="str">
        <f>IF(AND(D3642=1,K3642="?"),A3642&amp;":"&amp;B3642&amp;":"&amp;C3642,"")</f>
        <v/>
      </c>
      <c r="I3642" t="str">
        <f t="shared" si="172"/>
        <v/>
      </c>
    </row>
    <row r="3643" spans="1:9" x14ac:dyDescent="0.2">
      <c r="A3643" t="s">
        <v>1905</v>
      </c>
      <c r="B3643" t="s">
        <v>184</v>
      </c>
      <c r="C3643" t="s">
        <v>191</v>
      </c>
      <c r="D3643">
        <v>0</v>
      </c>
      <c r="E3643">
        <f t="shared" si="170"/>
        <v>1</v>
      </c>
      <c r="F3643" t="str">
        <f t="shared" si="171"/>
        <v>counter:CoEvent:CommTo</v>
      </c>
      <c r="G3643" t="str">
        <f>IF(AND(D3643=1,K3643=""),A3643&amp;":"&amp;B3643&amp;":"&amp;C3643,"")</f>
        <v/>
      </c>
      <c r="H3643" t="str">
        <f>IF(AND(D3643=1,K3643="?"),A3643&amp;":"&amp;B3643&amp;":"&amp;C3643,"")</f>
        <v/>
      </c>
      <c r="I3643" t="str">
        <f t="shared" si="172"/>
        <v/>
      </c>
    </row>
    <row r="3644" spans="1:9" x14ac:dyDescent="0.2">
      <c r="A3644" t="s">
        <v>1905</v>
      </c>
      <c r="B3644" t="s">
        <v>184</v>
      </c>
      <c r="C3644" t="s">
        <v>181</v>
      </c>
      <c r="D3644">
        <v>0</v>
      </c>
      <c r="E3644">
        <f t="shared" si="170"/>
        <v>1</v>
      </c>
      <c r="F3644" t="str">
        <f t="shared" si="171"/>
        <v>counter:CoEvent:CoPerc</v>
      </c>
      <c r="G3644" t="str">
        <f>IF(AND(D3644=1,K3644=""),A3644&amp;":"&amp;B3644&amp;":"&amp;C3644,"")</f>
        <v/>
      </c>
      <c r="H3644" t="str">
        <f>IF(AND(D3644=1,K3644="?"),A3644&amp;":"&amp;B3644&amp;":"&amp;C3644,"")</f>
        <v/>
      </c>
      <c r="I3644" t="str">
        <f t="shared" si="172"/>
        <v/>
      </c>
    </row>
    <row r="3645" spans="1:9" x14ac:dyDescent="0.2">
      <c r="A3645" t="s">
        <v>1905</v>
      </c>
      <c r="B3645" t="s">
        <v>184</v>
      </c>
      <c r="C3645" t="s">
        <v>192</v>
      </c>
      <c r="D3645">
        <v>0</v>
      </c>
      <c r="E3645">
        <f t="shared" si="170"/>
        <v>1</v>
      </c>
      <c r="F3645" t="str">
        <f t="shared" si="171"/>
        <v>counter:CoEvent:PaymDate</v>
      </c>
      <c r="G3645" t="str">
        <f>IF(AND(D3645=1,K3645=""),A3645&amp;":"&amp;B3645&amp;":"&amp;C3645,"")</f>
        <v/>
      </c>
      <c r="H3645" t="str">
        <f>IF(AND(D3645=1,K3645="?"),A3645&amp;":"&amp;B3645&amp;":"&amp;C3645,"")</f>
        <v/>
      </c>
      <c r="I3645" t="str">
        <f t="shared" si="172"/>
        <v/>
      </c>
    </row>
    <row r="3646" spans="1:9" x14ac:dyDescent="0.2">
      <c r="A3646" t="s">
        <v>1905</v>
      </c>
      <c r="B3646" t="s">
        <v>184</v>
      </c>
      <c r="C3646" t="s">
        <v>182</v>
      </c>
      <c r="D3646">
        <v>0</v>
      </c>
      <c r="E3646">
        <f t="shared" si="170"/>
        <v>1</v>
      </c>
      <c r="F3646" t="str">
        <f t="shared" si="171"/>
        <v>counter:CoEvent:CoRuleID</v>
      </c>
      <c r="G3646" t="str">
        <f>IF(AND(D3646=1,K3646=""),A3646&amp;":"&amp;B3646&amp;":"&amp;C3646,"")</f>
        <v/>
      </c>
      <c r="H3646" t="str">
        <f>IF(AND(D3646=1,K3646="?"),A3646&amp;":"&amp;B3646&amp;":"&amp;C3646,"")</f>
        <v/>
      </c>
      <c r="I3646" t="str">
        <f t="shared" si="172"/>
        <v/>
      </c>
    </row>
    <row r="3647" spans="1:9" x14ac:dyDescent="0.2">
      <c r="A3647" t="s">
        <v>1905</v>
      </c>
      <c r="B3647" t="s">
        <v>184</v>
      </c>
      <c r="C3647" t="s">
        <v>193</v>
      </c>
      <c r="D3647">
        <v>0</v>
      </c>
      <c r="E3647">
        <f t="shared" si="170"/>
        <v>1</v>
      </c>
      <c r="F3647" t="str">
        <f t="shared" si="171"/>
        <v>counter:CoEvent:CoTargId</v>
      </c>
      <c r="G3647" t="str">
        <f>IF(AND(D3647=1,K3647=""),A3647&amp;":"&amp;B3647&amp;":"&amp;C3647,"")</f>
        <v/>
      </c>
      <c r="H3647" t="str">
        <f>IF(AND(D3647=1,K3647="?"),A3647&amp;":"&amp;B3647&amp;":"&amp;C3647,"")</f>
        <v/>
      </c>
      <c r="I3647" t="str">
        <f t="shared" si="172"/>
        <v/>
      </c>
    </row>
    <row r="3648" spans="1:9" x14ac:dyDescent="0.2">
      <c r="A3648" t="s">
        <v>1905</v>
      </c>
      <c r="B3648" t="s">
        <v>184</v>
      </c>
      <c r="C3648" t="s">
        <v>119</v>
      </c>
      <c r="D3648">
        <v>0</v>
      </c>
      <c r="E3648">
        <f t="shared" si="170"/>
        <v>1</v>
      </c>
      <c r="F3648" t="str">
        <f t="shared" si="171"/>
        <v>counter:CoEvent:CustNum</v>
      </c>
      <c r="G3648" t="str">
        <f>IF(AND(D3648=1,K3648=""),A3648&amp;":"&amp;B3648&amp;":"&amp;C3648,"")</f>
        <v/>
      </c>
      <c r="H3648" t="str">
        <f>IF(AND(D3648=1,K3648="?"),A3648&amp;":"&amp;B3648&amp;":"&amp;C3648,"")</f>
        <v/>
      </c>
      <c r="I3648" t="str">
        <f t="shared" si="172"/>
        <v/>
      </c>
    </row>
    <row r="3649" spans="1:11" x14ac:dyDescent="0.2">
      <c r="A3649" t="s">
        <v>1905</v>
      </c>
      <c r="B3649" t="s">
        <v>184</v>
      </c>
      <c r="C3649" t="s">
        <v>194</v>
      </c>
      <c r="D3649">
        <v>0</v>
      </c>
      <c r="E3649">
        <f t="shared" si="170"/>
        <v>1</v>
      </c>
      <c r="F3649" t="str">
        <f t="shared" si="171"/>
        <v>counter:CoEvent:HostKey</v>
      </c>
      <c r="G3649" t="str">
        <f>IF(AND(D3649=1,K3649=""),A3649&amp;":"&amp;B3649&amp;":"&amp;C3649,"")</f>
        <v/>
      </c>
      <c r="H3649" t="str">
        <f>IF(AND(D3649=1,K3649="?"),A3649&amp;":"&amp;B3649&amp;":"&amp;C3649,"")</f>
        <v/>
      </c>
      <c r="I3649" t="str">
        <f t="shared" si="172"/>
        <v/>
      </c>
    </row>
    <row r="3650" spans="1:11" x14ac:dyDescent="0.2">
      <c r="A3650" t="s">
        <v>1905</v>
      </c>
      <c r="B3650" t="s">
        <v>195</v>
      </c>
      <c r="C3650" t="s">
        <v>196</v>
      </c>
      <c r="D3650">
        <v>1</v>
      </c>
      <c r="E3650">
        <f t="shared" si="170"/>
        <v>0</v>
      </c>
      <c r="F3650" t="str">
        <f t="shared" si="171"/>
        <v/>
      </c>
      <c r="G3650" t="str">
        <f>IF(AND(D3650=1,K3650=""),A3650&amp;":"&amp;B3650&amp;":"&amp;C3650,"")</f>
        <v/>
      </c>
      <c r="H3650" t="str">
        <f>IF(AND(D3650=1,K3650="?"),A3650&amp;":"&amp;B3650&amp;":"&amp;C3650,"")</f>
        <v/>
      </c>
      <c r="I3650" t="str">
        <f t="shared" si="172"/>
        <v/>
      </c>
      <c r="K3650" s="1" t="s">
        <v>197</v>
      </c>
    </row>
    <row r="3651" spans="1:11" x14ac:dyDescent="0.2">
      <c r="A3651" t="s">
        <v>1905</v>
      </c>
      <c r="B3651" t="s">
        <v>195</v>
      </c>
      <c r="C3651" t="s">
        <v>198</v>
      </c>
      <c r="D3651">
        <v>1</v>
      </c>
      <c r="E3651">
        <f t="shared" si="170"/>
        <v>0</v>
      </c>
      <c r="F3651" t="str">
        <f t="shared" si="171"/>
        <v/>
      </c>
      <c r="G3651" t="str">
        <f>IF(AND(D3651=1,K3651=""),A3651&amp;":"&amp;B3651&amp;":"&amp;C3651,"")</f>
        <v/>
      </c>
      <c r="H3651" t="str">
        <f>IF(AND(D3651=1,K3651="?"),A3651&amp;":"&amp;B3651&amp;":"&amp;C3651,"")</f>
        <v/>
      </c>
      <c r="I3651" t="str">
        <f t="shared" si="172"/>
        <v/>
      </c>
      <c r="K3651" s="1" t="s">
        <v>199</v>
      </c>
    </row>
    <row r="3652" spans="1:11" x14ac:dyDescent="0.2">
      <c r="A3652" t="s">
        <v>1905</v>
      </c>
      <c r="B3652" t="s">
        <v>195</v>
      </c>
      <c r="C3652" t="s">
        <v>200</v>
      </c>
      <c r="D3652">
        <v>1</v>
      </c>
      <c r="E3652">
        <f t="shared" ref="E3652:E3715" si="173">IF(D3652=0,1,0)</f>
        <v>0</v>
      </c>
      <c r="F3652" t="str">
        <f t="shared" ref="F3652:F3715" si="174">IF(E3652=1,A3652&amp;":"&amp;B3652&amp;":"&amp;C3652,"")</f>
        <v/>
      </c>
      <c r="G3652" t="str">
        <f>IF(AND(D3652=1,K3652=""),A3652&amp;":"&amp;B3652&amp;":"&amp;C3652,"")</f>
        <v/>
      </c>
      <c r="H3652" t="str">
        <f>IF(AND(D3652=1,K3652="?"),A3652&amp;":"&amp;B3652&amp;":"&amp;C3652,"")</f>
        <v/>
      </c>
      <c r="I3652" t="str">
        <f t="shared" ref="I3652:I3715" si="175">IF(AND(D3652=1,K3652="0"),A3652&amp;":"&amp;B3652&amp;":"&amp;C3652,"")</f>
        <v/>
      </c>
      <c r="K3652" s="1" t="s">
        <v>201</v>
      </c>
    </row>
    <row r="3653" spans="1:11" x14ac:dyDescent="0.2">
      <c r="A3653" t="s">
        <v>1905</v>
      </c>
      <c r="B3653" t="s">
        <v>195</v>
      </c>
      <c r="C3653" t="s">
        <v>202</v>
      </c>
      <c r="D3653">
        <v>1</v>
      </c>
      <c r="E3653">
        <f t="shared" si="173"/>
        <v>0</v>
      </c>
      <c r="F3653" t="str">
        <f t="shared" si="174"/>
        <v/>
      </c>
      <c r="G3653" t="str">
        <f>IF(AND(D3653=1,K3653=""),A3653&amp;":"&amp;B3653&amp;":"&amp;C3653,"")</f>
        <v/>
      </c>
      <c r="H3653" t="str">
        <f>IF(AND(D3653=1,K3653="?"),A3653&amp;":"&amp;B3653&amp;":"&amp;C3653,"")</f>
        <v/>
      </c>
      <c r="I3653" t="str">
        <f t="shared" si="175"/>
        <v/>
      </c>
      <c r="K3653" s="1" t="s">
        <v>203</v>
      </c>
    </row>
    <row r="3654" spans="1:11" x14ac:dyDescent="0.2">
      <c r="A3654" t="s">
        <v>1905</v>
      </c>
      <c r="B3654" t="s">
        <v>195</v>
      </c>
      <c r="C3654" t="s">
        <v>204</v>
      </c>
      <c r="D3654">
        <v>1</v>
      </c>
      <c r="E3654">
        <f t="shared" si="173"/>
        <v>0</v>
      </c>
      <c r="F3654" t="str">
        <f t="shared" si="174"/>
        <v/>
      </c>
      <c r="G3654" t="str">
        <f>IF(AND(D3654=1,K3654=""),A3654&amp;":"&amp;B3654&amp;":"&amp;C3654,"")</f>
        <v>counter:Company:Fax</v>
      </c>
      <c r="H3654" t="str">
        <f>IF(AND(D3654=1,K3654="?"),A3654&amp;":"&amp;B3654&amp;":"&amp;C3654,"")</f>
        <v/>
      </c>
      <c r="I3654" t="str">
        <f t="shared" si="175"/>
        <v/>
      </c>
    </row>
    <row r="3655" spans="1:11" x14ac:dyDescent="0.2">
      <c r="A3655" t="s">
        <v>1905</v>
      </c>
      <c r="B3655" t="s">
        <v>195</v>
      </c>
      <c r="C3655" t="s">
        <v>205</v>
      </c>
      <c r="D3655">
        <v>1</v>
      </c>
      <c r="E3655">
        <f t="shared" si="173"/>
        <v>0</v>
      </c>
      <c r="F3655" t="str">
        <f t="shared" si="174"/>
        <v/>
      </c>
      <c r="G3655" t="str">
        <f>IF(AND(D3655=1,K3655=""),A3655&amp;":"&amp;B3655&amp;":"&amp;C3655,"")</f>
        <v/>
      </c>
      <c r="H3655" t="str">
        <f>IF(AND(D3655=1,K3655="?"),A3655&amp;":"&amp;B3655&amp;":"&amp;C3655,"")</f>
        <v/>
      </c>
      <c r="I3655" t="str">
        <f t="shared" si="175"/>
        <v/>
      </c>
      <c r="K3655" s="1" t="s">
        <v>206</v>
      </c>
    </row>
    <row r="3656" spans="1:11" x14ac:dyDescent="0.2">
      <c r="A3656" t="s">
        <v>1905</v>
      </c>
      <c r="B3656" t="s">
        <v>195</v>
      </c>
      <c r="C3656" t="s">
        <v>169</v>
      </c>
      <c r="D3656">
        <v>1</v>
      </c>
      <c r="E3656">
        <f t="shared" si="173"/>
        <v>0</v>
      </c>
      <c r="F3656" t="str">
        <f t="shared" si="174"/>
        <v/>
      </c>
      <c r="G3656" t="str">
        <f>IF(AND(D3656=1,K3656=""),A3656&amp;":"&amp;B3656&amp;":"&amp;C3656,"")</f>
        <v/>
      </c>
      <c r="H3656" t="str">
        <f>IF(AND(D3656=1,K3656="?"),A3656&amp;":"&amp;B3656&amp;":"&amp;C3656,"")</f>
        <v/>
      </c>
      <c r="I3656" t="str">
        <f t="shared" si="175"/>
        <v/>
      </c>
      <c r="K3656" s="1" t="s">
        <v>207</v>
      </c>
    </row>
    <row r="3657" spans="1:11" x14ac:dyDescent="0.2">
      <c r="A3657" t="s">
        <v>1905</v>
      </c>
      <c r="B3657" t="s">
        <v>195</v>
      </c>
      <c r="C3657" t="s">
        <v>208</v>
      </c>
      <c r="D3657">
        <v>1</v>
      </c>
      <c r="E3657">
        <f t="shared" si="173"/>
        <v>0</v>
      </c>
      <c r="F3657" t="str">
        <f t="shared" si="174"/>
        <v/>
      </c>
      <c r="G3657" t="str">
        <f>IF(AND(D3657=1,K3657=""),A3657&amp;":"&amp;B3657&amp;":"&amp;C3657,"")</f>
        <v/>
      </c>
      <c r="H3657" t="str">
        <f>IF(AND(D3657=1,K3657="?"),A3657&amp;":"&amp;B3657&amp;":"&amp;C3657,"")</f>
        <v/>
      </c>
      <c r="I3657" t="str">
        <f t="shared" si="175"/>
        <v/>
      </c>
      <c r="K3657" s="1" t="s">
        <v>209</v>
      </c>
    </row>
    <row r="3658" spans="1:11" x14ac:dyDescent="0.2">
      <c r="A3658" t="s">
        <v>1905</v>
      </c>
      <c r="B3658" t="s">
        <v>195</v>
      </c>
      <c r="C3658" t="s">
        <v>210</v>
      </c>
      <c r="D3658">
        <v>1</v>
      </c>
      <c r="E3658">
        <f t="shared" si="173"/>
        <v>0</v>
      </c>
      <c r="F3658" t="str">
        <f t="shared" si="174"/>
        <v/>
      </c>
      <c r="G3658" t="str">
        <f>IF(AND(D3658=1,K3658=""),A3658&amp;":"&amp;B3658&amp;":"&amp;C3658,"")</f>
        <v/>
      </c>
      <c r="H3658" t="str">
        <f>IF(AND(D3658=1,K3658="?"),A3658&amp;":"&amp;B3658&amp;":"&amp;C3658,"")</f>
        <v/>
      </c>
      <c r="I3658" t="str">
        <f t="shared" si="175"/>
        <v>counter:Company:UnitCode</v>
      </c>
      <c r="K3658" s="1" t="s">
        <v>66</v>
      </c>
    </row>
    <row r="3659" spans="1:11" x14ac:dyDescent="0.2">
      <c r="A3659" t="s">
        <v>1905</v>
      </c>
      <c r="B3659" t="s">
        <v>195</v>
      </c>
      <c r="C3659" t="s">
        <v>168</v>
      </c>
      <c r="D3659">
        <v>1</v>
      </c>
      <c r="E3659">
        <f t="shared" si="173"/>
        <v>0</v>
      </c>
      <c r="F3659" t="str">
        <f t="shared" si="174"/>
        <v/>
      </c>
      <c r="G3659" t="str">
        <f>IF(AND(D3659=1,K3659=""),A3659&amp;":"&amp;B3659&amp;":"&amp;C3659,"")</f>
        <v/>
      </c>
      <c r="H3659" t="str">
        <f>IF(AND(D3659=1,K3659="?"),A3659&amp;":"&amp;B3659&amp;":"&amp;C3659,"")</f>
        <v/>
      </c>
      <c r="I3659" t="str">
        <f t="shared" si="175"/>
        <v/>
      </c>
      <c r="K3659" s="1" t="s">
        <v>211</v>
      </c>
    </row>
    <row r="3660" spans="1:11" x14ac:dyDescent="0.2">
      <c r="A3660" t="s">
        <v>1905</v>
      </c>
      <c r="B3660" t="s">
        <v>195</v>
      </c>
      <c r="C3660" t="s">
        <v>163</v>
      </c>
      <c r="D3660">
        <v>1</v>
      </c>
      <c r="E3660">
        <f t="shared" si="173"/>
        <v>0</v>
      </c>
      <c r="F3660" t="str">
        <f t="shared" si="174"/>
        <v/>
      </c>
      <c r="G3660" t="str">
        <f>IF(AND(D3660=1,K3660=""),A3660&amp;":"&amp;B3660&amp;":"&amp;C3660,"")</f>
        <v/>
      </c>
      <c r="H3660" t="str">
        <f>IF(AND(D3660=1,K3660="?"),A3660&amp;":"&amp;B3660&amp;":"&amp;C3660,"")</f>
        <v/>
      </c>
      <c r="I3660" t="str">
        <f t="shared" si="175"/>
        <v/>
      </c>
      <c r="K3660" s="1" t="s">
        <v>212</v>
      </c>
    </row>
    <row r="3661" spans="1:11" x14ac:dyDescent="0.2">
      <c r="A3661" t="s">
        <v>1905</v>
      </c>
      <c r="B3661" t="s">
        <v>195</v>
      </c>
      <c r="C3661" t="s">
        <v>213</v>
      </c>
      <c r="D3661">
        <v>1</v>
      </c>
      <c r="E3661">
        <f t="shared" si="173"/>
        <v>0</v>
      </c>
      <c r="F3661" t="str">
        <f t="shared" si="174"/>
        <v/>
      </c>
      <c r="G3661" t="str">
        <f>IF(AND(D3661=1,K3661=""),A3661&amp;":"&amp;B3661&amp;":"&amp;C3661,"")</f>
        <v/>
      </c>
      <c r="H3661" t="str">
        <f>IF(AND(D3661=1,K3661="?"),A3661&amp;":"&amp;B3661&amp;":"&amp;C3661,"")</f>
        <v/>
      </c>
      <c r="I3661" t="str">
        <f t="shared" si="175"/>
        <v/>
      </c>
      <c r="K3661" s="1" t="s">
        <v>214</v>
      </c>
    </row>
    <row r="3662" spans="1:11" x14ac:dyDescent="0.2">
      <c r="A3662" t="s">
        <v>1905</v>
      </c>
      <c r="B3662" t="s">
        <v>195</v>
      </c>
      <c r="C3662" t="s">
        <v>215</v>
      </c>
      <c r="D3662">
        <v>1</v>
      </c>
      <c r="E3662">
        <f t="shared" si="173"/>
        <v>0</v>
      </c>
      <c r="F3662" t="str">
        <f t="shared" si="174"/>
        <v/>
      </c>
      <c r="G3662" t="str">
        <f>IF(AND(D3662=1,K3662=""),A3662&amp;":"&amp;B3662&amp;":"&amp;C3662,"")</f>
        <v/>
      </c>
      <c r="H3662" t="str">
        <f>IF(AND(D3662=1,K3662="?"),A3662&amp;":"&amp;B3662&amp;":"&amp;C3662,"")</f>
        <v/>
      </c>
      <c r="I3662" t="str">
        <f t="shared" si="175"/>
        <v/>
      </c>
      <c r="K3662" s="1" t="s">
        <v>216</v>
      </c>
    </row>
    <row r="3663" spans="1:11" x14ac:dyDescent="0.2">
      <c r="A3663" t="s">
        <v>1905</v>
      </c>
      <c r="B3663" t="s">
        <v>195</v>
      </c>
      <c r="C3663" t="s">
        <v>217</v>
      </c>
      <c r="D3663">
        <v>1</v>
      </c>
      <c r="E3663">
        <f t="shared" si="173"/>
        <v>0</v>
      </c>
      <c r="F3663" t="str">
        <f t="shared" si="174"/>
        <v/>
      </c>
      <c r="G3663" t="str">
        <f>IF(AND(D3663=1,K3663=""),A3663&amp;":"&amp;B3663&amp;":"&amp;C3663,"")</f>
        <v/>
      </c>
      <c r="H3663" t="str">
        <f>IF(AND(D3663=1,K3663="?"),A3663&amp;":"&amp;B3663&amp;":"&amp;C3663,"")</f>
        <v/>
      </c>
      <c r="I3663" t="str">
        <f t="shared" si="175"/>
        <v/>
      </c>
      <c r="K3663" s="1" t="s">
        <v>218</v>
      </c>
    </row>
    <row r="3664" spans="1:11" x14ac:dyDescent="0.2">
      <c r="A3664" t="s">
        <v>1905</v>
      </c>
      <c r="B3664" t="s">
        <v>195</v>
      </c>
      <c r="C3664" t="s">
        <v>120</v>
      </c>
      <c r="D3664">
        <v>1</v>
      </c>
      <c r="E3664">
        <f t="shared" si="173"/>
        <v>0</v>
      </c>
      <c r="F3664" t="str">
        <f t="shared" si="174"/>
        <v/>
      </c>
      <c r="G3664" t="str">
        <f>IF(AND(D3664=1,K3664=""),A3664&amp;":"&amp;B3664&amp;":"&amp;C3664,"")</f>
        <v/>
      </c>
      <c r="H3664" t="str">
        <f>IF(AND(D3664=1,K3664="?"),A3664&amp;":"&amp;B3664&amp;":"&amp;C3664,"")</f>
        <v/>
      </c>
      <c r="I3664" t="str">
        <f t="shared" si="175"/>
        <v/>
      </c>
      <c r="K3664" s="1" t="s">
        <v>67</v>
      </c>
    </row>
    <row r="3665" spans="1:11" x14ac:dyDescent="0.2">
      <c r="A3665" t="s">
        <v>1905</v>
      </c>
      <c r="B3665" t="s">
        <v>195</v>
      </c>
      <c r="C3665" t="s">
        <v>219</v>
      </c>
      <c r="D3665">
        <v>1</v>
      </c>
      <c r="E3665">
        <f t="shared" si="173"/>
        <v>0</v>
      </c>
      <c r="F3665" t="str">
        <f t="shared" si="174"/>
        <v/>
      </c>
      <c r="G3665" t="str">
        <f>IF(AND(D3665=1,K3665=""),A3665&amp;":"&amp;B3665&amp;":"&amp;C3665,"")</f>
        <v/>
      </c>
      <c r="H3665" t="str">
        <f>IF(AND(D3665=1,K3665="?"),A3665&amp;":"&amp;B3665&amp;":"&amp;C3665,"")</f>
        <v/>
      </c>
      <c r="I3665" t="str">
        <f t="shared" si="175"/>
        <v/>
      </c>
      <c r="K3665" s="1" t="s">
        <v>220</v>
      </c>
    </row>
    <row r="3666" spans="1:11" x14ac:dyDescent="0.2">
      <c r="A3666" t="s">
        <v>1905</v>
      </c>
      <c r="B3666" t="s">
        <v>221</v>
      </c>
      <c r="C3666" t="s">
        <v>222</v>
      </c>
      <c r="D3666">
        <v>0</v>
      </c>
      <c r="E3666">
        <f t="shared" si="173"/>
        <v>1</v>
      </c>
      <c r="F3666" t="str">
        <f t="shared" si="174"/>
        <v>counter:CoRule:RuleDesc</v>
      </c>
      <c r="G3666" t="str">
        <f>IF(AND(D3666=1,K3666=""),A3666&amp;":"&amp;B3666&amp;":"&amp;C3666,"")</f>
        <v/>
      </c>
      <c r="H3666" t="str">
        <f>IF(AND(D3666=1,K3666="?"),A3666&amp;":"&amp;B3666&amp;":"&amp;C3666,"")</f>
        <v/>
      </c>
      <c r="I3666" t="str">
        <f t="shared" si="175"/>
        <v/>
      </c>
    </row>
    <row r="3667" spans="1:11" x14ac:dyDescent="0.2">
      <c r="A3667" t="s">
        <v>1905</v>
      </c>
      <c r="B3667" t="s">
        <v>221</v>
      </c>
      <c r="C3667" t="s">
        <v>223</v>
      </c>
      <c r="D3667">
        <v>0</v>
      </c>
      <c r="E3667">
        <f t="shared" si="173"/>
        <v>1</v>
      </c>
      <c r="F3667" t="str">
        <f t="shared" si="174"/>
        <v>counter:CoRule:QtyPaidInv</v>
      </c>
      <c r="G3667" t="str">
        <f>IF(AND(D3667=1,K3667=""),A3667&amp;":"&amp;B3667&amp;":"&amp;C3667,"")</f>
        <v/>
      </c>
      <c r="H3667" t="str">
        <f>IF(AND(D3667=1,K3667="?"),A3667&amp;":"&amp;B3667&amp;":"&amp;C3667,"")</f>
        <v/>
      </c>
      <c r="I3667" t="str">
        <f t="shared" si="175"/>
        <v/>
      </c>
    </row>
    <row r="3668" spans="1:11" x14ac:dyDescent="0.2">
      <c r="A3668" t="s">
        <v>1905</v>
      </c>
      <c r="B3668" t="s">
        <v>221</v>
      </c>
      <c r="C3668" t="s">
        <v>224</v>
      </c>
      <c r="D3668">
        <v>0</v>
      </c>
      <c r="E3668">
        <f t="shared" si="173"/>
        <v>1</v>
      </c>
      <c r="F3668" t="str">
        <f t="shared" si="174"/>
        <v>counter:CoRule:ActivationSMS</v>
      </c>
      <c r="G3668" t="str">
        <f>IF(AND(D3668=1,K3668=""),A3668&amp;":"&amp;B3668&amp;":"&amp;C3668,"")</f>
        <v/>
      </c>
      <c r="H3668" t="str">
        <f>IF(AND(D3668=1,K3668="?"),A3668&amp;":"&amp;B3668&amp;":"&amp;C3668,"")</f>
        <v/>
      </c>
      <c r="I3668" t="str">
        <f t="shared" si="175"/>
        <v/>
      </c>
    </row>
    <row r="3669" spans="1:11" x14ac:dyDescent="0.2">
      <c r="A3669" t="s">
        <v>1905</v>
      </c>
      <c r="B3669" t="s">
        <v>221</v>
      </c>
      <c r="C3669" t="s">
        <v>225</v>
      </c>
      <c r="D3669">
        <v>0</v>
      </c>
      <c r="E3669">
        <f t="shared" si="173"/>
        <v>1</v>
      </c>
      <c r="F3669" t="str">
        <f t="shared" si="174"/>
        <v>counter:CoRule:AllowedDNI</v>
      </c>
      <c r="G3669" t="str">
        <f>IF(AND(D3669=1,K3669=""),A3669&amp;":"&amp;B3669&amp;":"&amp;C3669,"")</f>
        <v/>
      </c>
      <c r="H3669" t="str">
        <f>IF(AND(D3669=1,K3669="?"),A3669&amp;":"&amp;B3669&amp;":"&amp;C3669,"")</f>
        <v/>
      </c>
      <c r="I3669" t="str">
        <f t="shared" si="175"/>
        <v/>
      </c>
    </row>
    <row r="3670" spans="1:11" x14ac:dyDescent="0.2">
      <c r="A3670" t="s">
        <v>1905</v>
      </c>
      <c r="B3670" t="s">
        <v>221</v>
      </c>
      <c r="C3670" t="s">
        <v>226</v>
      </c>
      <c r="D3670">
        <v>0</v>
      </c>
      <c r="E3670">
        <f t="shared" si="173"/>
        <v>1</v>
      </c>
      <c r="F3670" t="str">
        <f t="shared" si="174"/>
        <v>counter:CoRule:AmtBilled</v>
      </c>
      <c r="G3670" t="str">
        <f>IF(AND(D3670=1,K3670=""),A3670&amp;":"&amp;B3670&amp;":"&amp;C3670,"")</f>
        <v/>
      </c>
      <c r="H3670" t="str">
        <f>IF(AND(D3670=1,K3670="?"),A3670&amp;":"&amp;B3670&amp;":"&amp;C3670,"")</f>
        <v/>
      </c>
      <c r="I3670" t="str">
        <f t="shared" si="175"/>
        <v/>
      </c>
    </row>
    <row r="3671" spans="1:11" x14ac:dyDescent="0.2">
      <c r="A3671" t="s">
        <v>1905</v>
      </c>
      <c r="B3671" t="s">
        <v>221</v>
      </c>
      <c r="C3671" t="s">
        <v>227</v>
      </c>
      <c r="D3671">
        <v>0</v>
      </c>
      <c r="E3671">
        <f t="shared" si="173"/>
        <v>1</v>
      </c>
      <c r="F3671" t="str">
        <f t="shared" si="174"/>
        <v>counter:CoRule:BasisType</v>
      </c>
      <c r="G3671" t="str">
        <f>IF(AND(D3671=1,K3671=""),A3671&amp;":"&amp;B3671&amp;":"&amp;C3671,"")</f>
        <v/>
      </c>
      <c r="H3671" t="str">
        <f>IF(AND(D3671=1,K3671="?"),A3671&amp;":"&amp;B3671&amp;":"&amp;C3671,"")</f>
        <v/>
      </c>
      <c r="I3671" t="str">
        <f t="shared" si="175"/>
        <v/>
      </c>
    </row>
    <row r="3672" spans="1:11" x14ac:dyDescent="0.2">
      <c r="A3672" t="s">
        <v>1905</v>
      </c>
      <c r="B3672" t="s">
        <v>221</v>
      </c>
      <c r="C3672" t="s">
        <v>177</v>
      </c>
      <c r="D3672">
        <v>0</v>
      </c>
      <c r="E3672">
        <f t="shared" si="173"/>
        <v>1</v>
      </c>
      <c r="F3672" t="str">
        <f t="shared" si="174"/>
        <v>counter:CoRule:BillCode</v>
      </c>
      <c r="G3672" t="str">
        <f>IF(AND(D3672=1,K3672=""),A3672&amp;":"&amp;B3672&amp;":"&amp;C3672,"")</f>
        <v/>
      </c>
      <c r="H3672" t="str">
        <f>IF(AND(D3672=1,K3672="?"),A3672&amp;":"&amp;B3672&amp;":"&amp;C3672,"")</f>
        <v/>
      </c>
      <c r="I3672" t="str">
        <f t="shared" si="175"/>
        <v/>
      </c>
    </row>
    <row r="3673" spans="1:11" x14ac:dyDescent="0.2">
      <c r="A3673" t="s">
        <v>1905</v>
      </c>
      <c r="B3673" t="s">
        <v>221</v>
      </c>
      <c r="C3673" t="s">
        <v>120</v>
      </c>
      <c r="D3673">
        <v>0</v>
      </c>
      <c r="E3673">
        <f t="shared" si="173"/>
        <v>1</v>
      </c>
      <c r="F3673" t="str">
        <f t="shared" si="174"/>
        <v>counter:CoRule:Brand</v>
      </c>
      <c r="G3673" t="str">
        <f>IF(AND(D3673=1,K3673=""),A3673&amp;":"&amp;B3673&amp;":"&amp;C3673,"")</f>
        <v/>
      </c>
      <c r="H3673" t="str">
        <f>IF(AND(D3673=1,K3673="?"),A3673&amp;":"&amp;B3673&amp;":"&amp;C3673,"")</f>
        <v/>
      </c>
      <c r="I3673" t="str">
        <f t="shared" si="175"/>
        <v/>
      </c>
    </row>
    <row r="3674" spans="1:11" x14ac:dyDescent="0.2">
      <c r="A3674" t="s">
        <v>1905</v>
      </c>
      <c r="B3674" t="s">
        <v>221</v>
      </c>
      <c r="C3674" t="s">
        <v>178</v>
      </c>
      <c r="D3674">
        <v>0</v>
      </c>
      <c r="E3674">
        <f t="shared" si="173"/>
        <v>1</v>
      </c>
      <c r="F3674" t="str">
        <f t="shared" si="174"/>
        <v>counter:CoRule:CCN</v>
      </c>
      <c r="G3674" t="str">
        <f>IF(AND(D3674=1,K3674=""),A3674&amp;":"&amp;B3674&amp;":"&amp;C3674,"")</f>
        <v/>
      </c>
      <c r="H3674" t="str">
        <f>IF(AND(D3674=1,K3674="?"),A3674&amp;":"&amp;B3674&amp;":"&amp;C3674,"")</f>
        <v/>
      </c>
      <c r="I3674" t="str">
        <f t="shared" si="175"/>
        <v/>
      </c>
    </row>
    <row r="3675" spans="1:11" x14ac:dyDescent="0.2">
      <c r="A3675" t="s">
        <v>1905</v>
      </c>
      <c r="B3675" t="s">
        <v>221</v>
      </c>
      <c r="C3675" t="s">
        <v>228</v>
      </c>
      <c r="D3675">
        <v>0</v>
      </c>
      <c r="E3675">
        <f t="shared" si="173"/>
        <v>1</v>
      </c>
      <c r="F3675" t="str">
        <f t="shared" si="174"/>
        <v>counter:CoRule:CLIType</v>
      </c>
      <c r="G3675" t="str">
        <f>IF(AND(D3675=1,K3675=""),A3675&amp;":"&amp;B3675&amp;":"&amp;C3675,"")</f>
        <v/>
      </c>
      <c r="H3675" t="str">
        <f>IF(AND(D3675=1,K3675="?"),A3675&amp;":"&amp;B3675&amp;":"&amp;C3675,"")</f>
        <v/>
      </c>
      <c r="I3675" t="str">
        <f t="shared" si="175"/>
        <v/>
      </c>
    </row>
    <row r="3676" spans="1:11" x14ac:dyDescent="0.2">
      <c r="A3676" t="s">
        <v>1905</v>
      </c>
      <c r="B3676" t="s">
        <v>221</v>
      </c>
      <c r="C3676" t="s">
        <v>119</v>
      </c>
      <c r="D3676">
        <v>0</v>
      </c>
      <c r="E3676">
        <f t="shared" si="173"/>
        <v>1</v>
      </c>
      <c r="F3676" t="str">
        <f t="shared" si="174"/>
        <v>counter:CoRule:CustNum</v>
      </c>
      <c r="G3676" t="str">
        <f>IF(AND(D3676=1,K3676=""),A3676&amp;":"&amp;B3676&amp;":"&amp;C3676,"")</f>
        <v/>
      </c>
      <c r="H3676" t="str">
        <f>IF(AND(D3676=1,K3676="?"),A3676&amp;":"&amp;B3676&amp;":"&amp;C3676,"")</f>
        <v/>
      </c>
      <c r="I3676" t="str">
        <f t="shared" si="175"/>
        <v/>
      </c>
    </row>
    <row r="3677" spans="1:11" x14ac:dyDescent="0.2">
      <c r="A3677" t="s">
        <v>1905</v>
      </c>
      <c r="B3677" t="s">
        <v>221</v>
      </c>
      <c r="C3677" t="s">
        <v>229</v>
      </c>
      <c r="D3677">
        <v>0</v>
      </c>
      <c r="E3677">
        <f t="shared" si="173"/>
        <v>1</v>
      </c>
      <c r="F3677" t="str">
        <f t="shared" si="174"/>
        <v>counter:CoRule:CreationSMS</v>
      </c>
      <c r="G3677" t="str">
        <f>IF(AND(D3677=1,K3677=""),A3677&amp;":"&amp;B3677&amp;":"&amp;C3677,"")</f>
        <v/>
      </c>
      <c r="H3677" t="str">
        <f>IF(AND(D3677=1,K3677="?"),A3677&amp;":"&amp;B3677&amp;":"&amp;C3677,"")</f>
        <v/>
      </c>
      <c r="I3677" t="str">
        <f t="shared" si="175"/>
        <v/>
      </c>
    </row>
    <row r="3678" spans="1:11" x14ac:dyDescent="0.2">
      <c r="A3678" t="s">
        <v>1905</v>
      </c>
      <c r="B3678" t="s">
        <v>221</v>
      </c>
      <c r="C3678" t="s">
        <v>230</v>
      </c>
      <c r="D3678">
        <v>0</v>
      </c>
      <c r="E3678">
        <f t="shared" si="173"/>
        <v>1</v>
      </c>
      <c r="F3678" t="str">
        <f t="shared" si="174"/>
        <v>counter:CoRule:coTo</v>
      </c>
      <c r="G3678" t="str">
        <f>IF(AND(D3678=1,K3678=""),A3678&amp;":"&amp;B3678&amp;":"&amp;C3678,"")</f>
        <v/>
      </c>
      <c r="H3678" t="str">
        <f>IF(AND(D3678=1,K3678="?"),A3678&amp;":"&amp;B3678&amp;":"&amp;C3678,"")</f>
        <v/>
      </c>
      <c r="I3678" t="str">
        <f t="shared" si="175"/>
        <v/>
      </c>
    </row>
    <row r="3679" spans="1:11" x14ac:dyDescent="0.2">
      <c r="A3679" t="s">
        <v>1905</v>
      </c>
      <c r="B3679" t="s">
        <v>221</v>
      </c>
      <c r="C3679" t="s">
        <v>182</v>
      </c>
      <c r="D3679">
        <v>0</v>
      </c>
      <c r="E3679">
        <f t="shared" si="173"/>
        <v>1</v>
      </c>
      <c r="F3679" t="str">
        <f t="shared" si="174"/>
        <v>counter:CoRule:CoRuleID</v>
      </c>
      <c r="G3679" t="str">
        <f>IF(AND(D3679=1,K3679=""),A3679&amp;":"&amp;B3679&amp;":"&amp;C3679,"")</f>
        <v/>
      </c>
      <c r="H3679" t="str">
        <f>IF(AND(D3679=1,K3679="?"),A3679&amp;":"&amp;B3679&amp;":"&amp;C3679,"")</f>
        <v/>
      </c>
      <c r="I3679" t="str">
        <f t="shared" si="175"/>
        <v/>
      </c>
    </row>
    <row r="3680" spans="1:11" x14ac:dyDescent="0.2">
      <c r="A3680" t="s">
        <v>1905</v>
      </c>
      <c r="B3680" t="s">
        <v>221</v>
      </c>
      <c r="C3680" t="s">
        <v>231</v>
      </c>
      <c r="D3680">
        <v>0</v>
      </c>
      <c r="E3680">
        <f t="shared" si="173"/>
        <v>1</v>
      </c>
      <c r="F3680" t="str">
        <f t="shared" si="174"/>
        <v>counter:CoRule:coNoInst</v>
      </c>
      <c r="G3680" t="str">
        <f>IF(AND(D3680=1,K3680=""),A3680&amp;":"&amp;B3680&amp;":"&amp;C3680,"")</f>
        <v/>
      </c>
      <c r="H3680" t="str">
        <f>IF(AND(D3680=1,K3680="?"),A3680&amp;":"&amp;B3680&amp;":"&amp;C3680,"")</f>
        <v/>
      </c>
      <c r="I3680" t="str">
        <f t="shared" si="175"/>
        <v/>
      </c>
    </row>
    <row r="3681" spans="1:9" x14ac:dyDescent="0.2">
      <c r="A3681" t="s">
        <v>1905</v>
      </c>
      <c r="B3681" t="s">
        <v>221</v>
      </c>
      <c r="C3681" t="s">
        <v>232</v>
      </c>
      <c r="D3681">
        <v>0</v>
      </c>
      <c r="E3681">
        <f t="shared" si="173"/>
        <v>1</v>
      </c>
      <c r="F3681" t="str">
        <f t="shared" si="174"/>
        <v>counter:CoRule:CommPoint</v>
      </c>
      <c r="G3681" t="str">
        <f>IF(AND(D3681=1,K3681=""),A3681&amp;":"&amp;B3681&amp;":"&amp;C3681,"")</f>
        <v/>
      </c>
      <c r="H3681" t="str">
        <f>IF(AND(D3681=1,K3681="?"),A3681&amp;":"&amp;B3681&amp;":"&amp;C3681,"")</f>
        <v/>
      </c>
      <c r="I3681" t="str">
        <f t="shared" si="175"/>
        <v/>
      </c>
    </row>
    <row r="3682" spans="1:9" x14ac:dyDescent="0.2">
      <c r="A3682" t="s">
        <v>1905</v>
      </c>
      <c r="B3682" t="s">
        <v>221</v>
      </c>
      <c r="C3682" t="s">
        <v>233</v>
      </c>
      <c r="D3682">
        <v>0</v>
      </c>
      <c r="E3682">
        <f t="shared" si="173"/>
        <v>1</v>
      </c>
      <c r="F3682" t="str">
        <f t="shared" si="174"/>
        <v>counter:CoRule:CommAmount</v>
      </c>
      <c r="G3682" t="str">
        <f>IF(AND(D3682=1,K3682=""),A3682&amp;":"&amp;B3682&amp;":"&amp;C3682,"")</f>
        <v/>
      </c>
      <c r="H3682" t="str">
        <f>IF(AND(D3682=1,K3682="?"),A3682&amp;":"&amp;B3682&amp;":"&amp;C3682,"")</f>
        <v/>
      </c>
      <c r="I3682" t="str">
        <f t="shared" si="175"/>
        <v/>
      </c>
    </row>
    <row r="3683" spans="1:9" x14ac:dyDescent="0.2">
      <c r="A3683" t="s">
        <v>1905</v>
      </c>
      <c r="B3683" t="s">
        <v>221</v>
      </c>
      <c r="C3683" t="s">
        <v>234</v>
      </c>
      <c r="D3683">
        <v>0</v>
      </c>
      <c r="E3683">
        <f t="shared" si="173"/>
        <v>1</v>
      </c>
      <c r="F3683" t="str">
        <f t="shared" si="174"/>
        <v>counter:CoRule:coInterval</v>
      </c>
      <c r="G3683" t="str">
        <f>IF(AND(D3683=1,K3683=""),A3683&amp;":"&amp;B3683&amp;":"&amp;C3683,"")</f>
        <v/>
      </c>
      <c r="H3683" t="str">
        <f>IF(AND(D3683=1,K3683="?"),A3683&amp;":"&amp;B3683&amp;":"&amp;C3683,"")</f>
        <v/>
      </c>
      <c r="I3683" t="str">
        <f t="shared" si="175"/>
        <v/>
      </c>
    </row>
    <row r="3684" spans="1:9" x14ac:dyDescent="0.2">
      <c r="A3684" t="s">
        <v>1905</v>
      </c>
      <c r="B3684" t="s">
        <v>221</v>
      </c>
      <c r="C3684" t="s">
        <v>235</v>
      </c>
      <c r="D3684">
        <v>0</v>
      </c>
      <c r="E3684">
        <f t="shared" si="173"/>
        <v>1</v>
      </c>
      <c r="F3684" t="str">
        <f t="shared" si="174"/>
        <v>counter:CoRule:coFrom</v>
      </c>
      <c r="G3684" t="str">
        <f>IF(AND(D3684=1,K3684=""),A3684&amp;":"&amp;B3684&amp;":"&amp;C3684,"")</f>
        <v/>
      </c>
      <c r="H3684" t="str">
        <f>IF(AND(D3684=1,K3684="?"),A3684&amp;":"&amp;B3684&amp;":"&amp;C3684,"")</f>
        <v/>
      </c>
      <c r="I3684" t="str">
        <f t="shared" si="175"/>
        <v/>
      </c>
    </row>
    <row r="3685" spans="1:9" x14ac:dyDescent="0.2">
      <c r="A3685" t="s">
        <v>1905</v>
      </c>
      <c r="B3685" t="s">
        <v>221</v>
      </c>
      <c r="C3685" t="s">
        <v>236</v>
      </c>
      <c r="D3685">
        <v>0</v>
      </c>
      <c r="E3685">
        <f t="shared" si="173"/>
        <v>1</v>
      </c>
      <c r="F3685" t="str">
        <f t="shared" si="174"/>
        <v>counter:CoRule:FtGrp</v>
      </c>
      <c r="G3685" t="str">
        <f>IF(AND(D3685=1,K3685=""),A3685&amp;":"&amp;B3685&amp;":"&amp;C3685,"")</f>
        <v/>
      </c>
      <c r="H3685" t="str">
        <f>IF(AND(D3685=1,K3685="?"),A3685&amp;":"&amp;B3685&amp;":"&amp;C3685,"")</f>
        <v/>
      </c>
      <c r="I3685" t="str">
        <f t="shared" si="175"/>
        <v/>
      </c>
    </row>
    <row r="3686" spans="1:9" x14ac:dyDescent="0.2">
      <c r="A3686" t="s">
        <v>1905</v>
      </c>
      <c r="B3686" t="s">
        <v>221</v>
      </c>
      <c r="C3686" t="s">
        <v>237</v>
      </c>
      <c r="D3686">
        <v>0</v>
      </c>
      <c r="E3686">
        <f t="shared" si="173"/>
        <v>1</v>
      </c>
      <c r="F3686" t="str">
        <f t="shared" si="174"/>
        <v>counter:CoRule:RuleType</v>
      </c>
      <c r="G3686" t="str">
        <f>IF(AND(D3686=1,K3686=""),A3686&amp;":"&amp;B3686&amp;":"&amp;C3686,"")</f>
        <v/>
      </c>
      <c r="H3686" t="str">
        <f>IF(AND(D3686=1,K3686="?"),A3686&amp;":"&amp;B3686&amp;":"&amp;C3686,"")</f>
        <v/>
      </c>
      <c r="I3686" t="str">
        <f t="shared" si="175"/>
        <v/>
      </c>
    </row>
    <row r="3687" spans="1:9" x14ac:dyDescent="0.2">
      <c r="A3687" t="s">
        <v>1905</v>
      </c>
      <c r="B3687" t="s">
        <v>221</v>
      </c>
      <c r="C3687" t="s">
        <v>238</v>
      </c>
      <c r="D3687">
        <v>0</v>
      </c>
      <c r="E3687">
        <f t="shared" si="173"/>
        <v>1</v>
      </c>
      <c r="F3687" t="str">
        <f t="shared" si="174"/>
        <v>counter:CoRule:Priority</v>
      </c>
      <c r="G3687" t="str">
        <f>IF(AND(D3687=1,K3687=""),A3687&amp;":"&amp;B3687&amp;":"&amp;C3687,"")</f>
        <v/>
      </c>
      <c r="H3687" t="str">
        <f>IF(AND(D3687=1,K3687="?"),A3687&amp;":"&amp;B3687&amp;":"&amp;C3687,"")</f>
        <v/>
      </c>
      <c r="I3687" t="str">
        <f t="shared" si="175"/>
        <v/>
      </c>
    </row>
    <row r="3688" spans="1:9" x14ac:dyDescent="0.2">
      <c r="A3688" t="s">
        <v>1905</v>
      </c>
      <c r="B3688" t="s">
        <v>221</v>
      </c>
      <c r="C3688" t="s">
        <v>239</v>
      </c>
      <c r="D3688">
        <v>0</v>
      </c>
      <c r="E3688">
        <f t="shared" si="173"/>
        <v>1</v>
      </c>
      <c r="F3688" t="str">
        <f t="shared" si="174"/>
        <v>counter:CoRule:PPSource</v>
      </c>
      <c r="G3688" t="str">
        <f>IF(AND(D3688=1,K3688=""),A3688&amp;":"&amp;B3688&amp;":"&amp;C3688,"")</f>
        <v/>
      </c>
      <c r="H3688" t="str">
        <f>IF(AND(D3688=1,K3688="?"),A3688&amp;":"&amp;B3688&amp;":"&amp;C3688,"")</f>
        <v/>
      </c>
      <c r="I3688" t="str">
        <f t="shared" si="175"/>
        <v/>
      </c>
    </row>
    <row r="3689" spans="1:9" x14ac:dyDescent="0.2">
      <c r="A3689" t="s">
        <v>1905</v>
      </c>
      <c r="B3689" t="s">
        <v>221</v>
      </c>
      <c r="C3689" t="s">
        <v>240</v>
      </c>
      <c r="D3689">
        <v>0</v>
      </c>
      <c r="E3689">
        <f t="shared" si="173"/>
        <v>1</v>
      </c>
      <c r="F3689" t="str">
        <f t="shared" si="174"/>
        <v>counter:CoRule:PPReqPrefix</v>
      </c>
      <c r="G3689" t="str">
        <f>IF(AND(D3689=1,K3689=""),A3689&amp;":"&amp;B3689&amp;":"&amp;C3689,"")</f>
        <v/>
      </c>
      <c r="H3689" t="str">
        <f>IF(AND(D3689=1,K3689="?"),A3689&amp;":"&amp;B3689&amp;":"&amp;C3689,"")</f>
        <v/>
      </c>
      <c r="I3689" t="str">
        <f t="shared" si="175"/>
        <v/>
      </c>
    </row>
    <row r="3690" spans="1:9" x14ac:dyDescent="0.2">
      <c r="A3690" t="s">
        <v>1905</v>
      </c>
      <c r="B3690" t="s">
        <v>221</v>
      </c>
      <c r="C3690" t="s">
        <v>241</v>
      </c>
      <c r="D3690">
        <v>0</v>
      </c>
      <c r="E3690">
        <f t="shared" si="173"/>
        <v>1</v>
      </c>
      <c r="F3690" t="str">
        <f t="shared" si="174"/>
        <v>counter:CoRule:PayType</v>
      </c>
      <c r="G3690" t="str">
        <f>IF(AND(D3690=1,K3690=""),A3690&amp;":"&amp;B3690&amp;":"&amp;C3690,"")</f>
        <v/>
      </c>
      <c r="H3690" t="str">
        <f>IF(AND(D3690=1,K3690="?"),A3690&amp;":"&amp;B3690&amp;":"&amp;C3690,"")</f>
        <v/>
      </c>
      <c r="I3690" t="str">
        <f t="shared" si="175"/>
        <v/>
      </c>
    </row>
    <row r="3691" spans="1:9" x14ac:dyDescent="0.2">
      <c r="A3691" t="s">
        <v>1905</v>
      </c>
      <c r="B3691" t="s">
        <v>221</v>
      </c>
      <c r="C3691" t="s">
        <v>242</v>
      </c>
      <c r="D3691">
        <v>0</v>
      </c>
      <c r="E3691">
        <f t="shared" si="173"/>
        <v>1</v>
      </c>
      <c r="F3691" t="str">
        <f t="shared" si="174"/>
        <v>counter:CoRule:ParentRule</v>
      </c>
      <c r="G3691" t="str">
        <f>IF(AND(D3691=1,K3691=""),A3691&amp;":"&amp;B3691&amp;":"&amp;C3691,"")</f>
        <v/>
      </c>
      <c r="H3691" t="str">
        <f>IF(AND(D3691=1,K3691="?"),A3691&amp;":"&amp;B3691&amp;":"&amp;C3691,"")</f>
        <v/>
      </c>
      <c r="I3691" t="str">
        <f t="shared" si="175"/>
        <v/>
      </c>
    </row>
    <row r="3692" spans="1:9" x14ac:dyDescent="0.2">
      <c r="A3692" t="s">
        <v>1905</v>
      </c>
      <c r="B3692" t="s">
        <v>221</v>
      </c>
      <c r="C3692" t="s">
        <v>243</v>
      </c>
      <c r="D3692">
        <v>0</v>
      </c>
      <c r="E3692">
        <f t="shared" si="173"/>
        <v>1</v>
      </c>
      <c r="F3692" t="str">
        <f t="shared" si="174"/>
        <v>counter:CoRule:OpenDays</v>
      </c>
      <c r="G3692" t="str">
        <f>IF(AND(D3692=1,K3692=""),A3692&amp;":"&amp;B3692&amp;":"&amp;C3692,"")</f>
        <v/>
      </c>
      <c r="H3692" t="str">
        <f>IF(AND(D3692=1,K3692="?"),A3692&amp;":"&amp;B3692&amp;":"&amp;C3692,"")</f>
        <v/>
      </c>
      <c r="I3692" t="str">
        <f t="shared" si="175"/>
        <v/>
      </c>
    </row>
    <row r="3693" spans="1:9" x14ac:dyDescent="0.2">
      <c r="A3693" t="s">
        <v>1905</v>
      </c>
      <c r="B3693" t="s">
        <v>221</v>
      </c>
      <c r="C3693" t="s">
        <v>244</v>
      </c>
      <c r="D3693">
        <v>0</v>
      </c>
      <c r="E3693">
        <f t="shared" si="173"/>
        <v>1</v>
      </c>
      <c r="F3693" t="str">
        <f t="shared" si="174"/>
        <v>counter:CoRule:MaxPendingDays</v>
      </c>
      <c r="G3693" t="str">
        <f>IF(AND(D3693=1,K3693=""),A3693&amp;":"&amp;B3693&amp;":"&amp;C3693,"")</f>
        <v/>
      </c>
      <c r="H3693" t="str">
        <f>IF(AND(D3693=1,K3693="?"),A3693&amp;":"&amp;B3693&amp;":"&amp;C3693,"")</f>
        <v/>
      </c>
      <c r="I3693" t="str">
        <f t="shared" si="175"/>
        <v/>
      </c>
    </row>
    <row r="3694" spans="1:9" x14ac:dyDescent="0.2">
      <c r="A3694" t="s">
        <v>1905</v>
      </c>
      <c r="B3694" t="s">
        <v>245</v>
      </c>
      <c r="C3694" t="s">
        <v>193</v>
      </c>
      <c r="D3694">
        <v>0</v>
      </c>
      <c r="E3694">
        <f t="shared" si="173"/>
        <v>1</v>
      </c>
      <c r="F3694" t="str">
        <f t="shared" si="174"/>
        <v>counter:CoShare:CoTargId</v>
      </c>
      <c r="G3694" t="str">
        <f>IF(AND(D3694=1,K3694=""),A3694&amp;":"&amp;B3694&amp;":"&amp;C3694,"")</f>
        <v/>
      </c>
      <c r="H3694" t="str">
        <f>IF(AND(D3694=1,K3694="?"),A3694&amp;":"&amp;B3694&amp;":"&amp;C3694,"")</f>
        <v/>
      </c>
      <c r="I3694" t="str">
        <f t="shared" si="175"/>
        <v/>
      </c>
    </row>
    <row r="3695" spans="1:9" x14ac:dyDescent="0.2">
      <c r="A3695" t="s">
        <v>1905</v>
      </c>
      <c r="B3695" t="s">
        <v>245</v>
      </c>
      <c r="C3695" t="s">
        <v>246</v>
      </c>
      <c r="D3695">
        <v>0</v>
      </c>
      <c r="E3695">
        <f t="shared" si="173"/>
        <v>1</v>
      </c>
      <c r="F3695" t="str">
        <f t="shared" si="174"/>
        <v>counter:CoShare:RsLevel</v>
      </c>
      <c r="G3695" t="str">
        <f>IF(AND(D3695=1,K3695=""),A3695&amp;":"&amp;B3695&amp;":"&amp;C3695,"")</f>
        <v/>
      </c>
      <c r="H3695" t="str">
        <f>IF(AND(D3695=1,K3695="?"),A3695&amp;":"&amp;B3695&amp;":"&amp;C3695,"")</f>
        <v/>
      </c>
      <c r="I3695" t="str">
        <f t="shared" si="175"/>
        <v/>
      </c>
    </row>
    <row r="3696" spans="1:9" x14ac:dyDescent="0.2">
      <c r="A3696" t="s">
        <v>1905</v>
      </c>
      <c r="B3696" t="s">
        <v>245</v>
      </c>
      <c r="C3696" t="s">
        <v>247</v>
      </c>
      <c r="D3696">
        <v>0</v>
      </c>
      <c r="E3696">
        <f t="shared" si="173"/>
        <v>1</v>
      </c>
      <c r="F3696" t="str">
        <f t="shared" si="174"/>
        <v>counter:CoShare:TargType</v>
      </c>
      <c r="G3696" t="str">
        <f>IF(AND(D3696=1,K3696=""),A3696&amp;":"&amp;B3696&amp;":"&amp;C3696,"")</f>
        <v/>
      </c>
      <c r="H3696" t="str">
        <f>IF(AND(D3696=1,K3696="?"),A3696&amp;":"&amp;B3696&amp;":"&amp;C3696,"")</f>
        <v/>
      </c>
      <c r="I3696" t="str">
        <f t="shared" si="175"/>
        <v/>
      </c>
    </row>
    <row r="3697" spans="1:9" x14ac:dyDescent="0.2">
      <c r="A3697" t="s">
        <v>1905</v>
      </c>
      <c r="B3697" t="s">
        <v>245</v>
      </c>
      <c r="C3697" t="s">
        <v>248</v>
      </c>
      <c r="D3697">
        <v>0</v>
      </c>
      <c r="E3697">
        <f t="shared" si="173"/>
        <v>1</v>
      </c>
      <c r="F3697" t="str">
        <f t="shared" si="174"/>
        <v>counter:CoShare:CoTarg</v>
      </c>
      <c r="G3697" t="str">
        <f>IF(AND(D3697=1,K3697=""),A3697&amp;":"&amp;B3697&amp;":"&amp;C3697,"")</f>
        <v/>
      </c>
      <c r="H3697" t="str">
        <f>IF(AND(D3697=1,K3697="?"),A3697&amp;":"&amp;B3697&amp;":"&amp;C3697,"")</f>
        <v/>
      </c>
      <c r="I3697" t="str">
        <f t="shared" si="175"/>
        <v/>
      </c>
    </row>
    <row r="3698" spans="1:9" x14ac:dyDescent="0.2">
      <c r="A3698" t="s">
        <v>1905</v>
      </c>
      <c r="B3698" t="s">
        <v>245</v>
      </c>
      <c r="C3698" t="s">
        <v>120</v>
      </c>
      <c r="D3698">
        <v>0</v>
      </c>
      <c r="E3698">
        <f t="shared" si="173"/>
        <v>1</v>
      </c>
      <c r="F3698" t="str">
        <f t="shared" si="174"/>
        <v>counter:CoShare:Brand</v>
      </c>
      <c r="G3698" t="str">
        <f>IF(AND(D3698=1,K3698=""),A3698&amp;":"&amp;B3698&amp;":"&amp;C3698,"")</f>
        <v/>
      </c>
      <c r="H3698" t="str">
        <f>IF(AND(D3698=1,K3698="?"),A3698&amp;":"&amp;B3698&amp;":"&amp;C3698,"")</f>
        <v/>
      </c>
      <c r="I3698" t="str">
        <f t="shared" si="175"/>
        <v/>
      </c>
    </row>
    <row r="3699" spans="1:9" x14ac:dyDescent="0.2">
      <c r="A3699" t="s">
        <v>1905</v>
      </c>
      <c r="B3699" t="s">
        <v>245</v>
      </c>
      <c r="C3699" t="s">
        <v>179</v>
      </c>
      <c r="D3699">
        <v>0</v>
      </c>
      <c r="E3699">
        <f t="shared" si="173"/>
        <v>1</v>
      </c>
      <c r="F3699" t="str">
        <f t="shared" si="174"/>
        <v>counter:CoShare:CoAmt</v>
      </c>
      <c r="G3699" t="str">
        <f>IF(AND(D3699=1,K3699=""),A3699&amp;":"&amp;B3699&amp;":"&amp;C3699,"")</f>
        <v/>
      </c>
      <c r="H3699" t="str">
        <f>IF(AND(D3699=1,K3699="?"),A3699&amp;":"&amp;B3699&amp;":"&amp;C3699,"")</f>
        <v/>
      </c>
      <c r="I3699" t="str">
        <f t="shared" si="175"/>
        <v/>
      </c>
    </row>
    <row r="3700" spans="1:9" x14ac:dyDescent="0.2">
      <c r="A3700" t="s">
        <v>1905</v>
      </c>
      <c r="B3700" t="s">
        <v>245</v>
      </c>
      <c r="C3700" t="s">
        <v>181</v>
      </c>
      <c r="D3700">
        <v>0</v>
      </c>
      <c r="E3700">
        <f t="shared" si="173"/>
        <v>1</v>
      </c>
      <c r="F3700" t="str">
        <f t="shared" si="174"/>
        <v>counter:CoShare:CoPerc</v>
      </c>
      <c r="G3700" t="str">
        <f>IF(AND(D3700=1,K3700=""),A3700&amp;":"&amp;B3700&amp;":"&amp;C3700,"")</f>
        <v/>
      </c>
      <c r="H3700" t="str">
        <f>IF(AND(D3700=1,K3700="?"),A3700&amp;":"&amp;B3700&amp;":"&amp;C3700,"")</f>
        <v/>
      </c>
      <c r="I3700" t="str">
        <f t="shared" si="175"/>
        <v/>
      </c>
    </row>
    <row r="3701" spans="1:9" x14ac:dyDescent="0.2">
      <c r="A3701" t="s">
        <v>1905</v>
      </c>
      <c r="B3701" t="s">
        <v>248</v>
      </c>
      <c r="C3701" t="s">
        <v>249</v>
      </c>
      <c r="D3701">
        <v>0</v>
      </c>
      <c r="E3701">
        <f t="shared" si="173"/>
        <v>1</v>
      </c>
      <c r="F3701" t="str">
        <f t="shared" si="174"/>
        <v>counter:CoTarg:PromotedID</v>
      </c>
      <c r="G3701" t="str">
        <f>IF(AND(D3701=1,K3701=""),A3701&amp;":"&amp;B3701&amp;":"&amp;C3701,"")</f>
        <v/>
      </c>
      <c r="H3701" t="str">
        <f>IF(AND(D3701=1,K3701="?"),A3701&amp;":"&amp;B3701&amp;":"&amp;C3701,"")</f>
        <v/>
      </c>
      <c r="I3701" t="str">
        <f t="shared" si="175"/>
        <v/>
      </c>
    </row>
    <row r="3702" spans="1:9" x14ac:dyDescent="0.2">
      <c r="A3702" t="s">
        <v>1905</v>
      </c>
      <c r="B3702" t="s">
        <v>248</v>
      </c>
      <c r="C3702" t="s">
        <v>246</v>
      </c>
      <c r="D3702">
        <v>0</v>
      </c>
      <c r="E3702">
        <f t="shared" si="173"/>
        <v>1</v>
      </c>
      <c r="F3702" t="str">
        <f t="shared" si="174"/>
        <v>counter:CoTarg:RsLevel</v>
      </c>
      <c r="G3702" t="str">
        <f>IF(AND(D3702=1,K3702=""),A3702&amp;":"&amp;B3702&amp;":"&amp;C3702,"")</f>
        <v/>
      </c>
      <c r="H3702" t="str">
        <f>IF(AND(D3702=1,K3702="?"),A3702&amp;":"&amp;B3702&amp;":"&amp;C3702,"")</f>
        <v/>
      </c>
      <c r="I3702" t="str">
        <f t="shared" si="175"/>
        <v/>
      </c>
    </row>
    <row r="3703" spans="1:9" x14ac:dyDescent="0.2">
      <c r="A3703" t="s">
        <v>1905</v>
      </c>
      <c r="B3703" t="s">
        <v>248</v>
      </c>
      <c r="C3703" t="s">
        <v>250</v>
      </c>
      <c r="D3703">
        <v>0</v>
      </c>
      <c r="E3703">
        <f t="shared" si="173"/>
        <v>1</v>
      </c>
      <c r="F3703" t="str">
        <f t="shared" si="174"/>
        <v>counter:CoTarg:StatusReason</v>
      </c>
      <c r="G3703" t="str">
        <f>IF(AND(D3703=1,K3703=""),A3703&amp;":"&amp;B3703&amp;":"&amp;C3703,"")</f>
        <v/>
      </c>
      <c r="H3703" t="str">
        <f>IF(AND(D3703=1,K3703="?"),A3703&amp;":"&amp;B3703&amp;":"&amp;C3703,"")</f>
        <v/>
      </c>
      <c r="I3703" t="str">
        <f t="shared" si="175"/>
        <v/>
      </c>
    </row>
    <row r="3704" spans="1:9" x14ac:dyDescent="0.2">
      <c r="A3704" t="s">
        <v>1905</v>
      </c>
      <c r="B3704" t="s">
        <v>248</v>
      </c>
      <c r="C3704" t="s">
        <v>183</v>
      </c>
      <c r="D3704">
        <v>0</v>
      </c>
      <c r="E3704">
        <f t="shared" si="173"/>
        <v>1</v>
      </c>
      <c r="F3704" t="str">
        <f t="shared" si="174"/>
        <v>counter:CoTarg:SubsQty</v>
      </c>
      <c r="G3704" t="str">
        <f>IF(AND(D3704=1,K3704=""),A3704&amp;":"&amp;B3704&amp;":"&amp;C3704,"")</f>
        <v/>
      </c>
      <c r="H3704" t="str">
        <f>IF(AND(D3704=1,K3704="?"),A3704&amp;":"&amp;B3704&amp;":"&amp;C3704,"")</f>
        <v/>
      </c>
      <c r="I3704" t="str">
        <f t="shared" si="175"/>
        <v/>
      </c>
    </row>
    <row r="3705" spans="1:9" x14ac:dyDescent="0.2">
      <c r="A3705" t="s">
        <v>1905</v>
      </c>
      <c r="B3705" t="s">
        <v>248</v>
      </c>
      <c r="C3705" t="s">
        <v>247</v>
      </c>
      <c r="D3705">
        <v>0</v>
      </c>
      <c r="E3705">
        <f t="shared" si="173"/>
        <v>1</v>
      </c>
      <c r="F3705" t="str">
        <f t="shared" si="174"/>
        <v>counter:CoTarg:TargType</v>
      </c>
      <c r="G3705" t="str">
        <f>IF(AND(D3705=1,K3705=""),A3705&amp;":"&amp;B3705&amp;":"&amp;C3705,"")</f>
        <v/>
      </c>
      <c r="H3705" t="str">
        <f>IF(AND(D3705=1,K3705="?"),A3705&amp;":"&amp;B3705&amp;":"&amp;C3705,"")</f>
        <v/>
      </c>
      <c r="I3705" t="str">
        <f t="shared" si="175"/>
        <v/>
      </c>
    </row>
    <row r="3706" spans="1:9" x14ac:dyDescent="0.2">
      <c r="A3706" t="s">
        <v>1905</v>
      </c>
      <c r="B3706" t="s">
        <v>248</v>
      </c>
      <c r="C3706" t="s">
        <v>251</v>
      </c>
      <c r="D3706">
        <v>0</v>
      </c>
      <c r="E3706">
        <f t="shared" si="173"/>
        <v>1</v>
      </c>
      <c r="F3706" t="str">
        <f t="shared" si="174"/>
        <v>counter:CoTarg:PromotedCLI</v>
      </c>
      <c r="G3706" t="str">
        <f>IF(AND(D3706=1,K3706=""),A3706&amp;":"&amp;B3706&amp;":"&amp;C3706,"")</f>
        <v/>
      </c>
      <c r="H3706" t="str">
        <f>IF(AND(D3706=1,K3706="?"),A3706&amp;":"&amp;B3706&amp;":"&amp;C3706,"")</f>
        <v/>
      </c>
      <c r="I3706" t="str">
        <f t="shared" si="175"/>
        <v/>
      </c>
    </row>
    <row r="3707" spans="1:9" x14ac:dyDescent="0.2">
      <c r="A3707" t="s">
        <v>1905</v>
      </c>
      <c r="B3707" t="s">
        <v>248</v>
      </c>
      <c r="C3707" t="s">
        <v>252</v>
      </c>
      <c r="D3707">
        <v>0</v>
      </c>
      <c r="E3707">
        <f t="shared" si="173"/>
        <v>1</v>
      </c>
      <c r="F3707" t="str">
        <f t="shared" si="174"/>
        <v>counter:CoTarg:OrderId</v>
      </c>
      <c r="G3707" t="str">
        <f>IF(AND(D3707=1,K3707=""),A3707&amp;":"&amp;B3707&amp;":"&amp;C3707,"")</f>
        <v/>
      </c>
      <c r="H3707" t="str">
        <f>IF(AND(D3707=1,K3707="?"),A3707&amp;":"&amp;B3707&amp;":"&amp;C3707,"")</f>
        <v/>
      </c>
      <c r="I3707" t="str">
        <f t="shared" si="175"/>
        <v/>
      </c>
    </row>
    <row r="3708" spans="1:9" x14ac:dyDescent="0.2">
      <c r="A3708" t="s">
        <v>1905</v>
      </c>
      <c r="B3708" t="s">
        <v>248</v>
      </c>
      <c r="C3708" t="s">
        <v>253</v>
      </c>
      <c r="D3708">
        <v>0</v>
      </c>
      <c r="E3708">
        <f t="shared" si="173"/>
        <v>1</v>
      </c>
      <c r="F3708" t="str">
        <f t="shared" si="174"/>
        <v>counter:CoTarg:HandledTS</v>
      </c>
      <c r="G3708" t="str">
        <f>IF(AND(D3708=1,K3708=""),A3708&amp;":"&amp;B3708&amp;":"&amp;C3708,"")</f>
        <v/>
      </c>
      <c r="H3708" t="str">
        <f>IF(AND(D3708=1,K3708="?"),A3708&amp;":"&amp;B3708&amp;":"&amp;C3708,"")</f>
        <v/>
      </c>
      <c r="I3708" t="str">
        <f t="shared" si="175"/>
        <v/>
      </c>
    </row>
    <row r="3709" spans="1:9" x14ac:dyDescent="0.2">
      <c r="A3709" t="s">
        <v>1905</v>
      </c>
      <c r="B3709" t="s">
        <v>248</v>
      </c>
      <c r="C3709" t="s">
        <v>254</v>
      </c>
      <c r="D3709">
        <v>0</v>
      </c>
      <c r="E3709">
        <f t="shared" si="173"/>
        <v>1</v>
      </c>
      <c r="F3709" t="str">
        <f t="shared" si="174"/>
        <v>counter:CoTarg:CreatedTS</v>
      </c>
      <c r="G3709" t="str">
        <f>IF(AND(D3709=1,K3709=""),A3709&amp;":"&amp;B3709&amp;":"&amp;C3709,"")</f>
        <v/>
      </c>
      <c r="H3709" t="str">
        <f>IF(AND(D3709=1,K3709="?"),A3709&amp;":"&amp;B3709&amp;":"&amp;C3709,"")</f>
        <v/>
      </c>
      <c r="I3709" t="str">
        <f t="shared" si="175"/>
        <v/>
      </c>
    </row>
    <row r="3710" spans="1:9" x14ac:dyDescent="0.2">
      <c r="A3710" t="s">
        <v>1905</v>
      </c>
      <c r="B3710" t="s">
        <v>248</v>
      </c>
      <c r="C3710" t="s">
        <v>193</v>
      </c>
      <c r="D3710">
        <v>0</v>
      </c>
      <c r="E3710">
        <f t="shared" si="173"/>
        <v>1</v>
      </c>
      <c r="F3710" t="str">
        <f t="shared" si="174"/>
        <v>counter:CoTarg:CoTargId</v>
      </c>
      <c r="G3710" t="str">
        <f>IF(AND(D3710=1,K3710=""),A3710&amp;":"&amp;B3710&amp;":"&amp;C3710,"")</f>
        <v/>
      </c>
      <c r="H3710" t="str">
        <f>IF(AND(D3710=1,K3710="?"),A3710&amp;":"&amp;B3710&amp;":"&amp;C3710,"")</f>
        <v/>
      </c>
      <c r="I3710" t="str">
        <f t="shared" si="175"/>
        <v/>
      </c>
    </row>
    <row r="3711" spans="1:9" x14ac:dyDescent="0.2">
      <c r="A3711" t="s">
        <v>1905</v>
      </c>
      <c r="B3711" t="s">
        <v>248</v>
      </c>
      <c r="C3711" t="s">
        <v>248</v>
      </c>
      <c r="D3711">
        <v>0</v>
      </c>
      <c r="E3711">
        <f t="shared" si="173"/>
        <v>1</v>
      </c>
      <c r="F3711" t="str">
        <f t="shared" si="174"/>
        <v>counter:CoTarg:CoTarg</v>
      </c>
      <c r="G3711" t="str">
        <f>IF(AND(D3711=1,K3711=""),A3711&amp;":"&amp;B3711&amp;":"&amp;C3711,"")</f>
        <v/>
      </c>
      <c r="H3711" t="str">
        <f>IF(AND(D3711=1,K3711="?"),A3711&amp;":"&amp;B3711&amp;":"&amp;C3711,"")</f>
        <v/>
      </c>
      <c r="I3711" t="str">
        <f t="shared" si="175"/>
        <v/>
      </c>
    </row>
    <row r="3712" spans="1:9" x14ac:dyDescent="0.2">
      <c r="A3712" t="s">
        <v>1905</v>
      </c>
      <c r="B3712" t="s">
        <v>248</v>
      </c>
      <c r="C3712" t="s">
        <v>182</v>
      </c>
      <c r="D3712">
        <v>0</v>
      </c>
      <c r="E3712">
        <f t="shared" si="173"/>
        <v>1</v>
      </c>
      <c r="F3712" t="str">
        <f t="shared" si="174"/>
        <v>counter:CoTarg:CoRuleID</v>
      </c>
      <c r="G3712" t="str">
        <f>IF(AND(D3712=1,K3712=""),A3712&amp;":"&amp;B3712&amp;":"&amp;C3712,"")</f>
        <v/>
      </c>
      <c r="H3712" t="str">
        <f>IF(AND(D3712=1,K3712="?"),A3712&amp;":"&amp;B3712&amp;":"&amp;C3712,"")</f>
        <v/>
      </c>
      <c r="I3712" t="str">
        <f t="shared" si="175"/>
        <v/>
      </c>
    </row>
    <row r="3713" spans="1:17" x14ac:dyDescent="0.2">
      <c r="A3713" t="s">
        <v>1905</v>
      </c>
      <c r="B3713" t="s">
        <v>248</v>
      </c>
      <c r="C3713" t="s">
        <v>181</v>
      </c>
      <c r="D3713">
        <v>0</v>
      </c>
      <c r="E3713">
        <f t="shared" si="173"/>
        <v>1</v>
      </c>
      <c r="F3713" t="str">
        <f t="shared" si="174"/>
        <v>counter:CoTarg:CoPerc</v>
      </c>
      <c r="G3713" t="str">
        <f>IF(AND(D3713=1,K3713=""),A3713&amp;":"&amp;B3713&amp;":"&amp;C3713,"")</f>
        <v/>
      </c>
      <c r="H3713" t="str">
        <f>IF(AND(D3713=1,K3713="?"),A3713&amp;":"&amp;B3713&amp;":"&amp;C3713,"")</f>
        <v/>
      </c>
      <c r="I3713" t="str">
        <f t="shared" si="175"/>
        <v/>
      </c>
    </row>
    <row r="3714" spans="1:17" x14ac:dyDescent="0.2">
      <c r="A3714" t="s">
        <v>1905</v>
      </c>
      <c r="B3714" t="s">
        <v>248</v>
      </c>
      <c r="C3714" t="s">
        <v>231</v>
      </c>
      <c r="D3714">
        <v>0</v>
      </c>
      <c r="E3714">
        <f t="shared" si="173"/>
        <v>1</v>
      </c>
      <c r="F3714" t="str">
        <f t="shared" si="174"/>
        <v>counter:CoTarg:coNoInst</v>
      </c>
      <c r="G3714" t="str">
        <f>IF(AND(D3714=1,K3714=""),A3714&amp;":"&amp;B3714&amp;":"&amp;C3714,"")</f>
        <v/>
      </c>
      <c r="H3714" t="str">
        <f>IF(AND(D3714=1,K3714="?"),A3714&amp;":"&amp;B3714&amp;":"&amp;C3714,"")</f>
        <v/>
      </c>
      <c r="I3714" t="str">
        <f t="shared" si="175"/>
        <v/>
      </c>
    </row>
    <row r="3715" spans="1:17" x14ac:dyDescent="0.2">
      <c r="A3715" t="s">
        <v>1905</v>
      </c>
      <c r="B3715" t="s">
        <v>248</v>
      </c>
      <c r="C3715" t="s">
        <v>255</v>
      </c>
      <c r="D3715">
        <v>0</v>
      </c>
      <c r="E3715">
        <f t="shared" si="173"/>
        <v>1</v>
      </c>
      <c r="F3715" t="str">
        <f t="shared" si="174"/>
        <v>counter:CoTarg:CommStatus</v>
      </c>
      <c r="G3715" t="str">
        <f>IF(AND(D3715=1,K3715=""),A3715&amp;":"&amp;B3715&amp;":"&amp;C3715,"")</f>
        <v/>
      </c>
      <c r="H3715" t="str">
        <f>IF(AND(D3715=1,K3715="?"),A3715&amp;":"&amp;B3715&amp;":"&amp;C3715,"")</f>
        <v/>
      </c>
      <c r="I3715" t="str">
        <f t="shared" si="175"/>
        <v/>
      </c>
    </row>
    <row r="3716" spans="1:17" x14ac:dyDescent="0.2">
      <c r="A3716" t="s">
        <v>1905</v>
      </c>
      <c r="B3716" t="s">
        <v>248</v>
      </c>
      <c r="C3716" t="s">
        <v>180</v>
      </c>
      <c r="D3716">
        <v>0</v>
      </c>
      <c r="E3716">
        <f t="shared" ref="E3716:E3779" si="176">IF(D3716=0,1,0)</f>
        <v>1</v>
      </c>
      <c r="F3716" t="str">
        <f t="shared" ref="F3716:F3779" si="177">IF(E3716=1,A3716&amp;":"&amp;B3716&amp;":"&amp;C3716,"")</f>
        <v>counter:CoTarg:CommLimit</v>
      </c>
      <c r="G3716" t="str">
        <f>IF(AND(D3716=1,K3716=""),A3716&amp;":"&amp;B3716&amp;":"&amp;C3716,"")</f>
        <v/>
      </c>
      <c r="H3716" t="str">
        <f>IF(AND(D3716=1,K3716="?"),A3716&amp;":"&amp;B3716&amp;":"&amp;C3716,"")</f>
        <v/>
      </c>
      <c r="I3716" t="str">
        <f t="shared" ref="I3716:I3779" si="178">IF(AND(D3716=1,K3716="0"),A3716&amp;":"&amp;B3716&amp;":"&amp;C3716,"")</f>
        <v/>
      </c>
    </row>
    <row r="3717" spans="1:17" x14ac:dyDescent="0.2">
      <c r="A3717" t="s">
        <v>1905</v>
      </c>
      <c r="B3717" t="s">
        <v>248</v>
      </c>
      <c r="C3717" t="s">
        <v>179</v>
      </c>
      <c r="D3717">
        <v>0</v>
      </c>
      <c r="E3717">
        <f t="shared" si="176"/>
        <v>1</v>
      </c>
      <c r="F3717" t="str">
        <f t="shared" si="177"/>
        <v>counter:CoTarg:CoAmt</v>
      </c>
      <c r="G3717" t="str">
        <f>IF(AND(D3717=1,K3717=""),A3717&amp;":"&amp;B3717&amp;":"&amp;C3717,"")</f>
        <v/>
      </c>
      <c r="H3717" t="str">
        <f>IF(AND(D3717=1,K3717="?"),A3717&amp;":"&amp;B3717&amp;":"&amp;C3717,"")</f>
        <v/>
      </c>
      <c r="I3717" t="str">
        <f t="shared" si="178"/>
        <v/>
      </c>
    </row>
    <row r="3718" spans="1:17" x14ac:dyDescent="0.2">
      <c r="A3718" t="s">
        <v>1905</v>
      </c>
      <c r="B3718" t="s">
        <v>248</v>
      </c>
      <c r="C3718" t="s">
        <v>120</v>
      </c>
      <c r="D3718">
        <v>0</v>
      </c>
      <c r="E3718">
        <f t="shared" si="176"/>
        <v>1</v>
      </c>
      <c r="F3718" t="str">
        <f t="shared" si="177"/>
        <v>counter:CoTarg:Brand</v>
      </c>
      <c r="G3718" t="str">
        <f>IF(AND(D3718=1,K3718=""),A3718&amp;":"&amp;B3718&amp;":"&amp;C3718,"")</f>
        <v/>
      </c>
      <c r="H3718" t="str">
        <f>IF(AND(D3718=1,K3718="?"),A3718&amp;":"&amp;B3718&amp;":"&amp;C3718,"")</f>
        <v/>
      </c>
      <c r="I3718" t="str">
        <f t="shared" si="178"/>
        <v/>
      </c>
    </row>
    <row r="3719" spans="1:17" x14ac:dyDescent="0.2">
      <c r="A3719" t="s">
        <v>1905</v>
      </c>
      <c r="B3719" t="s">
        <v>256</v>
      </c>
      <c r="C3719" t="s">
        <v>257</v>
      </c>
      <c r="D3719">
        <v>1</v>
      </c>
      <c r="E3719">
        <f t="shared" si="176"/>
        <v>0</v>
      </c>
      <c r="F3719" t="str">
        <f t="shared" si="177"/>
        <v/>
      </c>
      <c r="G3719" t="str">
        <f>IF(AND(D3719=1,K3719=""),A3719&amp;":"&amp;B3719&amp;":"&amp;C3719,"")</f>
        <v>counter:Country:FraudGroup</v>
      </c>
      <c r="H3719" t="str">
        <f>IF(AND(D3719=1,K3719="?"),A3719&amp;":"&amp;B3719&amp;":"&amp;C3719,"")</f>
        <v/>
      </c>
      <c r="I3719" t="str">
        <f t="shared" si="178"/>
        <v/>
      </c>
    </row>
    <row r="3720" spans="1:17" x14ac:dyDescent="0.2">
      <c r="A3720" t="s">
        <v>1905</v>
      </c>
      <c r="B3720" t="s">
        <v>256</v>
      </c>
      <c r="C3720" t="s">
        <v>256</v>
      </c>
      <c r="D3720">
        <v>256</v>
      </c>
      <c r="E3720">
        <f t="shared" si="176"/>
        <v>0</v>
      </c>
      <c r="F3720" t="str">
        <f t="shared" si="177"/>
        <v/>
      </c>
      <c r="G3720" t="str">
        <f>IF(AND(D3720=1,K3720=""),A3720&amp;":"&amp;B3720&amp;":"&amp;C3720,"")</f>
        <v/>
      </c>
      <c r="H3720" t="str">
        <f>IF(AND(D3720=1,K3720="?"),A3720&amp;":"&amp;B3720&amp;":"&amp;C3720,"")</f>
        <v/>
      </c>
      <c r="I3720" t="str">
        <f t="shared" si="178"/>
        <v/>
      </c>
      <c r="K3720" s="1" t="s">
        <v>258</v>
      </c>
      <c r="L3720" s="1" t="s">
        <v>259</v>
      </c>
      <c r="M3720" s="1" t="s">
        <v>260</v>
      </c>
      <c r="N3720" s="1" t="s">
        <v>261</v>
      </c>
      <c r="O3720" s="1" t="s">
        <v>262</v>
      </c>
      <c r="P3720" s="1" t="s">
        <v>263</v>
      </c>
      <c r="Q3720" s="1" t="s">
        <v>264</v>
      </c>
    </row>
    <row r="3721" spans="1:17" x14ac:dyDescent="0.2">
      <c r="A3721" t="s">
        <v>1905</v>
      </c>
      <c r="B3721" t="s">
        <v>256</v>
      </c>
      <c r="C3721" t="s">
        <v>265</v>
      </c>
      <c r="D3721">
        <v>256</v>
      </c>
      <c r="E3721">
        <f t="shared" si="176"/>
        <v>0</v>
      </c>
      <c r="F3721" t="str">
        <f t="shared" si="177"/>
        <v/>
      </c>
      <c r="G3721" t="str">
        <f>IF(AND(D3721=1,K3721=""),A3721&amp;":"&amp;B3721&amp;":"&amp;C3721,"")</f>
        <v/>
      </c>
      <c r="H3721" t="str">
        <f>IF(AND(D3721=1,K3721="?"),A3721&amp;":"&amp;B3721&amp;":"&amp;C3721,"")</f>
        <v/>
      </c>
      <c r="I3721" t="str">
        <f t="shared" si="178"/>
        <v/>
      </c>
      <c r="K3721" s="1" t="s">
        <v>266</v>
      </c>
      <c r="L3721" s="1" t="s">
        <v>267</v>
      </c>
      <c r="M3721" s="1" t="s">
        <v>268</v>
      </c>
      <c r="N3721" s="1" t="s">
        <v>269</v>
      </c>
      <c r="O3721" s="1" t="s">
        <v>270</v>
      </c>
      <c r="P3721" s="1" t="s">
        <v>271</v>
      </c>
      <c r="Q3721" s="1" t="s">
        <v>272</v>
      </c>
    </row>
    <row r="3722" spans="1:17" x14ac:dyDescent="0.2">
      <c r="A3722" t="s">
        <v>1905</v>
      </c>
      <c r="B3722" t="s">
        <v>273</v>
      </c>
      <c r="C3722" t="s">
        <v>252</v>
      </c>
      <c r="D3722">
        <v>0</v>
      </c>
      <c r="E3722">
        <f t="shared" si="176"/>
        <v>1</v>
      </c>
      <c r="F3722" t="str">
        <f t="shared" si="177"/>
        <v>counter:CreditRate:OrderId</v>
      </c>
      <c r="G3722" t="str">
        <f>IF(AND(D3722=1,K3722=""),A3722&amp;":"&amp;B3722&amp;":"&amp;C3722,"")</f>
        <v/>
      </c>
      <c r="H3722" t="str">
        <f>IF(AND(D3722=1,K3722="?"),A3722&amp;":"&amp;B3722&amp;":"&amp;C3722,"")</f>
        <v/>
      </c>
      <c r="I3722" t="str">
        <f t="shared" si="178"/>
        <v/>
      </c>
    </row>
    <row r="3723" spans="1:17" x14ac:dyDescent="0.2">
      <c r="A3723" t="s">
        <v>1905</v>
      </c>
      <c r="B3723" t="s">
        <v>273</v>
      </c>
      <c r="C3723" t="s">
        <v>274</v>
      </c>
      <c r="D3723">
        <v>0</v>
      </c>
      <c r="E3723">
        <f t="shared" si="176"/>
        <v>1</v>
      </c>
      <c r="F3723" t="str">
        <f t="shared" si="177"/>
        <v>counter:CreditRate:PersonId</v>
      </c>
      <c r="G3723" t="str">
        <f>IF(AND(D3723=1,K3723=""),A3723&amp;":"&amp;B3723&amp;":"&amp;C3723,"")</f>
        <v/>
      </c>
      <c r="H3723" t="str">
        <f>IF(AND(D3723=1,K3723="?"),A3723&amp;":"&amp;B3723&amp;":"&amp;C3723,"")</f>
        <v/>
      </c>
      <c r="I3723" t="str">
        <f t="shared" si="178"/>
        <v/>
      </c>
    </row>
    <row r="3724" spans="1:17" x14ac:dyDescent="0.2">
      <c r="A3724" t="s">
        <v>1905</v>
      </c>
      <c r="B3724" t="s">
        <v>273</v>
      </c>
      <c r="C3724" t="s">
        <v>275</v>
      </c>
      <c r="D3724">
        <v>0</v>
      </c>
      <c r="E3724">
        <f t="shared" si="176"/>
        <v>1</v>
      </c>
      <c r="F3724" t="str">
        <f t="shared" si="177"/>
        <v>counter:CreditRate:CrStamp</v>
      </c>
      <c r="G3724" t="str">
        <f>IF(AND(D3724=1,K3724=""),A3724&amp;":"&amp;B3724&amp;":"&amp;C3724,"")</f>
        <v/>
      </c>
      <c r="H3724" t="str">
        <f>IF(AND(D3724=1,K3724="?"),A3724&amp;":"&amp;B3724&amp;":"&amp;C3724,"")</f>
        <v/>
      </c>
      <c r="I3724" t="str">
        <f t="shared" si="178"/>
        <v/>
      </c>
    </row>
    <row r="3725" spans="1:17" x14ac:dyDescent="0.2">
      <c r="A3725" t="s">
        <v>1905</v>
      </c>
      <c r="B3725" t="s">
        <v>273</v>
      </c>
      <c r="C3725" t="s">
        <v>276</v>
      </c>
      <c r="D3725">
        <v>0</v>
      </c>
      <c r="E3725">
        <f t="shared" si="176"/>
        <v>1</v>
      </c>
      <c r="F3725" t="str">
        <f t="shared" si="177"/>
        <v>counter:CreditRate:CRReply</v>
      </c>
      <c r="G3725" t="str">
        <f>IF(AND(D3725=1,K3725=""),A3725&amp;":"&amp;B3725&amp;":"&amp;C3725,"")</f>
        <v/>
      </c>
      <c r="H3725" t="str">
        <f>IF(AND(D3725=1,K3725="?"),A3725&amp;":"&amp;B3725&amp;":"&amp;C3725,"")</f>
        <v/>
      </c>
      <c r="I3725" t="str">
        <f t="shared" si="178"/>
        <v/>
      </c>
    </row>
    <row r="3726" spans="1:17" x14ac:dyDescent="0.2">
      <c r="A3726" t="s">
        <v>1905</v>
      </c>
      <c r="B3726" t="s">
        <v>273</v>
      </c>
      <c r="C3726" t="s">
        <v>277</v>
      </c>
      <c r="D3726">
        <v>0</v>
      </c>
      <c r="E3726">
        <f t="shared" si="176"/>
        <v>1</v>
      </c>
      <c r="F3726" t="str">
        <f t="shared" si="177"/>
        <v>counter:CreditRate:Handler</v>
      </c>
      <c r="G3726" t="str">
        <f>IF(AND(D3726=1,K3726=""),A3726&amp;":"&amp;B3726&amp;":"&amp;C3726,"")</f>
        <v/>
      </c>
      <c r="H3726" t="str">
        <f>IF(AND(D3726=1,K3726="?"),A3726&amp;":"&amp;B3726&amp;":"&amp;C3726,"")</f>
        <v/>
      </c>
      <c r="I3726" t="str">
        <f t="shared" si="178"/>
        <v/>
      </c>
    </row>
    <row r="3727" spans="1:17" x14ac:dyDescent="0.2">
      <c r="A3727" t="s">
        <v>1905</v>
      </c>
      <c r="B3727" t="s">
        <v>278</v>
      </c>
      <c r="C3727" t="s">
        <v>279</v>
      </c>
      <c r="D3727">
        <v>2</v>
      </c>
      <c r="E3727">
        <f t="shared" si="176"/>
        <v>0</v>
      </c>
      <c r="F3727" t="str">
        <f t="shared" si="177"/>
        <v/>
      </c>
      <c r="G3727" t="str">
        <f>IF(AND(D3727=1,K3727=""),A3727&amp;":"&amp;B3727&amp;":"&amp;C3727,"")</f>
        <v/>
      </c>
      <c r="H3727" t="str">
        <f>IF(AND(D3727=1,K3727="?"),A3727&amp;":"&amp;B3727&amp;":"&amp;C3727,"")</f>
        <v/>
      </c>
      <c r="I3727" t="str">
        <f t="shared" si="178"/>
        <v/>
      </c>
      <c r="K3727" s="1" t="s">
        <v>67</v>
      </c>
      <c r="L3727" s="1" t="s">
        <v>280</v>
      </c>
    </row>
    <row r="3728" spans="1:17" x14ac:dyDescent="0.2">
      <c r="A3728" t="s">
        <v>1905</v>
      </c>
      <c r="B3728" t="s">
        <v>278</v>
      </c>
      <c r="C3728" t="s">
        <v>281</v>
      </c>
      <c r="D3728">
        <v>2</v>
      </c>
      <c r="E3728">
        <f t="shared" si="176"/>
        <v>0</v>
      </c>
      <c r="F3728" t="str">
        <f t="shared" si="177"/>
        <v/>
      </c>
      <c r="G3728" t="str">
        <f>IF(AND(D3728=1,K3728=""),A3728&amp;":"&amp;B3728&amp;":"&amp;C3728,"")</f>
        <v/>
      </c>
      <c r="H3728" t="str">
        <f>IF(AND(D3728=1,K3728="?"),A3728&amp;":"&amp;B3728&amp;":"&amp;C3728,"")</f>
        <v/>
      </c>
      <c r="I3728" t="str">
        <f t="shared" si="178"/>
        <v/>
      </c>
      <c r="K3728" s="1" t="s">
        <v>282</v>
      </c>
      <c r="L3728" s="1" t="s">
        <v>283</v>
      </c>
    </row>
    <row r="3729" spans="1:12" x14ac:dyDescent="0.2">
      <c r="A3729" t="s">
        <v>1905</v>
      </c>
      <c r="B3729" t="s">
        <v>278</v>
      </c>
      <c r="C3729" t="s">
        <v>284</v>
      </c>
      <c r="D3729">
        <v>2</v>
      </c>
      <c r="E3729">
        <f t="shared" si="176"/>
        <v>0</v>
      </c>
      <c r="F3729" t="str">
        <f t="shared" si="177"/>
        <v/>
      </c>
      <c r="G3729" t="str">
        <f>IF(AND(D3729=1,K3729=""),A3729&amp;":"&amp;B3729&amp;":"&amp;C3729,"")</f>
        <v/>
      </c>
      <c r="H3729" t="str">
        <f>IF(AND(D3729=1,K3729="?"),A3729&amp;":"&amp;B3729&amp;":"&amp;C3729,"")</f>
        <v/>
      </c>
      <c r="I3729" t="str">
        <f t="shared" si="178"/>
        <v/>
      </c>
      <c r="K3729" s="1" t="s">
        <v>285</v>
      </c>
      <c r="L3729" s="1" t="s">
        <v>286</v>
      </c>
    </row>
    <row r="3730" spans="1:12" x14ac:dyDescent="0.2">
      <c r="A3730" t="s">
        <v>1905</v>
      </c>
      <c r="B3730" t="s">
        <v>284</v>
      </c>
      <c r="C3730" t="s">
        <v>284</v>
      </c>
      <c r="D3730">
        <v>2</v>
      </c>
      <c r="E3730">
        <f t="shared" si="176"/>
        <v>0</v>
      </c>
      <c r="F3730" t="str">
        <f t="shared" si="177"/>
        <v/>
      </c>
      <c r="G3730" t="str">
        <f>IF(AND(D3730=1,K3730=""),A3730&amp;":"&amp;B3730&amp;":"&amp;C3730,"")</f>
        <v/>
      </c>
      <c r="H3730" t="str">
        <f>IF(AND(D3730=1,K3730="?"),A3730&amp;":"&amp;B3730&amp;":"&amp;C3730,"")</f>
        <v/>
      </c>
      <c r="I3730" t="str">
        <f t="shared" si="178"/>
        <v/>
      </c>
      <c r="K3730" s="1" t="s">
        <v>285</v>
      </c>
      <c r="L3730" s="1" t="s">
        <v>286</v>
      </c>
    </row>
    <row r="3731" spans="1:12" x14ac:dyDescent="0.2">
      <c r="A3731" t="s">
        <v>1905</v>
      </c>
      <c r="B3731" t="s">
        <v>284</v>
      </c>
      <c r="C3731" t="s">
        <v>287</v>
      </c>
      <c r="D3731">
        <v>2</v>
      </c>
      <c r="E3731">
        <f t="shared" si="176"/>
        <v>0</v>
      </c>
      <c r="F3731" t="str">
        <f t="shared" si="177"/>
        <v/>
      </c>
      <c r="G3731" t="str">
        <f>IF(AND(D3731=1,K3731=""),A3731&amp;":"&amp;B3731&amp;":"&amp;C3731,"")</f>
        <v/>
      </c>
      <c r="H3731" t="str">
        <f>IF(AND(D3731=1,K3731="?"),A3731&amp;":"&amp;B3731&amp;":"&amp;C3731,"")</f>
        <v/>
      </c>
      <c r="I3731" t="str">
        <f t="shared" si="178"/>
        <v/>
      </c>
      <c r="L3731" s="1" t="s">
        <v>288</v>
      </c>
    </row>
    <row r="3732" spans="1:12" x14ac:dyDescent="0.2">
      <c r="A3732" t="s">
        <v>1905</v>
      </c>
      <c r="B3732" t="s">
        <v>284</v>
      </c>
      <c r="C3732" t="s">
        <v>289</v>
      </c>
      <c r="D3732">
        <v>1</v>
      </c>
      <c r="E3732">
        <f t="shared" si="176"/>
        <v>0</v>
      </c>
      <c r="F3732" t="str">
        <f t="shared" si="177"/>
        <v/>
      </c>
      <c r="G3732" t="str">
        <f>IF(AND(D3732=1,K3732=""),A3732&amp;":"&amp;B3732&amp;":"&amp;C3732,"")</f>
        <v/>
      </c>
      <c r="H3732" t="str">
        <f>IF(AND(D3732=1,K3732="?"),A3732&amp;":"&amp;B3732&amp;":"&amp;C3732,"")</f>
        <v/>
      </c>
      <c r="I3732" t="str">
        <f t="shared" si="178"/>
        <v/>
      </c>
      <c r="K3732" s="1" t="s">
        <v>290</v>
      </c>
    </row>
    <row r="3733" spans="1:12" x14ac:dyDescent="0.2">
      <c r="A3733" t="s">
        <v>1905</v>
      </c>
      <c r="B3733" t="s">
        <v>284</v>
      </c>
      <c r="C3733" t="s">
        <v>291</v>
      </c>
      <c r="D3733">
        <v>2</v>
      </c>
      <c r="E3733">
        <f t="shared" si="176"/>
        <v>0</v>
      </c>
      <c r="F3733" t="str">
        <f t="shared" si="177"/>
        <v/>
      </c>
      <c r="G3733" t="str">
        <f>IF(AND(D3733=1,K3733=""),A3733&amp;":"&amp;B3733&amp;":"&amp;C3733,"")</f>
        <v/>
      </c>
      <c r="H3733" t="str">
        <f>IF(AND(D3733=1,K3733="?"),A3733&amp;":"&amp;B3733&amp;":"&amp;C3733,"")</f>
        <v/>
      </c>
      <c r="I3733" t="str">
        <f t="shared" si="178"/>
        <v/>
      </c>
      <c r="K3733" s="1" t="s">
        <v>292</v>
      </c>
      <c r="L3733" s="1" t="s">
        <v>293</v>
      </c>
    </row>
    <row r="3734" spans="1:12" x14ac:dyDescent="0.2">
      <c r="A3734" t="s">
        <v>1905</v>
      </c>
      <c r="B3734" t="s">
        <v>173</v>
      </c>
      <c r="C3734" t="s">
        <v>120</v>
      </c>
      <c r="D3734">
        <v>0</v>
      </c>
      <c r="E3734">
        <f t="shared" si="176"/>
        <v>1</v>
      </c>
      <c r="F3734" t="str">
        <f t="shared" si="177"/>
        <v>counter:CustGroup:Brand</v>
      </c>
      <c r="G3734" t="str">
        <f>IF(AND(D3734=1,K3734=""),A3734&amp;":"&amp;B3734&amp;":"&amp;C3734,"")</f>
        <v/>
      </c>
      <c r="H3734" t="str">
        <f>IF(AND(D3734=1,K3734="?"),A3734&amp;":"&amp;B3734&amp;":"&amp;C3734,"")</f>
        <v/>
      </c>
      <c r="I3734" t="str">
        <f t="shared" si="178"/>
        <v/>
      </c>
    </row>
    <row r="3735" spans="1:12" x14ac:dyDescent="0.2">
      <c r="A3735" t="s">
        <v>1905</v>
      </c>
      <c r="B3735" t="s">
        <v>173</v>
      </c>
      <c r="C3735" t="s">
        <v>294</v>
      </c>
      <c r="D3735">
        <v>0</v>
      </c>
      <c r="E3735">
        <f t="shared" si="176"/>
        <v>1</v>
      </c>
      <c r="F3735" t="str">
        <f t="shared" si="177"/>
        <v>counter:CustGroup:CGName</v>
      </c>
      <c r="G3735" t="str">
        <f>IF(AND(D3735=1,K3735=""),A3735&amp;":"&amp;B3735&amp;":"&amp;C3735,"")</f>
        <v/>
      </c>
      <c r="H3735" t="str">
        <f>IF(AND(D3735=1,K3735="?"),A3735&amp;":"&amp;B3735&amp;":"&amp;C3735,"")</f>
        <v/>
      </c>
      <c r="I3735" t="str">
        <f t="shared" si="178"/>
        <v/>
      </c>
    </row>
    <row r="3736" spans="1:12" x14ac:dyDescent="0.2">
      <c r="A3736" t="s">
        <v>1905</v>
      </c>
      <c r="B3736" t="s">
        <v>173</v>
      </c>
      <c r="C3736" t="s">
        <v>295</v>
      </c>
      <c r="D3736">
        <v>0</v>
      </c>
      <c r="E3736">
        <f t="shared" si="176"/>
        <v>1</v>
      </c>
      <c r="F3736" t="str">
        <f t="shared" si="177"/>
        <v>counter:CustGroup:ChgDate</v>
      </c>
      <c r="G3736" t="str">
        <f>IF(AND(D3736=1,K3736=""),A3736&amp;":"&amp;B3736&amp;":"&amp;C3736,"")</f>
        <v/>
      </c>
      <c r="H3736" t="str">
        <f>IF(AND(D3736=1,K3736="?"),A3736&amp;":"&amp;B3736&amp;":"&amp;C3736,"")</f>
        <v/>
      </c>
      <c r="I3736" t="str">
        <f t="shared" si="178"/>
        <v/>
      </c>
    </row>
    <row r="3737" spans="1:12" x14ac:dyDescent="0.2">
      <c r="A3737" t="s">
        <v>1905</v>
      </c>
      <c r="B3737" t="s">
        <v>173</v>
      </c>
      <c r="C3737" t="s">
        <v>296</v>
      </c>
      <c r="D3737">
        <v>0</v>
      </c>
      <c r="E3737">
        <f t="shared" si="176"/>
        <v>1</v>
      </c>
      <c r="F3737" t="str">
        <f t="shared" si="177"/>
        <v>counter:CustGroup:ChgUser</v>
      </c>
      <c r="G3737" t="str">
        <f>IF(AND(D3737=1,K3737=""),A3737&amp;":"&amp;B3737&amp;":"&amp;C3737,"")</f>
        <v/>
      </c>
      <c r="H3737" t="str">
        <f>IF(AND(D3737=1,K3737="?"),A3737&amp;":"&amp;B3737&amp;":"&amp;C3737,"")</f>
        <v/>
      </c>
      <c r="I3737" t="str">
        <f t="shared" si="178"/>
        <v/>
      </c>
    </row>
    <row r="3738" spans="1:12" x14ac:dyDescent="0.2">
      <c r="A3738" t="s">
        <v>1905</v>
      </c>
      <c r="B3738" t="s">
        <v>173</v>
      </c>
      <c r="C3738" t="s">
        <v>297</v>
      </c>
      <c r="D3738">
        <v>0</v>
      </c>
      <c r="E3738">
        <f t="shared" si="176"/>
        <v>1</v>
      </c>
      <c r="F3738" t="str">
        <f t="shared" si="177"/>
        <v>counter:CustGroup:CreDate</v>
      </c>
      <c r="G3738" t="str">
        <f>IF(AND(D3738=1,K3738=""),A3738&amp;":"&amp;B3738&amp;":"&amp;C3738,"")</f>
        <v/>
      </c>
      <c r="H3738" t="str">
        <f>IF(AND(D3738=1,K3738="?"),A3738&amp;":"&amp;B3738&amp;":"&amp;C3738,"")</f>
        <v/>
      </c>
      <c r="I3738" t="str">
        <f t="shared" si="178"/>
        <v/>
      </c>
    </row>
    <row r="3739" spans="1:12" x14ac:dyDescent="0.2">
      <c r="A3739" t="s">
        <v>1905</v>
      </c>
      <c r="B3739" t="s">
        <v>173</v>
      </c>
      <c r="C3739" t="s">
        <v>298</v>
      </c>
      <c r="D3739">
        <v>0</v>
      </c>
      <c r="E3739">
        <f t="shared" si="176"/>
        <v>1</v>
      </c>
      <c r="F3739" t="str">
        <f t="shared" si="177"/>
        <v>counter:CustGroup:CreUser</v>
      </c>
      <c r="G3739" t="str">
        <f>IF(AND(D3739=1,K3739=""),A3739&amp;":"&amp;B3739&amp;":"&amp;C3739,"")</f>
        <v/>
      </c>
      <c r="H3739" t="str">
        <f>IF(AND(D3739=1,K3739="?"),A3739&amp;":"&amp;B3739&amp;":"&amp;C3739,"")</f>
        <v/>
      </c>
      <c r="I3739" t="str">
        <f t="shared" si="178"/>
        <v/>
      </c>
    </row>
    <row r="3740" spans="1:12" x14ac:dyDescent="0.2">
      <c r="A3740" t="s">
        <v>1905</v>
      </c>
      <c r="B3740" t="s">
        <v>173</v>
      </c>
      <c r="C3740" t="s">
        <v>173</v>
      </c>
      <c r="D3740">
        <v>0</v>
      </c>
      <c r="E3740">
        <f t="shared" si="176"/>
        <v>1</v>
      </c>
      <c r="F3740" t="str">
        <f t="shared" si="177"/>
        <v>counter:CustGroup:CustGroup</v>
      </c>
      <c r="G3740" t="str">
        <f>IF(AND(D3740=1,K3740=""),A3740&amp;":"&amp;B3740&amp;":"&amp;C3740,"")</f>
        <v/>
      </c>
      <c r="H3740" t="str">
        <f>IF(AND(D3740=1,K3740="?"),A3740&amp;":"&amp;B3740&amp;":"&amp;C3740,"")</f>
        <v/>
      </c>
      <c r="I3740" t="str">
        <f t="shared" si="178"/>
        <v/>
      </c>
    </row>
    <row r="3741" spans="1:12" x14ac:dyDescent="0.2">
      <c r="A3741" t="s">
        <v>1905</v>
      </c>
      <c r="B3741" t="s">
        <v>173</v>
      </c>
      <c r="C3741" t="s">
        <v>299</v>
      </c>
      <c r="D3741">
        <v>0</v>
      </c>
      <c r="E3741">
        <f t="shared" si="176"/>
        <v>1</v>
      </c>
      <c r="F3741" t="str">
        <f t="shared" si="177"/>
        <v>counter:CustGroup:EnterTask</v>
      </c>
      <c r="G3741" t="str">
        <f>IF(AND(D3741=1,K3741=""),A3741&amp;":"&amp;B3741&amp;":"&amp;C3741,"")</f>
        <v/>
      </c>
      <c r="H3741" t="str">
        <f>IF(AND(D3741=1,K3741="?"),A3741&amp;":"&amp;B3741&amp;":"&amp;C3741,"")</f>
        <v/>
      </c>
      <c r="I3741" t="str">
        <f t="shared" si="178"/>
        <v/>
      </c>
    </row>
    <row r="3742" spans="1:12" x14ac:dyDescent="0.2">
      <c r="A3742" t="s">
        <v>1905</v>
      </c>
      <c r="B3742" t="s">
        <v>173</v>
      </c>
      <c r="C3742" t="s">
        <v>300</v>
      </c>
      <c r="D3742">
        <v>0</v>
      </c>
      <c r="E3742">
        <f t="shared" si="176"/>
        <v>1</v>
      </c>
      <c r="F3742" t="str">
        <f t="shared" si="177"/>
        <v>counter:CustGroup:LeaveTask</v>
      </c>
      <c r="G3742" t="str">
        <f>IF(AND(D3742=1,K3742=""),A3742&amp;":"&amp;B3742&amp;":"&amp;C3742,"")</f>
        <v/>
      </c>
      <c r="H3742" t="str">
        <f>IF(AND(D3742=1,K3742="?"),A3742&amp;":"&amp;B3742&amp;":"&amp;C3742,"")</f>
        <v/>
      </c>
      <c r="I3742" t="str">
        <f t="shared" si="178"/>
        <v/>
      </c>
    </row>
    <row r="3743" spans="1:12" x14ac:dyDescent="0.2">
      <c r="A3743" t="s">
        <v>1905</v>
      </c>
      <c r="B3743" t="s">
        <v>173</v>
      </c>
      <c r="C3743" t="s">
        <v>301</v>
      </c>
      <c r="D3743">
        <v>0</v>
      </c>
      <c r="E3743">
        <f t="shared" si="176"/>
        <v>1</v>
      </c>
      <c r="F3743" t="str">
        <f t="shared" si="177"/>
        <v>counter:CustGroup:Memo[1]</v>
      </c>
      <c r="G3743" t="str">
        <f>IF(AND(D3743=1,K3743=""),A3743&amp;":"&amp;B3743&amp;":"&amp;C3743,"")</f>
        <v/>
      </c>
      <c r="H3743" t="str">
        <f>IF(AND(D3743=1,K3743="?"),A3743&amp;":"&amp;B3743&amp;":"&amp;C3743,"")</f>
        <v/>
      </c>
      <c r="I3743" t="str">
        <f t="shared" si="178"/>
        <v/>
      </c>
    </row>
    <row r="3744" spans="1:12" x14ac:dyDescent="0.2">
      <c r="A3744" t="s">
        <v>1905</v>
      </c>
      <c r="B3744" t="s">
        <v>173</v>
      </c>
      <c r="C3744" t="s">
        <v>302</v>
      </c>
      <c r="D3744">
        <v>0</v>
      </c>
      <c r="E3744">
        <f t="shared" si="176"/>
        <v>1</v>
      </c>
      <c r="F3744" t="str">
        <f t="shared" si="177"/>
        <v>counter:CustGroup:Memo[2]</v>
      </c>
      <c r="G3744" t="str">
        <f>IF(AND(D3744=1,K3744=""),A3744&amp;":"&amp;B3744&amp;":"&amp;C3744,"")</f>
        <v/>
      </c>
      <c r="H3744" t="str">
        <f>IF(AND(D3744=1,K3744="?"),A3744&amp;":"&amp;B3744&amp;":"&amp;C3744,"")</f>
        <v/>
      </c>
      <c r="I3744" t="str">
        <f t="shared" si="178"/>
        <v/>
      </c>
    </row>
    <row r="3745" spans="1:17" x14ac:dyDescent="0.2">
      <c r="A3745" t="s">
        <v>1905</v>
      </c>
      <c r="B3745" t="s">
        <v>173</v>
      </c>
      <c r="C3745" t="s">
        <v>303</v>
      </c>
      <c r="D3745">
        <v>0</v>
      </c>
      <c r="E3745">
        <f t="shared" si="176"/>
        <v>1</v>
      </c>
      <c r="F3745" t="str">
        <f t="shared" si="177"/>
        <v>counter:CustGroup:Memo[3]</v>
      </c>
      <c r="G3745" t="str">
        <f>IF(AND(D3745=1,K3745=""),A3745&amp;":"&amp;B3745&amp;":"&amp;C3745,"")</f>
        <v/>
      </c>
      <c r="H3745" t="str">
        <f>IF(AND(D3745=1,K3745="?"),A3745&amp;":"&amp;B3745&amp;":"&amp;C3745,"")</f>
        <v/>
      </c>
      <c r="I3745" t="str">
        <f t="shared" si="178"/>
        <v/>
      </c>
    </row>
    <row r="3746" spans="1:17" x14ac:dyDescent="0.2">
      <c r="A3746" t="s">
        <v>1905</v>
      </c>
      <c r="B3746" t="s">
        <v>173</v>
      </c>
      <c r="C3746" t="s">
        <v>304</v>
      </c>
      <c r="D3746">
        <v>0</v>
      </c>
      <c r="E3746">
        <f t="shared" si="176"/>
        <v>1</v>
      </c>
      <c r="F3746" t="str">
        <f t="shared" si="177"/>
        <v>counter:CustGroup:Memo[4]</v>
      </c>
      <c r="G3746" t="str">
        <f>IF(AND(D3746=1,K3746=""),A3746&amp;":"&amp;B3746&amp;":"&amp;C3746,"")</f>
        <v/>
      </c>
      <c r="H3746" t="str">
        <f>IF(AND(D3746=1,K3746="?"),A3746&amp;":"&amp;B3746&amp;":"&amp;C3746,"")</f>
        <v/>
      </c>
      <c r="I3746" t="str">
        <f t="shared" si="178"/>
        <v/>
      </c>
    </row>
    <row r="3747" spans="1:17" x14ac:dyDescent="0.2">
      <c r="A3747" t="s">
        <v>1905</v>
      </c>
      <c r="B3747" t="s">
        <v>173</v>
      </c>
      <c r="C3747" t="s">
        <v>305</v>
      </c>
      <c r="D3747">
        <v>0</v>
      </c>
      <c r="E3747">
        <f t="shared" si="176"/>
        <v>1</v>
      </c>
      <c r="F3747" t="str">
        <f t="shared" si="177"/>
        <v>counter:CustGroup:Memo[5]</v>
      </c>
      <c r="G3747" t="str">
        <f>IF(AND(D3747=1,K3747=""),A3747&amp;":"&amp;B3747&amp;":"&amp;C3747,"")</f>
        <v/>
      </c>
      <c r="H3747" t="str">
        <f>IF(AND(D3747=1,K3747="?"),A3747&amp;":"&amp;B3747&amp;":"&amp;C3747,"")</f>
        <v/>
      </c>
      <c r="I3747" t="str">
        <f t="shared" si="178"/>
        <v/>
      </c>
    </row>
    <row r="3748" spans="1:17" x14ac:dyDescent="0.2">
      <c r="A3748" t="s">
        <v>1905</v>
      </c>
      <c r="B3748" t="s">
        <v>173</v>
      </c>
      <c r="C3748" t="s">
        <v>306</v>
      </c>
      <c r="D3748">
        <v>0</v>
      </c>
      <c r="E3748">
        <f t="shared" si="176"/>
        <v>1</v>
      </c>
      <c r="F3748" t="str">
        <f t="shared" si="177"/>
        <v>counter:CustGroup:Memo[6]</v>
      </c>
      <c r="G3748" t="str">
        <f>IF(AND(D3748=1,K3748=""),A3748&amp;":"&amp;B3748&amp;":"&amp;C3748,"")</f>
        <v/>
      </c>
      <c r="H3748" t="str">
        <f>IF(AND(D3748=1,K3748="?"),A3748&amp;":"&amp;B3748&amp;":"&amp;C3748,"")</f>
        <v/>
      </c>
      <c r="I3748" t="str">
        <f t="shared" si="178"/>
        <v/>
      </c>
    </row>
    <row r="3749" spans="1:17" x14ac:dyDescent="0.2">
      <c r="A3749" t="s">
        <v>1905</v>
      </c>
      <c r="B3749" t="s">
        <v>173</v>
      </c>
      <c r="C3749" t="s">
        <v>307</v>
      </c>
      <c r="D3749">
        <v>0</v>
      </c>
      <c r="E3749">
        <f t="shared" si="176"/>
        <v>1</v>
      </c>
      <c r="F3749" t="str">
        <f t="shared" si="177"/>
        <v>counter:CustGroup:Memo[7]</v>
      </c>
      <c r="G3749" t="str">
        <f>IF(AND(D3749=1,K3749=""),A3749&amp;":"&amp;B3749&amp;":"&amp;C3749,"")</f>
        <v/>
      </c>
      <c r="H3749" t="str">
        <f>IF(AND(D3749=1,K3749="?"),A3749&amp;":"&amp;B3749&amp;":"&amp;C3749,"")</f>
        <v/>
      </c>
      <c r="I3749" t="str">
        <f t="shared" si="178"/>
        <v/>
      </c>
    </row>
    <row r="3750" spans="1:17" x14ac:dyDescent="0.2">
      <c r="A3750" t="s">
        <v>1905</v>
      </c>
      <c r="B3750" t="s">
        <v>173</v>
      </c>
      <c r="C3750" t="s">
        <v>308</v>
      </c>
      <c r="D3750">
        <v>0</v>
      </c>
      <c r="E3750">
        <f t="shared" si="176"/>
        <v>1</v>
      </c>
      <c r="F3750" t="str">
        <f t="shared" si="177"/>
        <v>counter:CustGroup:Memo[8]</v>
      </c>
      <c r="G3750" t="str">
        <f>IF(AND(D3750=1,K3750=""),A3750&amp;":"&amp;B3750&amp;":"&amp;C3750,"")</f>
        <v/>
      </c>
      <c r="H3750" t="str">
        <f>IF(AND(D3750=1,K3750="?"),A3750&amp;":"&amp;B3750&amp;":"&amp;C3750,"")</f>
        <v/>
      </c>
      <c r="I3750" t="str">
        <f t="shared" si="178"/>
        <v/>
      </c>
    </row>
    <row r="3751" spans="1:17" x14ac:dyDescent="0.2">
      <c r="A3751" t="s">
        <v>1905</v>
      </c>
      <c r="B3751" t="s">
        <v>173</v>
      </c>
      <c r="C3751" t="s">
        <v>309</v>
      </c>
      <c r="D3751">
        <v>0</v>
      </c>
      <c r="E3751">
        <f t="shared" si="176"/>
        <v>1</v>
      </c>
      <c r="F3751" t="str">
        <f t="shared" si="177"/>
        <v>counter:CustGroup:Memo[9]</v>
      </c>
      <c r="G3751" t="str">
        <f>IF(AND(D3751=1,K3751=""),A3751&amp;":"&amp;B3751&amp;":"&amp;C3751,"")</f>
        <v/>
      </c>
      <c r="H3751" t="str">
        <f>IF(AND(D3751=1,K3751="?"),A3751&amp;":"&amp;B3751&amp;":"&amp;C3751,"")</f>
        <v/>
      </c>
      <c r="I3751" t="str">
        <f t="shared" si="178"/>
        <v/>
      </c>
    </row>
    <row r="3752" spans="1:17" x14ac:dyDescent="0.2">
      <c r="A3752" t="s">
        <v>1905</v>
      </c>
      <c r="B3752" t="s">
        <v>173</v>
      </c>
      <c r="C3752" t="s">
        <v>310</v>
      </c>
      <c r="D3752">
        <v>0</v>
      </c>
      <c r="E3752">
        <f t="shared" si="176"/>
        <v>1</v>
      </c>
      <c r="F3752" t="str">
        <f t="shared" si="177"/>
        <v>counter:CustGroup:Memo[10]</v>
      </c>
      <c r="G3752" t="str">
        <f>IF(AND(D3752=1,K3752=""),A3752&amp;":"&amp;B3752&amp;":"&amp;C3752,"")</f>
        <v/>
      </c>
      <c r="H3752" t="str">
        <f>IF(AND(D3752=1,K3752="?"),A3752&amp;":"&amp;B3752&amp;":"&amp;C3752,"")</f>
        <v/>
      </c>
      <c r="I3752" t="str">
        <f t="shared" si="178"/>
        <v/>
      </c>
    </row>
    <row r="3753" spans="1:17" x14ac:dyDescent="0.2">
      <c r="A3753" t="s">
        <v>1905</v>
      </c>
      <c r="B3753" t="s">
        <v>173</v>
      </c>
      <c r="C3753" t="s">
        <v>311</v>
      </c>
      <c r="D3753">
        <v>0</v>
      </c>
      <c r="E3753">
        <f t="shared" si="176"/>
        <v>1</v>
      </c>
      <c r="F3753" t="str">
        <f t="shared" si="177"/>
        <v>counter:CustGroup:Memo[11]</v>
      </c>
      <c r="G3753" t="str">
        <f>IF(AND(D3753=1,K3753=""),A3753&amp;":"&amp;B3753&amp;":"&amp;C3753,"")</f>
        <v/>
      </c>
      <c r="H3753" t="str">
        <f>IF(AND(D3753=1,K3753="?"),A3753&amp;":"&amp;B3753&amp;":"&amp;C3753,"")</f>
        <v/>
      </c>
      <c r="I3753" t="str">
        <f t="shared" si="178"/>
        <v/>
      </c>
    </row>
    <row r="3754" spans="1:17" x14ac:dyDescent="0.2">
      <c r="A3754" t="s">
        <v>1905</v>
      </c>
      <c r="B3754" t="s">
        <v>173</v>
      </c>
      <c r="C3754" t="s">
        <v>312</v>
      </c>
      <c r="D3754">
        <v>0</v>
      </c>
      <c r="E3754">
        <f t="shared" si="176"/>
        <v>1</v>
      </c>
      <c r="F3754" t="str">
        <f t="shared" si="177"/>
        <v>counter:CustGroup:Memo[12]</v>
      </c>
      <c r="G3754" t="str">
        <f>IF(AND(D3754=1,K3754=""),A3754&amp;":"&amp;B3754&amp;":"&amp;C3754,"")</f>
        <v/>
      </c>
      <c r="H3754" t="str">
        <f>IF(AND(D3754=1,K3754="?"),A3754&amp;":"&amp;B3754&amp;":"&amp;C3754,"")</f>
        <v/>
      </c>
      <c r="I3754" t="str">
        <f t="shared" si="178"/>
        <v/>
      </c>
    </row>
    <row r="3755" spans="1:17" x14ac:dyDescent="0.2">
      <c r="A3755" t="s">
        <v>1905</v>
      </c>
      <c r="B3755" t="s">
        <v>173</v>
      </c>
      <c r="C3755" t="s">
        <v>313</v>
      </c>
      <c r="D3755">
        <v>0</v>
      </c>
      <c r="E3755">
        <f t="shared" si="176"/>
        <v>1</v>
      </c>
      <c r="F3755" t="str">
        <f t="shared" si="177"/>
        <v>counter:CustGroup:Memo[13]</v>
      </c>
      <c r="G3755" t="str">
        <f>IF(AND(D3755=1,K3755=""),A3755&amp;":"&amp;B3755&amp;":"&amp;C3755,"")</f>
        <v/>
      </c>
      <c r="H3755" t="str">
        <f>IF(AND(D3755=1,K3755="?"),A3755&amp;":"&amp;B3755&amp;":"&amp;C3755,"")</f>
        <v/>
      </c>
      <c r="I3755" t="str">
        <f t="shared" si="178"/>
        <v/>
      </c>
    </row>
    <row r="3756" spans="1:17" x14ac:dyDescent="0.2">
      <c r="A3756" t="s">
        <v>1905</v>
      </c>
      <c r="B3756" t="s">
        <v>173</v>
      </c>
      <c r="C3756" t="s">
        <v>314</v>
      </c>
      <c r="D3756">
        <v>0</v>
      </c>
      <c r="E3756">
        <f t="shared" si="176"/>
        <v>1</v>
      </c>
      <c r="F3756" t="str">
        <f t="shared" si="177"/>
        <v>counter:CustGroup:Memo[14]</v>
      </c>
      <c r="G3756" t="str">
        <f>IF(AND(D3756=1,K3756=""),A3756&amp;":"&amp;B3756&amp;":"&amp;C3756,"")</f>
        <v/>
      </c>
      <c r="H3756" t="str">
        <f>IF(AND(D3756=1,K3756="?"),A3756&amp;":"&amp;B3756&amp;":"&amp;C3756,"")</f>
        <v/>
      </c>
      <c r="I3756" t="str">
        <f t="shared" si="178"/>
        <v/>
      </c>
    </row>
    <row r="3757" spans="1:17" x14ac:dyDescent="0.2">
      <c r="A3757" t="s">
        <v>1905</v>
      </c>
      <c r="B3757" t="s">
        <v>173</v>
      </c>
      <c r="C3757" t="s">
        <v>315</v>
      </c>
      <c r="D3757">
        <v>0</v>
      </c>
      <c r="E3757">
        <f t="shared" si="176"/>
        <v>1</v>
      </c>
      <c r="F3757" t="str">
        <f t="shared" si="177"/>
        <v>counter:CustGroup:Memo[15]</v>
      </c>
      <c r="G3757" t="str">
        <f>IF(AND(D3757=1,K3757=""),A3757&amp;":"&amp;B3757&amp;":"&amp;C3757,"")</f>
        <v/>
      </c>
      <c r="H3757" t="str">
        <f>IF(AND(D3757=1,K3757="?"),A3757&amp;":"&amp;B3757&amp;":"&amp;C3757,"")</f>
        <v/>
      </c>
      <c r="I3757" t="str">
        <f t="shared" si="178"/>
        <v/>
      </c>
    </row>
    <row r="3758" spans="1:17" x14ac:dyDescent="0.2">
      <c r="A3758" t="s">
        <v>1905</v>
      </c>
      <c r="B3758" t="s">
        <v>173</v>
      </c>
      <c r="C3758" t="s">
        <v>316</v>
      </c>
      <c r="D3758">
        <v>0</v>
      </c>
      <c r="E3758">
        <f t="shared" si="176"/>
        <v>1</v>
      </c>
      <c r="F3758" t="str">
        <f t="shared" si="177"/>
        <v>counter:CustGroup:PrevCrit</v>
      </c>
      <c r="G3758" t="str">
        <f>IF(AND(D3758=1,K3758=""),A3758&amp;":"&amp;B3758&amp;":"&amp;C3758,"")</f>
        <v/>
      </c>
      <c r="H3758" t="str">
        <f>IF(AND(D3758=1,K3758="?"),A3758&amp;":"&amp;B3758&amp;":"&amp;C3758,"")</f>
        <v/>
      </c>
      <c r="I3758" t="str">
        <f t="shared" si="178"/>
        <v/>
      </c>
    </row>
    <row r="3759" spans="1:17" x14ac:dyDescent="0.2">
      <c r="A3759" t="s">
        <v>1905</v>
      </c>
      <c r="B3759" t="s">
        <v>317</v>
      </c>
      <c r="C3759" t="s">
        <v>119</v>
      </c>
      <c r="D3759">
        <v>203895</v>
      </c>
      <c r="E3759">
        <f t="shared" si="176"/>
        <v>0</v>
      </c>
      <c r="F3759" t="str">
        <f t="shared" si="177"/>
        <v/>
      </c>
      <c r="G3759" t="str">
        <f>IF(AND(D3759=1,K3759=""),A3759&amp;":"&amp;B3759&amp;":"&amp;C3759,"")</f>
        <v/>
      </c>
      <c r="H3759" t="str">
        <f>IF(AND(D3759=1,K3759="?"),A3759&amp;":"&amp;B3759&amp;":"&amp;C3759,"")</f>
        <v/>
      </c>
      <c r="I3759" t="str">
        <f t="shared" si="178"/>
        <v/>
      </c>
      <c r="K3759" s="1" t="s">
        <v>318</v>
      </c>
      <c r="L3759" s="1" t="s">
        <v>319</v>
      </c>
      <c r="M3759" s="1" t="s">
        <v>320</v>
      </c>
      <c r="N3759" s="1" t="s">
        <v>321</v>
      </c>
      <c r="O3759" s="1" t="s">
        <v>322</v>
      </c>
      <c r="P3759" s="1" t="s">
        <v>323</v>
      </c>
      <c r="Q3759" s="1" t="s">
        <v>324</v>
      </c>
    </row>
    <row r="3760" spans="1:17" x14ac:dyDescent="0.2">
      <c r="A3760" t="s">
        <v>1905</v>
      </c>
      <c r="B3760" t="s">
        <v>317</v>
      </c>
      <c r="C3760" t="s">
        <v>95</v>
      </c>
      <c r="D3760">
        <v>11</v>
      </c>
      <c r="E3760">
        <f t="shared" si="176"/>
        <v>0</v>
      </c>
      <c r="F3760" t="str">
        <f t="shared" si="177"/>
        <v/>
      </c>
      <c r="G3760" t="str">
        <f>IF(AND(D3760=1,K3760=""),A3760&amp;":"&amp;B3760&amp;":"&amp;C3760,"")</f>
        <v/>
      </c>
      <c r="H3760" t="str">
        <f>IF(AND(D3760=1,K3760="?"),A3760&amp;":"&amp;B3760&amp;":"&amp;C3760,"")</f>
        <v/>
      </c>
      <c r="I3760" t="str">
        <f t="shared" si="178"/>
        <v/>
      </c>
      <c r="K3760" s="1" t="s">
        <v>325</v>
      </c>
      <c r="L3760" s="1" t="s">
        <v>326</v>
      </c>
      <c r="M3760" s="1" t="s">
        <v>327</v>
      </c>
      <c r="N3760" s="1" t="s">
        <v>328</v>
      </c>
      <c r="O3760" s="1" t="s">
        <v>329</v>
      </c>
      <c r="P3760" s="1" t="s">
        <v>330</v>
      </c>
      <c r="Q3760" s="1" t="s">
        <v>331</v>
      </c>
    </row>
    <row r="3761" spans="1:17" x14ac:dyDescent="0.2">
      <c r="A3761" t="s">
        <v>1905</v>
      </c>
      <c r="B3761" t="s">
        <v>317</v>
      </c>
      <c r="C3761" t="s">
        <v>332</v>
      </c>
      <c r="D3761">
        <v>1</v>
      </c>
      <c r="E3761">
        <f t="shared" si="176"/>
        <v>0</v>
      </c>
      <c r="F3761" t="str">
        <f t="shared" si="177"/>
        <v/>
      </c>
      <c r="G3761" t="str">
        <f>IF(AND(D3761=1,K3761=""),A3761&amp;":"&amp;B3761&amp;":"&amp;C3761,"")</f>
        <v/>
      </c>
      <c r="H3761" t="str">
        <f>IF(AND(D3761=1,K3761="?"),A3761&amp;":"&amp;B3761&amp;":"&amp;C3761,"")</f>
        <v/>
      </c>
      <c r="I3761" t="str">
        <f t="shared" si="178"/>
        <v/>
      </c>
      <c r="K3761" s="1" t="s">
        <v>67</v>
      </c>
    </row>
    <row r="3762" spans="1:17" x14ac:dyDescent="0.2">
      <c r="A3762" t="s">
        <v>1905</v>
      </c>
      <c r="B3762" t="s">
        <v>317</v>
      </c>
      <c r="C3762" t="s">
        <v>333</v>
      </c>
      <c r="D3762">
        <v>4443</v>
      </c>
      <c r="E3762">
        <f t="shared" si="176"/>
        <v>0</v>
      </c>
      <c r="F3762" t="str">
        <f t="shared" si="177"/>
        <v/>
      </c>
      <c r="G3762" t="str">
        <f>IF(AND(D3762=1,K3762=""),A3762&amp;":"&amp;B3762&amp;":"&amp;C3762,"")</f>
        <v/>
      </c>
      <c r="H3762" t="str">
        <f>IF(AND(D3762=1,K3762="?"),A3762&amp;":"&amp;B3762&amp;":"&amp;C3762,"")</f>
        <v/>
      </c>
      <c r="I3762" t="str">
        <f t="shared" si="178"/>
        <v/>
      </c>
      <c r="K3762" s="1" t="s">
        <v>334</v>
      </c>
      <c r="L3762" s="1" t="s">
        <v>335</v>
      </c>
      <c r="M3762" s="1" t="s">
        <v>336</v>
      </c>
      <c r="N3762" s="1" t="s">
        <v>337</v>
      </c>
      <c r="O3762" s="1" t="s">
        <v>338</v>
      </c>
      <c r="P3762" s="1" t="s">
        <v>339</v>
      </c>
      <c r="Q3762" s="1" t="s">
        <v>340</v>
      </c>
    </row>
    <row r="3763" spans="1:17" x14ac:dyDescent="0.2">
      <c r="A3763" t="s">
        <v>1905</v>
      </c>
      <c r="B3763" t="s">
        <v>317</v>
      </c>
      <c r="C3763" t="s">
        <v>117</v>
      </c>
      <c r="D3763">
        <v>8</v>
      </c>
      <c r="E3763">
        <f t="shared" si="176"/>
        <v>0</v>
      </c>
      <c r="F3763" t="str">
        <f t="shared" si="177"/>
        <v/>
      </c>
      <c r="G3763" t="str">
        <f>IF(AND(D3763=1,K3763=""),A3763&amp;":"&amp;B3763&amp;":"&amp;C3763,"")</f>
        <v/>
      </c>
      <c r="H3763" t="str">
        <f>IF(AND(D3763=1,K3763="?"),A3763&amp;":"&amp;B3763&amp;":"&amp;C3763,"")</f>
        <v/>
      </c>
      <c r="I3763" t="str">
        <f t="shared" si="178"/>
        <v/>
      </c>
      <c r="K3763" s="1" t="s">
        <v>341</v>
      </c>
      <c r="L3763" s="1" t="s">
        <v>342</v>
      </c>
      <c r="M3763" s="1" t="s">
        <v>343</v>
      </c>
      <c r="N3763" s="1" t="s">
        <v>283</v>
      </c>
      <c r="O3763" s="1" t="s">
        <v>344</v>
      </c>
      <c r="P3763" s="1" t="s">
        <v>345</v>
      </c>
      <c r="Q3763" s="1" t="s">
        <v>346</v>
      </c>
    </row>
    <row r="3764" spans="1:17" x14ac:dyDescent="0.2">
      <c r="A3764" t="s">
        <v>1905</v>
      </c>
      <c r="B3764" t="s">
        <v>347</v>
      </c>
      <c r="C3764" t="s">
        <v>95</v>
      </c>
      <c r="D3764">
        <v>1</v>
      </c>
      <c r="E3764">
        <f t="shared" si="176"/>
        <v>0</v>
      </c>
      <c r="F3764" t="str">
        <f t="shared" si="177"/>
        <v/>
      </c>
      <c r="G3764" t="str">
        <f>IF(AND(D3764=1,K3764=""),A3764&amp;":"&amp;B3764&amp;":"&amp;C3764,"")</f>
        <v/>
      </c>
      <c r="H3764" t="str">
        <f>IF(AND(D3764=1,K3764="?"),A3764&amp;":"&amp;B3764&amp;":"&amp;C3764,"")</f>
        <v/>
      </c>
      <c r="I3764" t="str">
        <f t="shared" si="178"/>
        <v/>
      </c>
      <c r="K3764" s="1" t="s">
        <v>348</v>
      </c>
    </row>
    <row r="3765" spans="1:17" x14ac:dyDescent="0.2">
      <c r="A3765" t="s">
        <v>1905</v>
      </c>
      <c r="B3765" t="s">
        <v>347</v>
      </c>
      <c r="C3765" t="s">
        <v>120</v>
      </c>
      <c r="D3765">
        <v>2</v>
      </c>
      <c r="E3765">
        <f t="shared" si="176"/>
        <v>0</v>
      </c>
      <c r="F3765" t="str">
        <f t="shared" si="177"/>
        <v/>
      </c>
      <c r="G3765" t="str">
        <f>IF(AND(D3765=1,K3765=""),A3765&amp;":"&amp;B3765&amp;":"&amp;C3765,"")</f>
        <v/>
      </c>
      <c r="H3765" t="str">
        <f>IF(AND(D3765=1,K3765="?"),A3765&amp;":"&amp;B3765&amp;":"&amp;C3765,"")</f>
        <v/>
      </c>
      <c r="I3765" t="str">
        <f t="shared" si="178"/>
        <v/>
      </c>
      <c r="L3765" s="1" t="s">
        <v>67</v>
      </c>
    </row>
    <row r="3766" spans="1:17" x14ac:dyDescent="0.2">
      <c r="A3766" t="s">
        <v>1905</v>
      </c>
      <c r="B3766" t="s">
        <v>347</v>
      </c>
      <c r="C3766" t="s">
        <v>347</v>
      </c>
      <c r="D3766">
        <v>358</v>
      </c>
      <c r="E3766">
        <f t="shared" si="176"/>
        <v>0</v>
      </c>
      <c r="F3766" t="str">
        <f t="shared" si="177"/>
        <v/>
      </c>
      <c r="G3766" t="str">
        <f>IF(AND(D3766=1,K3766=""),A3766&amp;":"&amp;B3766&amp;":"&amp;C3766,"")</f>
        <v/>
      </c>
      <c r="H3766" t="str">
        <f>IF(AND(D3766=1,K3766="?"),A3766&amp;":"&amp;B3766&amp;":"&amp;C3766,"")</f>
        <v/>
      </c>
      <c r="I3766" t="str">
        <f t="shared" si="178"/>
        <v/>
      </c>
      <c r="K3766" s="1" t="s">
        <v>349</v>
      </c>
      <c r="L3766" s="1" t="s">
        <v>350</v>
      </c>
      <c r="M3766" s="1" t="s">
        <v>351</v>
      </c>
      <c r="N3766" s="1" t="s">
        <v>352</v>
      </c>
      <c r="O3766" s="1" t="s">
        <v>353</v>
      </c>
      <c r="P3766" s="1" t="s">
        <v>354</v>
      </c>
      <c r="Q3766" s="1" t="s">
        <v>355</v>
      </c>
    </row>
    <row r="3767" spans="1:17" x14ac:dyDescent="0.2">
      <c r="A3767" t="s">
        <v>1905</v>
      </c>
      <c r="B3767" t="s">
        <v>347</v>
      </c>
      <c r="C3767" t="s">
        <v>356</v>
      </c>
      <c r="D3767">
        <v>383</v>
      </c>
      <c r="E3767">
        <f t="shared" si="176"/>
        <v>0</v>
      </c>
      <c r="F3767" t="str">
        <f t="shared" si="177"/>
        <v/>
      </c>
      <c r="G3767" t="str">
        <f>IF(AND(D3767=1,K3767=""),A3767&amp;":"&amp;B3767&amp;":"&amp;C3767,"")</f>
        <v/>
      </c>
      <c r="H3767" t="str">
        <f>IF(AND(D3767=1,K3767="?"),A3767&amp;":"&amp;B3767&amp;":"&amp;C3767,"")</f>
        <v/>
      </c>
      <c r="I3767" t="str">
        <f t="shared" si="178"/>
        <v/>
      </c>
      <c r="L3767" s="1" t="s">
        <v>67</v>
      </c>
      <c r="M3767" s="1" t="s">
        <v>13</v>
      </c>
      <c r="N3767" s="1" t="s">
        <v>357</v>
      </c>
      <c r="O3767" s="1" t="s">
        <v>358</v>
      </c>
      <c r="P3767" s="1" t="s">
        <v>359</v>
      </c>
      <c r="Q3767" s="1" t="s">
        <v>360</v>
      </c>
    </row>
    <row r="3768" spans="1:17" x14ac:dyDescent="0.2">
      <c r="A3768" t="s">
        <v>1905</v>
      </c>
      <c r="B3768" t="s">
        <v>347</v>
      </c>
      <c r="C3768" t="s">
        <v>361</v>
      </c>
      <c r="D3768">
        <v>34</v>
      </c>
      <c r="E3768">
        <f t="shared" si="176"/>
        <v>0</v>
      </c>
      <c r="F3768" t="str">
        <f t="shared" si="177"/>
        <v/>
      </c>
      <c r="G3768" t="str">
        <f>IF(AND(D3768=1,K3768=""),A3768&amp;":"&amp;B3768&amp;":"&amp;C3768,"")</f>
        <v/>
      </c>
      <c r="H3768" t="str">
        <f>IF(AND(D3768=1,K3768="?"),A3768&amp;":"&amp;B3768&amp;":"&amp;C3768,"")</f>
        <v/>
      </c>
      <c r="I3768" t="str">
        <f t="shared" si="178"/>
        <v/>
      </c>
      <c r="K3768" s="1" t="s">
        <v>362</v>
      </c>
      <c r="L3768" s="1" t="s">
        <v>105</v>
      </c>
      <c r="M3768" s="1" t="s">
        <v>363</v>
      </c>
      <c r="N3768" s="1" t="s">
        <v>364</v>
      </c>
      <c r="O3768" s="1" t="s">
        <v>365</v>
      </c>
      <c r="P3768" s="1" t="s">
        <v>366</v>
      </c>
      <c r="Q3768" s="1" t="s">
        <v>107</v>
      </c>
    </row>
    <row r="3769" spans="1:17" x14ac:dyDescent="0.2">
      <c r="A3769" t="s">
        <v>1905</v>
      </c>
      <c r="B3769" t="s">
        <v>347</v>
      </c>
      <c r="C3769" t="s">
        <v>367</v>
      </c>
      <c r="D3769">
        <v>55</v>
      </c>
      <c r="E3769">
        <f t="shared" si="176"/>
        <v>0</v>
      </c>
      <c r="F3769" t="str">
        <f t="shared" si="177"/>
        <v/>
      </c>
      <c r="G3769" t="str">
        <f>IF(AND(D3769=1,K3769=""),A3769&amp;":"&amp;B3769&amp;":"&amp;C3769,"")</f>
        <v/>
      </c>
      <c r="H3769" t="str">
        <f>IF(AND(D3769=1,K3769="?"),A3769&amp;":"&amp;B3769&amp;":"&amp;C3769,"")</f>
        <v/>
      </c>
      <c r="I3769" t="str">
        <f t="shared" si="178"/>
        <v/>
      </c>
      <c r="K3769" s="1" t="s">
        <v>67</v>
      </c>
      <c r="L3769" s="1" t="s">
        <v>13</v>
      </c>
      <c r="M3769" s="1" t="s">
        <v>68</v>
      </c>
      <c r="N3769" s="1" t="s">
        <v>79</v>
      </c>
      <c r="O3769" s="1" t="s">
        <v>69</v>
      </c>
      <c r="P3769" s="1" t="s">
        <v>80</v>
      </c>
      <c r="Q3769" s="1" t="s">
        <v>368</v>
      </c>
    </row>
    <row r="3770" spans="1:17" x14ac:dyDescent="0.2">
      <c r="A3770" t="s">
        <v>1905</v>
      </c>
      <c r="B3770" t="s">
        <v>347</v>
      </c>
      <c r="C3770" t="s">
        <v>117</v>
      </c>
      <c r="D3770">
        <v>58</v>
      </c>
      <c r="E3770">
        <f t="shared" si="176"/>
        <v>0</v>
      </c>
      <c r="F3770" t="str">
        <f t="shared" si="177"/>
        <v/>
      </c>
      <c r="G3770" t="str">
        <f>IF(AND(D3770=1,K3770=""),A3770&amp;":"&amp;B3770&amp;":"&amp;C3770,"")</f>
        <v/>
      </c>
      <c r="H3770" t="str">
        <f>IF(AND(D3770=1,K3770="?"),A3770&amp;":"&amp;B3770&amp;":"&amp;C3770,"")</f>
        <v/>
      </c>
      <c r="I3770" t="str">
        <f t="shared" si="178"/>
        <v/>
      </c>
      <c r="K3770" s="1" t="s">
        <v>369</v>
      </c>
      <c r="L3770" s="1" t="s">
        <v>370</v>
      </c>
      <c r="M3770" s="1" t="s">
        <v>371</v>
      </c>
      <c r="N3770" s="1" t="s">
        <v>372</v>
      </c>
      <c r="O3770" s="1" t="s">
        <v>97</v>
      </c>
      <c r="P3770" s="1" t="s">
        <v>101</v>
      </c>
      <c r="Q3770" s="1" t="s">
        <v>140</v>
      </c>
    </row>
    <row r="3771" spans="1:17" x14ac:dyDescent="0.2">
      <c r="A3771" t="s">
        <v>1905</v>
      </c>
      <c r="B3771" t="s">
        <v>347</v>
      </c>
      <c r="C3771" t="s">
        <v>373</v>
      </c>
      <c r="D3771">
        <v>33</v>
      </c>
      <c r="E3771">
        <f t="shared" si="176"/>
        <v>0</v>
      </c>
      <c r="F3771" t="str">
        <f t="shared" si="177"/>
        <v/>
      </c>
      <c r="G3771" t="str">
        <f>IF(AND(D3771=1,K3771=""),A3771&amp;":"&amp;B3771&amp;":"&amp;C3771,"")</f>
        <v/>
      </c>
      <c r="H3771" t="str">
        <f>IF(AND(D3771=1,K3771="?"),A3771&amp;":"&amp;B3771&amp;":"&amp;C3771,"")</f>
        <v/>
      </c>
      <c r="I3771" t="str">
        <f t="shared" si="178"/>
        <v/>
      </c>
      <c r="K3771" s="1" t="s">
        <v>67</v>
      </c>
      <c r="L3771" s="1" t="s">
        <v>13</v>
      </c>
      <c r="M3771" s="1" t="s">
        <v>68</v>
      </c>
      <c r="N3771" s="1" t="s">
        <v>79</v>
      </c>
      <c r="O3771" s="1" t="s">
        <v>69</v>
      </c>
      <c r="P3771" s="1" t="s">
        <v>80</v>
      </c>
      <c r="Q3771" s="1" t="s">
        <v>368</v>
      </c>
    </row>
    <row r="3772" spans="1:17" x14ac:dyDescent="0.2">
      <c r="A3772" t="s">
        <v>1905</v>
      </c>
      <c r="B3772" t="s">
        <v>374</v>
      </c>
      <c r="C3772" t="s">
        <v>375</v>
      </c>
      <c r="D3772">
        <v>2</v>
      </c>
      <c r="E3772">
        <f t="shared" si="176"/>
        <v>0</v>
      </c>
      <c r="F3772" t="str">
        <f t="shared" si="177"/>
        <v/>
      </c>
      <c r="G3772" t="str">
        <f>IF(AND(D3772=1,K3772=""),A3772&amp;":"&amp;B3772&amp;":"&amp;C3772,"")</f>
        <v/>
      </c>
      <c r="H3772" t="str">
        <f>IF(AND(D3772=1,K3772="?"),A3772&amp;":"&amp;B3772&amp;":"&amp;C3772,"")</f>
        <v/>
      </c>
      <c r="I3772" t="str">
        <f t="shared" si="178"/>
        <v/>
      </c>
      <c r="K3772" s="1" t="s">
        <v>376</v>
      </c>
      <c r="L3772" s="1" t="s">
        <v>377</v>
      </c>
    </row>
    <row r="3773" spans="1:17" x14ac:dyDescent="0.2">
      <c r="A3773" t="s">
        <v>1905</v>
      </c>
      <c r="B3773" t="s">
        <v>374</v>
      </c>
      <c r="C3773" t="s">
        <v>367</v>
      </c>
      <c r="D3773">
        <v>40</v>
      </c>
      <c r="E3773">
        <f t="shared" si="176"/>
        <v>0</v>
      </c>
      <c r="F3773" t="str">
        <f t="shared" si="177"/>
        <v/>
      </c>
      <c r="G3773" t="str">
        <f>IF(AND(D3773=1,K3773=""),A3773&amp;":"&amp;B3773&amp;":"&amp;C3773,"")</f>
        <v/>
      </c>
      <c r="H3773" t="str">
        <f>IF(AND(D3773=1,K3773="?"),A3773&amp;":"&amp;B3773&amp;":"&amp;C3773,"")</f>
        <v/>
      </c>
      <c r="I3773" t="str">
        <f t="shared" si="178"/>
        <v/>
      </c>
      <c r="K3773" s="1" t="s">
        <v>67</v>
      </c>
      <c r="L3773" s="1" t="s">
        <v>13</v>
      </c>
      <c r="M3773" s="1" t="s">
        <v>68</v>
      </c>
      <c r="N3773" s="1" t="s">
        <v>79</v>
      </c>
      <c r="O3773" s="1" t="s">
        <v>69</v>
      </c>
      <c r="P3773" s="1" t="s">
        <v>80</v>
      </c>
      <c r="Q3773" s="1" t="s">
        <v>368</v>
      </c>
    </row>
    <row r="3774" spans="1:17" x14ac:dyDescent="0.2">
      <c r="A3774" t="s">
        <v>1905</v>
      </c>
      <c r="B3774" t="s">
        <v>374</v>
      </c>
      <c r="C3774" t="s">
        <v>378</v>
      </c>
      <c r="D3774">
        <v>9</v>
      </c>
      <c r="E3774">
        <f t="shared" si="176"/>
        <v>0</v>
      </c>
      <c r="F3774" t="str">
        <f t="shared" si="177"/>
        <v/>
      </c>
      <c r="G3774" t="str">
        <f>IF(AND(D3774=1,K3774=""),A3774&amp;":"&amp;B3774&amp;":"&amp;C3774,"")</f>
        <v/>
      </c>
      <c r="H3774" t="str">
        <f>IF(AND(D3774=1,K3774="?"),A3774&amp;":"&amp;B3774&amp;":"&amp;C3774,"")</f>
        <v/>
      </c>
      <c r="I3774" t="str">
        <f t="shared" si="178"/>
        <v/>
      </c>
      <c r="L3774" s="1" t="s">
        <v>379</v>
      </c>
      <c r="M3774" s="1" t="s">
        <v>67</v>
      </c>
      <c r="N3774" s="1" t="s">
        <v>380</v>
      </c>
      <c r="O3774" s="1" t="s">
        <v>161</v>
      </c>
      <c r="P3774" s="1" t="s">
        <v>381</v>
      </c>
      <c r="Q3774" s="1" t="s">
        <v>382</v>
      </c>
    </row>
    <row r="3775" spans="1:17" x14ac:dyDescent="0.2">
      <c r="A3775" t="s">
        <v>1905</v>
      </c>
      <c r="B3775" t="s">
        <v>374</v>
      </c>
      <c r="C3775" t="s">
        <v>95</v>
      </c>
      <c r="D3775">
        <v>1</v>
      </c>
      <c r="E3775">
        <f t="shared" si="176"/>
        <v>0</v>
      </c>
      <c r="F3775" t="str">
        <f t="shared" si="177"/>
        <v/>
      </c>
      <c r="G3775" t="str">
        <f>IF(AND(D3775=1,K3775=""),A3775&amp;":"&amp;B3775&amp;":"&amp;C3775,"")</f>
        <v/>
      </c>
      <c r="H3775" t="str">
        <f>IF(AND(D3775=1,K3775="?"),A3775&amp;":"&amp;B3775&amp;":"&amp;C3775,"")</f>
        <v/>
      </c>
      <c r="I3775" t="str">
        <f t="shared" si="178"/>
        <v/>
      </c>
      <c r="K3775" s="1" t="s">
        <v>348</v>
      </c>
    </row>
    <row r="3776" spans="1:17" x14ac:dyDescent="0.2">
      <c r="A3776" t="s">
        <v>1905</v>
      </c>
      <c r="B3776" t="s">
        <v>374</v>
      </c>
      <c r="C3776" t="s">
        <v>383</v>
      </c>
      <c r="D3776">
        <v>1</v>
      </c>
      <c r="E3776">
        <f t="shared" si="176"/>
        <v>0</v>
      </c>
      <c r="F3776" t="str">
        <f t="shared" si="177"/>
        <v/>
      </c>
      <c r="G3776" t="str">
        <f>IF(AND(D3776=1,K3776=""),A3776&amp;":"&amp;B3776&amp;":"&amp;C3776,"")</f>
        <v/>
      </c>
      <c r="H3776" t="str">
        <f>IF(AND(D3776=1,K3776="?"),A3776&amp;":"&amp;B3776&amp;":"&amp;C3776,"")</f>
        <v/>
      </c>
      <c r="I3776" t="str">
        <f t="shared" si="178"/>
        <v>counter:DFTimeTable:Ongoing</v>
      </c>
      <c r="K3776" s="1" t="s">
        <v>66</v>
      </c>
    </row>
    <row r="3777" spans="1:17" x14ac:dyDescent="0.2">
      <c r="A3777" t="s">
        <v>1905</v>
      </c>
      <c r="B3777" t="s">
        <v>374</v>
      </c>
      <c r="C3777" t="s">
        <v>384</v>
      </c>
      <c r="D3777">
        <v>53</v>
      </c>
      <c r="E3777">
        <f t="shared" si="176"/>
        <v>0</v>
      </c>
      <c r="F3777" t="str">
        <f t="shared" si="177"/>
        <v/>
      </c>
      <c r="G3777" t="str">
        <f>IF(AND(D3777=1,K3777=""),A3777&amp;":"&amp;B3777&amp;":"&amp;C3777,"")</f>
        <v/>
      </c>
      <c r="H3777" t="str">
        <f>IF(AND(D3777=1,K3777="?"),A3777&amp;":"&amp;B3777&amp;":"&amp;C3777,"")</f>
        <v/>
      </c>
      <c r="I3777" t="str">
        <f t="shared" si="178"/>
        <v/>
      </c>
      <c r="K3777" s="1" t="s">
        <v>385</v>
      </c>
      <c r="L3777" s="1" t="s">
        <v>386</v>
      </c>
      <c r="M3777" s="1" t="s">
        <v>387</v>
      </c>
      <c r="N3777" s="1" t="s">
        <v>388</v>
      </c>
      <c r="O3777" s="1" t="s">
        <v>389</v>
      </c>
      <c r="P3777" s="1" t="s">
        <v>390</v>
      </c>
      <c r="Q3777" s="1" t="s">
        <v>391</v>
      </c>
    </row>
    <row r="3778" spans="1:17" x14ac:dyDescent="0.2">
      <c r="A3778" t="s">
        <v>1905</v>
      </c>
      <c r="B3778" t="s">
        <v>374</v>
      </c>
      <c r="C3778" t="s">
        <v>117</v>
      </c>
      <c r="D3778">
        <v>23</v>
      </c>
      <c r="E3778">
        <f t="shared" si="176"/>
        <v>0</v>
      </c>
      <c r="F3778" t="str">
        <f t="shared" si="177"/>
        <v/>
      </c>
      <c r="G3778" t="str">
        <f>IF(AND(D3778=1,K3778=""),A3778&amp;":"&amp;B3778&amp;":"&amp;C3778,"")</f>
        <v/>
      </c>
      <c r="H3778" t="str">
        <f>IF(AND(D3778=1,K3778="?"),A3778&amp;":"&amp;B3778&amp;":"&amp;C3778,"")</f>
        <v/>
      </c>
      <c r="I3778" t="str">
        <f t="shared" si="178"/>
        <v/>
      </c>
      <c r="K3778" s="1" t="s">
        <v>392</v>
      </c>
      <c r="L3778" s="1" t="s">
        <v>393</v>
      </c>
      <c r="M3778" s="1" t="s">
        <v>394</v>
      </c>
      <c r="N3778" s="1" t="s">
        <v>395</v>
      </c>
      <c r="O3778" s="1" t="s">
        <v>396</v>
      </c>
      <c r="P3778" s="1" t="s">
        <v>397</v>
      </c>
      <c r="Q3778" s="1" t="s">
        <v>398</v>
      </c>
    </row>
    <row r="3779" spans="1:17" x14ac:dyDescent="0.2">
      <c r="A3779" t="s">
        <v>1905</v>
      </c>
      <c r="B3779" t="s">
        <v>374</v>
      </c>
      <c r="C3779" t="s">
        <v>399</v>
      </c>
      <c r="D3779">
        <v>1</v>
      </c>
      <c r="E3779">
        <f t="shared" si="176"/>
        <v>0</v>
      </c>
      <c r="F3779" t="str">
        <f t="shared" si="177"/>
        <v/>
      </c>
      <c r="G3779" t="str">
        <f>IF(AND(D3779=1,K3779=""),A3779&amp;":"&amp;B3779&amp;":"&amp;C3779,"")</f>
        <v>counter:DFTimeTable:FileNameTag</v>
      </c>
      <c r="H3779" t="str">
        <f>IF(AND(D3779=1,K3779="?"),A3779&amp;":"&amp;B3779&amp;":"&amp;C3779,"")</f>
        <v/>
      </c>
      <c r="I3779" t="str">
        <f t="shared" si="178"/>
        <v/>
      </c>
    </row>
    <row r="3780" spans="1:17" x14ac:dyDescent="0.2">
      <c r="A3780" t="s">
        <v>1905</v>
      </c>
      <c r="B3780" t="s">
        <v>374</v>
      </c>
      <c r="C3780" t="s">
        <v>400</v>
      </c>
      <c r="D3780">
        <v>5</v>
      </c>
      <c r="E3780">
        <f t="shared" ref="E3780:E3843" si="179">IF(D3780=0,1,0)</f>
        <v>0</v>
      </c>
      <c r="F3780" t="str">
        <f t="shared" ref="F3780:F3843" si="180">IF(E3780=1,A3780&amp;":"&amp;B3780&amp;":"&amp;C3780,"")</f>
        <v/>
      </c>
      <c r="G3780" t="str">
        <f>IF(AND(D3780=1,K3780=""),A3780&amp;":"&amp;B3780&amp;":"&amp;C3780,"")</f>
        <v/>
      </c>
      <c r="H3780" t="str">
        <f>IF(AND(D3780=1,K3780="?"),A3780&amp;":"&amp;B3780&amp;":"&amp;C3780,"")</f>
        <v/>
      </c>
      <c r="I3780" t="str">
        <f t="shared" ref="I3780:I3843" si="181">IF(AND(D3780=1,K3780="0"),A3780&amp;":"&amp;B3780&amp;":"&amp;C3780,"")</f>
        <v/>
      </c>
      <c r="L3780" s="1" t="s">
        <v>401</v>
      </c>
      <c r="M3780" s="1" t="s">
        <v>402</v>
      </c>
      <c r="N3780" s="1" t="s">
        <v>403</v>
      </c>
      <c r="O3780" s="1" t="s">
        <v>13</v>
      </c>
    </row>
    <row r="3781" spans="1:17" x14ac:dyDescent="0.2">
      <c r="A3781" t="s">
        <v>1905</v>
      </c>
      <c r="B3781" t="s">
        <v>374</v>
      </c>
      <c r="C3781" t="s">
        <v>120</v>
      </c>
      <c r="D3781">
        <v>1</v>
      </c>
      <c r="E3781">
        <f t="shared" si="179"/>
        <v>0</v>
      </c>
      <c r="F3781" t="str">
        <f t="shared" si="180"/>
        <v/>
      </c>
      <c r="G3781" t="str">
        <f>IF(AND(D3781=1,K3781=""),A3781&amp;":"&amp;B3781&amp;":"&amp;C3781,"")</f>
        <v/>
      </c>
      <c r="H3781" t="str">
        <f>IF(AND(D3781=1,K3781="?"),A3781&amp;":"&amp;B3781&amp;":"&amp;C3781,"")</f>
        <v/>
      </c>
      <c r="I3781" t="str">
        <f t="shared" si="181"/>
        <v/>
      </c>
      <c r="K3781" s="1" t="s">
        <v>67</v>
      </c>
    </row>
    <row r="3782" spans="1:17" x14ac:dyDescent="0.2">
      <c r="A3782" t="s">
        <v>1905</v>
      </c>
      <c r="B3782" t="s">
        <v>374</v>
      </c>
      <c r="C3782" t="s">
        <v>404</v>
      </c>
      <c r="D3782">
        <v>31</v>
      </c>
      <c r="E3782">
        <f t="shared" si="179"/>
        <v>0</v>
      </c>
      <c r="F3782" t="str">
        <f t="shared" si="180"/>
        <v/>
      </c>
      <c r="G3782" t="str">
        <f>IF(AND(D3782=1,K3782=""),A3782&amp;":"&amp;B3782&amp;":"&amp;C3782,"")</f>
        <v/>
      </c>
      <c r="H3782" t="str">
        <f>IF(AND(D3782=1,K3782="?"),A3782&amp;":"&amp;B3782&amp;":"&amp;C3782,"")</f>
        <v/>
      </c>
      <c r="I3782" t="str">
        <f t="shared" si="181"/>
        <v/>
      </c>
      <c r="K3782" s="1" t="s">
        <v>405</v>
      </c>
      <c r="L3782" s="1" t="s">
        <v>406</v>
      </c>
      <c r="M3782" s="1" t="s">
        <v>146</v>
      </c>
      <c r="N3782" s="1" t="s">
        <v>407</v>
      </c>
      <c r="O3782" s="1" t="s">
        <v>408</v>
      </c>
      <c r="P3782" s="1" t="s">
        <v>409</v>
      </c>
      <c r="Q3782" s="1" t="s">
        <v>410</v>
      </c>
    </row>
    <row r="3783" spans="1:17" x14ac:dyDescent="0.2">
      <c r="A3783" t="s">
        <v>1905</v>
      </c>
      <c r="B3783" t="s">
        <v>411</v>
      </c>
      <c r="C3783" t="s">
        <v>411</v>
      </c>
      <c r="D3783">
        <v>58</v>
      </c>
      <c r="E3783">
        <f t="shared" si="179"/>
        <v>0</v>
      </c>
      <c r="F3783" t="str">
        <f t="shared" si="180"/>
        <v/>
      </c>
      <c r="G3783" t="str">
        <f>IF(AND(D3783=1,K3783=""),A3783&amp;":"&amp;B3783&amp;":"&amp;C3783,"")</f>
        <v/>
      </c>
      <c r="H3783" t="str">
        <f>IF(AND(D3783=1,K3783="?"),A3783&amp;":"&amp;B3783&amp;":"&amp;C3783,"")</f>
        <v/>
      </c>
      <c r="I3783" t="str">
        <f t="shared" si="181"/>
        <v/>
      </c>
      <c r="K3783" s="1" t="s">
        <v>412</v>
      </c>
      <c r="L3783" s="1" t="s">
        <v>413</v>
      </c>
      <c r="M3783" s="1" t="s">
        <v>414</v>
      </c>
      <c r="N3783" s="1" t="s">
        <v>415</v>
      </c>
      <c r="O3783" s="1" t="s">
        <v>416</v>
      </c>
      <c r="P3783" s="1" t="s">
        <v>417</v>
      </c>
      <c r="Q3783" s="1" t="s">
        <v>418</v>
      </c>
    </row>
    <row r="3784" spans="1:17" x14ac:dyDescent="0.2">
      <c r="A3784" t="s">
        <v>1905</v>
      </c>
      <c r="B3784" t="s">
        <v>411</v>
      </c>
      <c r="C3784" t="s">
        <v>419</v>
      </c>
      <c r="D3784">
        <v>1</v>
      </c>
      <c r="E3784">
        <f t="shared" si="179"/>
        <v>0</v>
      </c>
      <c r="F3784" t="str">
        <f t="shared" si="180"/>
        <v/>
      </c>
      <c r="G3784" t="str">
        <f>IF(AND(D3784=1,K3784=""),A3784&amp;":"&amp;B3784&amp;":"&amp;C3784,"")</f>
        <v/>
      </c>
      <c r="H3784" t="str">
        <f>IF(AND(D3784=1,K3784="?"),A3784&amp;":"&amp;B3784&amp;":"&amp;C3784,"")</f>
        <v/>
      </c>
      <c r="I3784" t="str">
        <f t="shared" si="181"/>
        <v/>
      </c>
      <c r="K3784" s="1" t="s">
        <v>348</v>
      </c>
    </row>
    <row r="3785" spans="1:17" x14ac:dyDescent="0.2">
      <c r="A3785" t="s">
        <v>1905</v>
      </c>
      <c r="B3785" t="s">
        <v>411</v>
      </c>
      <c r="C3785" t="s">
        <v>420</v>
      </c>
      <c r="D3785">
        <v>104</v>
      </c>
      <c r="E3785">
        <f t="shared" si="179"/>
        <v>0</v>
      </c>
      <c r="F3785" t="str">
        <f t="shared" si="180"/>
        <v/>
      </c>
      <c r="G3785" t="str">
        <f>IF(AND(D3785=1,K3785=""),A3785&amp;":"&amp;B3785&amp;":"&amp;C3785,"")</f>
        <v/>
      </c>
      <c r="H3785" t="str">
        <f>IF(AND(D3785=1,K3785="?"),A3785&amp;":"&amp;B3785&amp;":"&amp;C3785,"")</f>
        <v/>
      </c>
      <c r="I3785" t="str">
        <f t="shared" si="181"/>
        <v/>
      </c>
      <c r="K3785" s="1" t="s">
        <v>67</v>
      </c>
      <c r="L3785" s="1" t="s">
        <v>13</v>
      </c>
      <c r="M3785" s="1" t="s">
        <v>68</v>
      </c>
      <c r="N3785" s="1" t="s">
        <v>79</v>
      </c>
      <c r="O3785" s="1" t="s">
        <v>69</v>
      </c>
      <c r="P3785" s="1" t="s">
        <v>80</v>
      </c>
      <c r="Q3785" s="1" t="s">
        <v>368</v>
      </c>
    </row>
    <row r="3786" spans="1:17" x14ac:dyDescent="0.2">
      <c r="A3786" t="s">
        <v>1905</v>
      </c>
      <c r="B3786" t="s">
        <v>411</v>
      </c>
      <c r="C3786" t="s">
        <v>421</v>
      </c>
      <c r="D3786">
        <v>25</v>
      </c>
      <c r="E3786">
        <f t="shared" si="179"/>
        <v>0</v>
      </c>
      <c r="F3786" t="str">
        <f t="shared" si="180"/>
        <v/>
      </c>
      <c r="G3786" t="str">
        <f>IF(AND(D3786=1,K3786=""),A3786&amp;":"&amp;B3786&amp;":"&amp;C3786,"")</f>
        <v/>
      </c>
      <c r="H3786" t="str">
        <f>IF(AND(D3786=1,K3786="?"),A3786&amp;":"&amp;B3786&amp;":"&amp;C3786,"")</f>
        <v/>
      </c>
      <c r="I3786" t="str">
        <f t="shared" si="181"/>
        <v/>
      </c>
      <c r="K3786" s="1" t="s">
        <v>422</v>
      </c>
      <c r="L3786" s="1" t="s">
        <v>423</v>
      </c>
      <c r="M3786" s="1" t="s">
        <v>424</v>
      </c>
      <c r="N3786" s="1" t="s">
        <v>425</v>
      </c>
      <c r="O3786" s="1" t="s">
        <v>426</v>
      </c>
      <c r="P3786" s="1" t="s">
        <v>427</v>
      </c>
      <c r="Q3786" s="1" t="s">
        <v>428</v>
      </c>
    </row>
    <row r="3787" spans="1:17" x14ac:dyDescent="0.2">
      <c r="A3787" t="s">
        <v>1905</v>
      </c>
      <c r="B3787" t="s">
        <v>429</v>
      </c>
      <c r="C3787" t="s">
        <v>430</v>
      </c>
      <c r="D3787">
        <v>19</v>
      </c>
      <c r="E3787">
        <f t="shared" si="179"/>
        <v>0</v>
      </c>
      <c r="F3787" t="str">
        <f t="shared" si="180"/>
        <v/>
      </c>
      <c r="G3787" t="str">
        <f>IF(AND(D3787=1,K3787=""),A3787&amp;":"&amp;B3787&amp;":"&amp;C3787,"")</f>
        <v/>
      </c>
      <c r="H3787" t="str">
        <f>IF(AND(D3787=1,K3787="?"),A3787&amp;":"&amp;B3787&amp;":"&amp;C3787,"")</f>
        <v/>
      </c>
      <c r="I3787" t="str">
        <f t="shared" si="181"/>
        <v/>
      </c>
      <c r="K3787" s="1" t="s">
        <v>431</v>
      </c>
      <c r="L3787" s="1" t="s">
        <v>432</v>
      </c>
      <c r="M3787" s="1" t="s">
        <v>433</v>
      </c>
      <c r="N3787" s="1" t="s">
        <v>434</v>
      </c>
      <c r="O3787" s="1" t="s">
        <v>435</v>
      </c>
      <c r="P3787" s="1" t="s">
        <v>436</v>
      </c>
      <c r="Q3787" s="1" t="s">
        <v>437</v>
      </c>
    </row>
    <row r="3788" spans="1:17" x14ac:dyDescent="0.2">
      <c r="A3788" t="s">
        <v>1905</v>
      </c>
      <c r="B3788" t="s">
        <v>429</v>
      </c>
      <c r="C3788" t="s">
        <v>438</v>
      </c>
      <c r="D3788">
        <v>4</v>
      </c>
      <c r="E3788">
        <f t="shared" si="179"/>
        <v>0</v>
      </c>
      <c r="F3788" t="str">
        <f t="shared" si="180"/>
        <v/>
      </c>
      <c r="G3788" t="str">
        <f>IF(AND(D3788=1,K3788=""),A3788&amp;":"&amp;B3788&amp;":"&amp;C3788,"")</f>
        <v/>
      </c>
      <c r="H3788" t="str">
        <f>IF(AND(D3788=1,K3788="?"),A3788&amp;":"&amp;B3788&amp;":"&amp;C3788,"")</f>
        <v/>
      </c>
      <c r="I3788" t="str">
        <f t="shared" si="181"/>
        <v/>
      </c>
      <c r="K3788" s="1" t="s">
        <v>439</v>
      </c>
      <c r="L3788" s="1" t="s">
        <v>440</v>
      </c>
      <c r="M3788" s="1" t="s">
        <v>441</v>
      </c>
      <c r="N3788" s="1" t="s">
        <v>442</v>
      </c>
    </row>
    <row r="3789" spans="1:17" x14ac:dyDescent="0.2">
      <c r="A3789" t="s">
        <v>1905</v>
      </c>
      <c r="B3789" t="s">
        <v>429</v>
      </c>
      <c r="C3789" t="s">
        <v>443</v>
      </c>
      <c r="D3789">
        <v>6</v>
      </c>
      <c r="E3789">
        <f t="shared" si="179"/>
        <v>0</v>
      </c>
      <c r="F3789" t="str">
        <f t="shared" si="180"/>
        <v/>
      </c>
      <c r="G3789" t="str">
        <f>IF(AND(D3789=1,K3789=""),A3789&amp;":"&amp;B3789&amp;":"&amp;C3789,"")</f>
        <v/>
      </c>
      <c r="H3789" t="str">
        <f>IF(AND(D3789=1,K3789="?"),A3789&amp;":"&amp;B3789&amp;":"&amp;C3789,"")</f>
        <v/>
      </c>
      <c r="I3789" t="str">
        <f t="shared" si="181"/>
        <v/>
      </c>
      <c r="L3789" s="1" t="s">
        <v>444</v>
      </c>
      <c r="M3789" s="1" t="s">
        <v>445</v>
      </c>
      <c r="N3789" s="1" t="s">
        <v>446</v>
      </c>
      <c r="O3789" s="1" t="s">
        <v>447</v>
      </c>
      <c r="P3789" s="1" t="s">
        <v>448</v>
      </c>
    </row>
    <row r="3790" spans="1:17" x14ac:dyDescent="0.2">
      <c r="A3790" t="s">
        <v>1905</v>
      </c>
      <c r="B3790" t="s">
        <v>429</v>
      </c>
      <c r="C3790" t="s">
        <v>449</v>
      </c>
      <c r="D3790">
        <v>1</v>
      </c>
      <c r="E3790">
        <f t="shared" si="179"/>
        <v>0</v>
      </c>
      <c r="F3790" t="str">
        <f t="shared" si="180"/>
        <v/>
      </c>
      <c r="G3790" t="str">
        <f>IF(AND(D3790=1,K3790=""),A3790&amp;":"&amp;B3790&amp;":"&amp;C3790,"")</f>
        <v>counter:DumpFile:QueryClause</v>
      </c>
      <c r="H3790" t="str">
        <f>IF(AND(D3790=1,K3790="?"),A3790&amp;":"&amp;B3790&amp;":"&amp;C3790,"")</f>
        <v/>
      </c>
      <c r="I3790" t="str">
        <f t="shared" si="181"/>
        <v/>
      </c>
    </row>
    <row r="3791" spans="1:17" x14ac:dyDescent="0.2">
      <c r="A3791" t="s">
        <v>1905</v>
      </c>
      <c r="B3791" t="s">
        <v>429</v>
      </c>
      <c r="C3791" t="s">
        <v>450</v>
      </c>
      <c r="D3791">
        <v>4</v>
      </c>
      <c r="E3791">
        <f t="shared" si="179"/>
        <v>0</v>
      </c>
      <c r="F3791" t="str">
        <f t="shared" si="180"/>
        <v/>
      </c>
      <c r="G3791" t="str">
        <f>IF(AND(D3791=1,K3791=""),A3791&amp;":"&amp;B3791&amp;":"&amp;C3791,"")</f>
        <v/>
      </c>
      <c r="H3791" t="str">
        <f>IF(AND(D3791=1,K3791="?"),A3791&amp;":"&amp;B3791&amp;":"&amp;C3791,"")</f>
        <v/>
      </c>
      <c r="I3791" t="str">
        <f t="shared" si="181"/>
        <v/>
      </c>
      <c r="L3791" s="1" t="s">
        <v>451</v>
      </c>
      <c r="M3791" s="1" t="s">
        <v>452</v>
      </c>
      <c r="N3791" s="1" t="s">
        <v>453</v>
      </c>
    </row>
    <row r="3792" spans="1:17" x14ac:dyDescent="0.2">
      <c r="A3792" t="s">
        <v>1905</v>
      </c>
      <c r="B3792" t="s">
        <v>429</v>
      </c>
      <c r="C3792" t="s">
        <v>454</v>
      </c>
      <c r="D3792">
        <v>2</v>
      </c>
      <c r="E3792">
        <f t="shared" si="179"/>
        <v>0</v>
      </c>
      <c r="F3792" t="str">
        <f t="shared" si="180"/>
        <v/>
      </c>
      <c r="G3792" t="str">
        <f>IF(AND(D3792=1,K3792=""),A3792&amp;":"&amp;B3792&amp;":"&amp;C3792,"")</f>
        <v/>
      </c>
      <c r="H3792" t="str">
        <f>IF(AND(D3792=1,K3792="?"),A3792&amp;":"&amp;B3792&amp;":"&amp;C3792,"")</f>
        <v/>
      </c>
      <c r="I3792" t="str">
        <f t="shared" si="181"/>
        <v/>
      </c>
      <c r="K3792" s="1" t="s">
        <v>455</v>
      </c>
      <c r="L3792" s="1" t="s">
        <v>456</v>
      </c>
    </row>
    <row r="3793" spans="1:17" x14ac:dyDescent="0.2">
      <c r="A3793" t="s">
        <v>1905</v>
      </c>
      <c r="B3793" t="s">
        <v>429</v>
      </c>
      <c r="C3793" t="s">
        <v>457</v>
      </c>
      <c r="D3793">
        <v>4</v>
      </c>
      <c r="E3793">
        <f t="shared" si="179"/>
        <v>0</v>
      </c>
      <c r="F3793" t="str">
        <f t="shared" si="180"/>
        <v/>
      </c>
      <c r="G3793" t="str">
        <f>IF(AND(D3793=1,K3793=""),A3793&amp;":"&amp;B3793&amp;":"&amp;C3793,"")</f>
        <v/>
      </c>
      <c r="H3793" t="str">
        <f>IF(AND(D3793=1,K3793="?"),A3793&amp;":"&amp;B3793&amp;":"&amp;C3793,"")</f>
        <v/>
      </c>
      <c r="I3793" t="str">
        <f t="shared" si="181"/>
        <v/>
      </c>
      <c r="L3793" s="1" t="s">
        <v>458</v>
      </c>
      <c r="M3793" s="1" t="s">
        <v>459</v>
      </c>
      <c r="N3793" s="1" t="s">
        <v>460</v>
      </c>
    </row>
    <row r="3794" spans="1:17" x14ac:dyDescent="0.2">
      <c r="A3794" t="s">
        <v>1905</v>
      </c>
      <c r="B3794" t="s">
        <v>429</v>
      </c>
      <c r="C3794" t="s">
        <v>461</v>
      </c>
      <c r="D3794">
        <v>11</v>
      </c>
      <c r="E3794">
        <f t="shared" si="179"/>
        <v>0</v>
      </c>
      <c r="F3794" t="str">
        <f t="shared" si="180"/>
        <v/>
      </c>
      <c r="G3794" t="str">
        <f>IF(AND(D3794=1,K3794=""),A3794&amp;":"&amp;B3794&amp;":"&amp;C3794,"")</f>
        <v/>
      </c>
      <c r="H3794" t="str">
        <f>IF(AND(D3794=1,K3794="?"),A3794&amp;":"&amp;B3794&amp;":"&amp;C3794,"")</f>
        <v/>
      </c>
      <c r="I3794" t="str">
        <f t="shared" si="181"/>
        <v/>
      </c>
      <c r="L3794" s="1" t="s">
        <v>462</v>
      </c>
      <c r="M3794" s="1" t="s">
        <v>463</v>
      </c>
      <c r="N3794" s="1" t="s">
        <v>464</v>
      </c>
      <c r="O3794" s="1" t="s">
        <v>465</v>
      </c>
      <c r="P3794" s="1" t="s">
        <v>466</v>
      </c>
      <c r="Q3794" s="1" t="s">
        <v>467</v>
      </c>
    </row>
    <row r="3795" spans="1:17" x14ac:dyDescent="0.2">
      <c r="A3795" t="s">
        <v>1905</v>
      </c>
      <c r="B3795" t="s">
        <v>429</v>
      </c>
      <c r="C3795" t="s">
        <v>468</v>
      </c>
      <c r="D3795">
        <v>34</v>
      </c>
      <c r="E3795">
        <f t="shared" si="179"/>
        <v>0</v>
      </c>
      <c r="F3795" t="str">
        <f t="shared" si="180"/>
        <v/>
      </c>
      <c r="G3795" t="str">
        <f>IF(AND(D3795=1,K3795=""),A3795&amp;":"&amp;B3795&amp;":"&amp;C3795,"")</f>
        <v/>
      </c>
      <c r="H3795" t="str">
        <f>IF(AND(D3795=1,K3795="?"),A3795&amp;":"&amp;B3795&amp;":"&amp;C3795,"")</f>
        <v/>
      </c>
      <c r="I3795" t="str">
        <f t="shared" si="181"/>
        <v/>
      </c>
      <c r="L3795" s="1" t="s">
        <v>469</v>
      </c>
      <c r="M3795" s="1" t="s">
        <v>470</v>
      </c>
      <c r="N3795" s="1" t="s">
        <v>471</v>
      </c>
      <c r="O3795" s="1" t="s">
        <v>472</v>
      </c>
      <c r="P3795" s="1" t="s">
        <v>473</v>
      </c>
      <c r="Q3795" s="1" t="s">
        <v>474</v>
      </c>
    </row>
    <row r="3796" spans="1:17" x14ac:dyDescent="0.2">
      <c r="A3796" t="s">
        <v>1905</v>
      </c>
      <c r="B3796" t="s">
        <v>429</v>
      </c>
      <c r="C3796" t="s">
        <v>475</v>
      </c>
      <c r="D3796">
        <v>2</v>
      </c>
      <c r="E3796">
        <f t="shared" si="179"/>
        <v>0</v>
      </c>
      <c r="F3796" t="str">
        <f t="shared" si="180"/>
        <v/>
      </c>
      <c r="G3796" t="str">
        <f>IF(AND(D3796=1,K3796=""),A3796&amp;":"&amp;B3796&amp;":"&amp;C3796,"")</f>
        <v/>
      </c>
      <c r="H3796" t="str">
        <f>IF(AND(D3796=1,K3796="?"),A3796&amp;":"&amp;B3796&amp;":"&amp;C3796,"")</f>
        <v/>
      </c>
      <c r="I3796" t="str">
        <f t="shared" si="181"/>
        <v/>
      </c>
      <c r="L3796" s="1" t="s">
        <v>476</v>
      </c>
    </row>
    <row r="3797" spans="1:17" x14ac:dyDescent="0.2">
      <c r="A3797" t="s">
        <v>1905</v>
      </c>
      <c r="B3797" t="s">
        <v>429</v>
      </c>
      <c r="C3797" t="s">
        <v>477</v>
      </c>
      <c r="D3797">
        <v>13</v>
      </c>
      <c r="E3797">
        <f t="shared" si="179"/>
        <v>0</v>
      </c>
      <c r="F3797" t="str">
        <f t="shared" si="180"/>
        <v/>
      </c>
      <c r="G3797" t="str">
        <f>IF(AND(D3797=1,K3797=""),A3797&amp;":"&amp;B3797&amp;":"&amp;C3797,"")</f>
        <v/>
      </c>
      <c r="H3797" t="str">
        <f>IF(AND(D3797=1,K3797="?"),A3797&amp;":"&amp;B3797&amp;":"&amp;C3797,"")</f>
        <v/>
      </c>
      <c r="I3797" t="str">
        <f t="shared" si="181"/>
        <v/>
      </c>
      <c r="L3797" s="1" t="s">
        <v>478</v>
      </c>
      <c r="M3797" s="1" t="s">
        <v>479</v>
      </c>
      <c r="N3797" s="1" t="s">
        <v>480</v>
      </c>
      <c r="O3797" s="1" t="s">
        <v>481</v>
      </c>
      <c r="P3797" s="1" t="s">
        <v>482</v>
      </c>
      <c r="Q3797" s="1" t="s">
        <v>483</v>
      </c>
    </row>
    <row r="3798" spans="1:17" x14ac:dyDescent="0.2">
      <c r="A3798" t="s">
        <v>1905</v>
      </c>
      <c r="B3798" t="s">
        <v>429</v>
      </c>
      <c r="C3798" t="s">
        <v>484</v>
      </c>
      <c r="D3798">
        <v>2</v>
      </c>
      <c r="E3798">
        <f t="shared" si="179"/>
        <v>0</v>
      </c>
      <c r="F3798" t="str">
        <f t="shared" si="180"/>
        <v/>
      </c>
      <c r="G3798" t="str">
        <f>IF(AND(D3798=1,K3798=""),A3798&amp;":"&amp;B3798&amp;":"&amp;C3798,"")</f>
        <v/>
      </c>
      <c r="H3798" t="str">
        <f>IF(AND(D3798=1,K3798="?"),A3798&amp;":"&amp;B3798&amp;":"&amp;C3798,"")</f>
        <v/>
      </c>
      <c r="I3798" t="str">
        <f t="shared" si="181"/>
        <v/>
      </c>
      <c r="K3798" s="1" t="s">
        <v>455</v>
      </c>
      <c r="L3798" s="1" t="s">
        <v>456</v>
      </c>
    </row>
    <row r="3799" spans="1:17" x14ac:dyDescent="0.2">
      <c r="A3799" t="s">
        <v>1905</v>
      </c>
      <c r="B3799" t="s">
        <v>429</v>
      </c>
      <c r="C3799" t="s">
        <v>485</v>
      </c>
      <c r="D3799">
        <v>1</v>
      </c>
      <c r="E3799">
        <f t="shared" si="179"/>
        <v>0</v>
      </c>
      <c r="F3799" t="str">
        <f t="shared" si="180"/>
        <v/>
      </c>
      <c r="G3799" t="str">
        <f>IF(AND(D3799=1,K3799=""),A3799&amp;":"&amp;B3799&amp;":"&amp;C3799,"")</f>
        <v>counter:DumpFile:FullCollModule</v>
      </c>
      <c r="H3799" t="str">
        <f>IF(AND(D3799=1,K3799="?"),A3799&amp;":"&amp;B3799&amp;":"&amp;C3799,"")</f>
        <v/>
      </c>
      <c r="I3799" t="str">
        <f t="shared" si="181"/>
        <v/>
      </c>
    </row>
    <row r="3800" spans="1:17" x14ac:dyDescent="0.2">
      <c r="A3800" t="s">
        <v>1905</v>
      </c>
      <c r="B3800" t="s">
        <v>429</v>
      </c>
      <c r="C3800" t="s">
        <v>486</v>
      </c>
      <c r="D3800">
        <v>53</v>
      </c>
      <c r="E3800">
        <f t="shared" si="179"/>
        <v>0</v>
      </c>
      <c r="F3800" t="str">
        <f t="shared" si="180"/>
        <v/>
      </c>
      <c r="G3800" t="str">
        <f>IF(AND(D3800=1,K3800=""),A3800&amp;":"&amp;B3800&amp;":"&amp;C3800,"")</f>
        <v/>
      </c>
      <c r="H3800" t="str">
        <f>IF(AND(D3800=1,K3800="?"),A3800&amp;":"&amp;B3800&amp;":"&amp;C3800,"")</f>
        <v/>
      </c>
      <c r="I3800" t="str">
        <f t="shared" si="181"/>
        <v/>
      </c>
      <c r="K3800" s="1" t="s">
        <v>487</v>
      </c>
      <c r="L3800" s="1" t="s">
        <v>488</v>
      </c>
      <c r="M3800" s="1" t="s">
        <v>489</v>
      </c>
      <c r="N3800" s="1" t="s">
        <v>490</v>
      </c>
      <c r="O3800" s="1" t="s">
        <v>491</v>
      </c>
      <c r="P3800" s="1" t="s">
        <v>492</v>
      </c>
      <c r="Q3800" s="1" t="s">
        <v>493</v>
      </c>
    </row>
    <row r="3801" spans="1:17" x14ac:dyDescent="0.2">
      <c r="A3801" t="s">
        <v>1905</v>
      </c>
      <c r="B3801" t="s">
        <v>429</v>
      </c>
      <c r="C3801" t="s">
        <v>494</v>
      </c>
      <c r="D3801">
        <v>3</v>
      </c>
      <c r="E3801">
        <f t="shared" si="179"/>
        <v>0</v>
      </c>
      <c r="F3801" t="str">
        <f t="shared" si="180"/>
        <v/>
      </c>
      <c r="G3801" t="str">
        <f>IF(AND(D3801=1,K3801=""),A3801&amp;":"&amp;B3801&amp;":"&amp;C3801,"")</f>
        <v/>
      </c>
      <c r="H3801" t="str">
        <f>IF(AND(D3801=1,K3801="?"),A3801&amp;":"&amp;B3801&amp;":"&amp;C3801,"")</f>
        <v/>
      </c>
      <c r="I3801" t="str">
        <f t="shared" si="181"/>
        <v/>
      </c>
      <c r="K3801" s="1" t="s">
        <v>495</v>
      </c>
      <c r="L3801" s="1" t="s">
        <v>496</v>
      </c>
      <c r="M3801" s="1" t="s">
        <v>497</v>
      </c>
    </row>
    <row r="3802" spans="1:17" x14ac:dyDescent="0.2">
      <c r="A3802" t="s">
        <v>1905</v>
      </c>
      <c r="B3802" t="s">
        <v>429</v>
      </c>
      <c r="C3802" t="s">
        <v>498</v>
      </c>
      <c r="D3802">
        <v>4</v>
      </c>
      <c r="E3802">
        <f t="shared" si="179"/>
        <v>0</v>
      </c>
      <c r="F3802" t="str">
        <f t="shared" si="180"/>
        <v/>
      </c>
      <c r="G3802" t="str">
        <f>IF(AND(D3802=1,K3802=""),A3802&amp;":"&amp;B3802&amp;":"&amp;C3802,"")</f>
        <v/>
      </c>
      <c r="H3802" t="str">
        <f>IF(AND(D3802=1,K3802="?"),A3802&amp;":"&amp;B3802&amp;":"&amp;C3802,"")</f>
        <v/>
      </c>
      <c r="I3802" t="str">
        <f t="shared" si="181"/>
        <v/>
      </c>
      <c r="L3802" s="1" t="s">
        <v>499</v>
      </c>
      <c r="M3802" s="1" t="s">
        <v>500</v>
      </c>
      <c r="N3802" s="1" t="s">
        <v>501</v>
      </c>
    </row>
    <row r="3803" spans="1:17" x14ac:dyDescent="0.2">
      <c r="A3803" t="s">
        <v>1905</v>
      </c>
      <c r="B3803" t="s">
        <v>429</v>
      </c>
      <c r="C3803" t="s">
        <v>502</v>
      </c>
      <c r="D3803">
        <v>2</v>
      </c>
      <c r="E3803">
        <f t="shared" si="179"/>
        <v>0</v>
      </c>
      <c r="F3803" t="str">
        <f t="shared" si="180"/>
        <v/>
      </c>
      <c r="G3803" t="str">
        <f>IF(AND(D3803=1,K3803=""),A3803&amp;":"&amp;B3803&amp;":"&amp;C3803,"")</f>
        <v/>
      </c>
      <c r="H3803" t="str">
        <f>IF(AND(D3803=1,K3803="?"),A3803&amp;":"&amp;B3803&amp;":"&amp;C3803,"")</f>
        <v/>
      </c>
      <c r="I3803" t="str">
        <f t="shared" si="181"/>
        <v/>
      </c>
      <c r="K3803" s="1" t="s">
        <v>455</v>
      </c>
      <c r="L3803" s="1" t="s">
        <v>456</v>
      </c>
    </row>
    <row r="3804" spans="1:17" x14ac:dyDescent="0.2">
      <c r="A3804" t="s">
        <v>1905</v>
      </c>
      <c r="B3804" t="s">
        <v>429</v>
      </c>
      <c r="C3804" t="s">
        <v>503</v>
      </c>
      <c r="D3804">
        <v>54</v>
      </c>
      <c r="E3804">
        <f t="shared" si="179"/>
        <v>0</v>
      </c>
      <c r="F3804" t="str">
        <f t="shared" si="180"/>
        <v/>
      </c>
      <c r="G3804" t="str">
        <f>IF(AND(D3804=1,K3804=""),A3804&amp;":"&amp;B3804&amp;":"&amp;C3804,"")</f>
        <v/>
      </c>
      <c r="H3804" t="str">
        <f>IF(AND(D3804=1,K3804="?"),A3804&amp;":"&amp;B3804&amp;":"&amp;C3804,"")</f>
        <v/>
      </c>
      <c r="I3804" t="str">
        <f t="shared" si="181"/>
        <v/>
      </c>
      <c r="K3804" s="1" t="s">
        <v>108</v>
      </c>
      <c r="L3804" s="1" t="s">
        <v>504</v>
      </c>
      <c r="M3804" s="1" t="s">
        <v>505</v>
      </c>
      <c r="N3804" s="1" t="s">
        <v>506</v>
      </c>
      <c r="O3804" s="1" t="s">
        <v>507</v>
      </c>
      <c r="P3804" s="1" t="s">
        <v>508</v>
      </c>
      <c r="Q3804" s="1" t="s">
        <v>509</v>
      </c>
    </row>
    <row r="3805" spans="1:17" x14ac:dyDescent="0.2">
      <c r="A3805" t="s">
        <v>1905</v>
      </c>
      <c r="B3805" t="s">
        <v>429</v>
      </c>
      <c r="C3805" t="s">
        <v>510</v>
      </c>
      <c r="D3805">
        <v>1</v>
      </c>
      <c r="E3805">
        <f t="shared" si="179"/>
        <v>0</v>
      </c>
      <c r="F3805" t="str">
        <f t="shared" si="180"/>
        <v/>
      </c>
      <c r="G3805" t="str">
        <f>IF(AND(D3805=1,K3805=""),A3805&amp;":"&amp;B3805&amp;":"&amp;C3805,"")</f>
        <v>counter:DumpFile:DumpLineFeed</v>
      </c>
      <c r="H3805" t="str">
        <f>IF(AND(D3805=1,K3805="?"),A3805&amp;":"&amp;B3805&amp;":"&amp;C3805,"")</f>
        <v/>
      </c>
      <c r="I3805" t="str">
        <f t="shared" si="181"/>
        <v/>
      </c>
    </row>
    <row r="3806" spans="1:17" x14ac:dyDescent="0.2">
      <c r="A3806" t="s">
        <v>1905</v>
      </c>
      <c r="B3806" t="s">
        <v>429</v>
      </c>
      <c r="C3806" t="s">
        <v>367</v>
      </c>
      <c r="D3806">
        <v>55</v>
      </c>
      <c r="E3806">
        <f t="shared" si="179"/>
        <v>0</v>
      </c>
      <c r="F3806" t="str">
        <f t="shared" si="180"/>
        <v/>
      </c>
      <c r="G3806" t="str">
        <f>IF(AND(D3806=1,K3806=""),A3806&amp;":"&amp;B3806&amp;":"&amp;C3806,"")</f>
        <v/>
      </c>
      <c r="H3806" t="str">
        <f>IF(AND(D3806=1,K3806="?"),A3806&amp;":"&amp;B3806&amp;":"&amp;C3806,"")</f>
        <v/>
      </c>
      <c r="I3806" t="str">
        <f t="shared" si="181"/>
        <v/>
      </c>
      <c r="K3806" s="1" t="s">
        <v>67</v>
      </c>
      <c r="L3806" s="1" t="s">
        <v>13</v>
      </c>
      <c r="M3806" s="1" t="s">
        <v>68</v>
      </c>
      <c r="N3806" s="1" t="s">
        <v>79</v>
      </c>
      <c r="O3806" s="1" t="s">
        <v>69</v>
      </c>
      <c r="P3806" s="1" t="s">
        <v>80</v>
      </c>
      <c r="Q3806" s="1" t="s">
        <v>368</v>
      </c>
    </row>
    <row r="3807" spans="1:17" x14ac:dyDescent="0.2">
      <c r="A3807" t="s">
        <v>1905</v>
      </c>
      <c r="B3807" t="s">
        <v>429</v>
      </c>
      <c r="C3807" t="s">
        <v>511</v>
      </c>
      <c r="D3807">
        <v>1</v>
      </c>
      <c r="E3807">
        <f t="shared" si="179"/>
        <v>0</v>
      </c>
      <c r="F3807" t="str">
        <f t="shared" si="180"/>
        <v/>
      </c>
      <c r="G3807" t="str">
        <f>IF(AND(D3807=1,K3807=""),A3807&amp;":"&amp;B3807&amp;":"&amp;C3807,"")</f>
        <v/>
      </c>
      <c r="H3807" t="str">
        <f>IF(AND(D3807=1,K3807="?"),A3807&amp;":"&amp;B3807&amp;":"&amp;C3807,"")</f>
        <v/>
      </c>
      <c r="I3807" t="str">
        <f t="shared" si="181"/>
        <v/>
      </c>
      <c r="K3807" s="1" t="s">
        <v>512</v>
      </c>
    </row>
    <row r="3808" spans="1:17" x14ac:dyDescent="0.2">
      <c r="A3808" t="s">
        <v>1905</v>
      </c>
      <c r="B3808" t="s">
        <v>429</v>
      </c>
      <c r="C3808" t="s">
        <v>513</v>
      </c>
      <c r="D3808">
        <v>2</v>
      </c>
      <c r="E3808">
        <f t="shared" si="179"/>
        <v>0</v>
      </c>
      <c r="F3808" t="str">
        <f t="shared" si="180"/>
        <v/>
      </c>
      <c r="G3808" t="str">
        <f>IF(AND(D3808=1,K3808=""),A3808&amp;":"&amp;B3808&amp;":"&amp;C3808,"")</f>
        <v/>
      </c>
      <c r="H3808" t="str">
        <f>IF(AND(D3808=1,K3808="?"),A3808&amp;":"&amp;B3808&amp;":"&amp;C3808,"")</f>
        <v/>
      </c>
      <c r="I3808" t="str">
        <f t="shared" si="181"/>
        <v/>
      </c>
      <c r="K3808" s="1" t="s">
        <v>514</v>
      </c>
    </row>
    <row r="3809" spans="1:17" x14ac:dyDescent="0.2">
      <c r="A3809" t="s">
        <v>1905</v>
      </c>
      <c r="B3809" t="s">
        <v>429</v>
      </c>
      <c r="C3809" t="s">
        <v>515</v>
      </c>
      <c r="D3809">
        <v>2</v>
      </c>
      <c r="E3809">
        <f t="shared" si="179"/>
        <v>0</v>
      </c>
      <c r="F3809" t="str">
        <f t="shared" si="180"/>
        <v/>
      </c>
      <c r="G3809" t="str">
        <f>IF(AND(D3809=1,K3809=""),A3809&amp;":"&amp;B3809&amp;":"&amp;C3809,"")</f>
        <v/>
      </c>
      <c r="H3809" t="str">
        <f>IF(AND(D3809=1,K3809="?"),A3809&amp;":"&amp;B3809&amp;":"&amp;C3809,"")</f>
        <v/>
      </c>
      <c r="I3809" t="str">
        <f t="shared" si="181"/>
        <v/>
      </c>
      <c r="L3809" s="1" t="s">
        <v>516</v>
      </c>
    </row>
    <row r="3810" spans="1:17" x14ac:dyDescent="0.2">
      <c r="A3810" t="s">
        <v>1905</v>
      </c>
      <c r="B3810" t="s">
        <v>429</v>
      </c>
      <c r="C3810" t="s">
        <v>517</v>
      </c>
      <c r="D3810">
        <v>54</v>
      </c>
      <c r="E3810">
        <f t="shared" si="179"/>
        <v>0</v>
      </c>
      <c r="F3810" t="str">
        <f t="shared" si="180"/>
        <v/>
      </c>
      <c r="G3810" t="str">
        <f>IF(AND(D3810=1,K3810=""),A3810&amp;":"&amp;B3810&amp;":"&amp;C3810,"")</f>
        <v/>
      </c>
      <c r="H3810" t="str">
        <f>IF(AND(D3810=1,K3810="?"),A3810&amp;":"&amp;B3810&amp;":"&amp;C3810,"")</f>
        <v/>
      </c>
      <c r="I3810" t="str">
        <f t="shared" si="181"/>
        <v/>
      </c>
      <c r="K3810" s="1" t="s">
        <v>518</v>
      </c>
      <c r="L3810" s="1" t="s">
        <v>519</v>
      </c>
      <c r="M3810" s="1" t="s">
        <v>520</v>
      </c>
      <c r="N3810" s="1" t="s">
        <v>521</v>
      </c>
      <c r="O3810" s="1" t="s">
        <v>522</v>
      </c>
      <c r="P3810" s="1" t="s">
        <v>523</v>
      </c>
      <c r="Q3810" s="1" t="s">
        <v>524</v>
      </c>
    </row>
    <row r="3811" spans="1:17" x14ac:dyDescent="0.2">
      <c r="A3811" t="s">
        <v>1905</v>
      </c>
      <c r="B3811" t="s">
        <v>429</v>
      </c>
      <c r="C3811" t="s">
        <v>525</v>
      </c>
      <c r="D3811">
        <v>2</v>
      </c>
      <c r="E3811">
        <f t="shared" si="179"/>
        <v>0</v>
      </c>
      <c r="F3811" t="str">
        <f t="shared" si="180"/>
        <v/>
      </c>
      <c r="G3811" t="str">
        <f>IF(AND(D3811=1,K3811=""),A3811&amp;":"&amp;B3811&amp;":"&amp;C3811,"")</f>
        <v/>
      </c>
      <c r="H3811" t="str">
        <f>IF(AND(D3811=1,K3811="?"),A3811&amp;":"&amp;B3811&amp;":"&amp;C3811,"")</f>
        <v/>
      </c>
      <c r="I3811" t="str">
        <f t="shared" si="181"/>
        <v/>
      </c>
      <c r="K3811" s="1" t="s">
        <v>526</v>
      </c>
      <c r="L3811" s="1" t="s">
        <v>527</v>
      </c>
    </row>
    <row r="3812" spans="1:17" x14ac:dyDescent="0.2">
      <c r="A3812" t="s">
        <v>1905</v>
      </c>
      <c r="B3812" t="s">
        <v>429</v>
      </c>
      <c r="C3812" t="s">
        <v>528</v>
      </c>
      <c r="D3812">
        <v>1</v>
      </c>
      <c r="E3812">
        <f t="shared" si="179"/>
        <v>0</v>
      </c>
      <c r="F3812" t="str">
        <f t="shared" si="180"/>
        <v/>
      </c>
      <c r="G3812" t="str">
        <f>IF(AND(D3812=1,K3812=""),A3812&amp;":"&amp;B3812&amp;":"&amp;C3812,"")</f>
        <v>counter:DumpFile:UseIndex</v>
      </c>
      <c r="H3812" t="str">
        <f>IF(AND(D3812=1,K3812="?"),A3812&amp;":"&amp;B3812&amp;":"&amp;C3812,"")</f>
        <v/>
      </c>
      <c r="I3812" t="str">
        <f t="shared" si="181"/>
        <v/>
      </c>
    </row>
    <row r="3813" spans="1:17" x14ac:dyDescent="0.2">
      <c r="A3813" t="s">
        <v>1905</v>
      </c>
      <c r="B3813" t="s">
        <v>429</v>
      </c>
      <c r="C3813" t="s">
        <v>120</v>
      </c>
      <c r="D3813">
        <v>1</v>
      </c>
      <c r="E3813">
        <f t="shared" si="179"/>
        <v>0</v>
      </c>
      <c r="F3813" t="str">
        <f t="shared" si="180"/>
        <v/>
      </c>
      <c r="G3813" t="str">
        <f>IF(AND(D3813=1,K3813=""),A3813&amp;":"&amp;B3813&amp;":"&amp;C3813,"")</f>
        <v/>
      </c>
      <c r="H3813" t="str">
        <f>IF(AND(D3813=1,K3813="?"),A3813&amp;":"&amp;B3813&amp;":"&amp;C3813,"")</f>
        <v/>
      </c>
      <c r="I3813" t="str">
        <f t="shared" si="181"/>
        <v/>
      </c>
      <c r="K3813" s="1" t="s">
        <v>67</v>
      </c>
    </row>
    <row r="3814" spans="1:17" x14ac:dyDescent="0.2">
      <c r="A3814" t="s">
        <v>1905</v>
      </c>
      <c r="B3814" t="s">
        <v>429</v>
      </c>
      <c r="C3814" t="s">
        <v>529</v>
      </c>
      <c r="D3814">
        <v>2</v>
      </c>
      <c r="E3814">
        <f t="shared" si="179"/>
        <v>0</v>
      </c>
      <c r="F3814" t="str">
        <f t="shared" si="180"/>
        <v/>
      </c>
      <c r="G3814" t="str">
        <f>IF(AND(D3814=1,K3814=""),A3814&amp;":"&amp;B3814&amp;":"&amp;C3814,"")</f>
        <v/>
      </c>
      <c r="H3814" t="str">
        <f>IF(AND(D3814=1,K3814="?"),A3814&amp;":"&amp;B3814&amp;":"&amp;C3814,"")</f>
        <v/>
      </c>
      <c r="I3814" t="str">
        <f t="shared" si="181"/>
        <v/>
      </c>
      <c r="K3814" s="1" t="s">
        <v>455</v>
      </c>
      <c r="L3814" s="1" t="s">
        <v>456</v>
      </c>
    </row>
    <row r="3815" spans="1:17" x14ac:dyDescent="0.2">
      <c r="A3815" t="s">
        <v>1905</v>
      </c>
      <c r="B3815" t="s">
        <v>429</v>
      </c>
      <c r="C3815" t="s">
        <v>530</v>
      </c>
      <c r="D3815">
        <v>33</v>
      </c>
      <c r="E3815">
        <f t="shared" si="179"/>
        <v>0</v>
      </c>
      <c r="F3815" t="str">
        <f t="shared" si="180"/>
        <v/>
      </c>
      <c r="G3815" t="str">
        <f>IF(AND(D3815=1,K3815=""),A3815&amp;":"&amp;B3815&amp;":"&amp;C3815,"")</f>
        <v/>
      </c>
      <c r="H3815" t="str">
        <f>IF(AND(D3815=1,K3815="?"),A3815&amp;":"&amp;B3815&amp;":"&amp;C3815,"")</f>
        <v/>
      </c>
      <c r="I3815" t="str">
        <f t="shared" si="181"/>
        <v/>
      </c>
      <c r="K3815" s="1" t="s">
        <v>362</v>
      </c>
      <c r="L3815" s="1" t="s">
        <v>105</v>
      </c>
      <c r="M3815" s="1" t="s">
        <v>363</v>
      </c>
      <c r="N3815" s="1" t="s">
        <v>364</v>
      </c>
      <c r="O3815" s="1" t="s">
        <v>365</v>
      </c>
      <c r="P3815" s="1" t="s">
        <v>366</v>
      </c>
      <c r="Q3815" s="1" t="s">
        <v>107</v>
      </c>
    </row>
    <row r="3816" spans="1:17" x14ac:dyDescent="0.2">
      <c r="A3816" t="s">
        <v>1905</v>
      </c>
      <c r="B3816" t="s">
        <v>531</v>
      </c>
      <c r="C3816" t="s">
        <v>103</v>
      </c>
      <c r="D3816">
        <v>49</v>
      </c>
      <c r="E3816">
        <f t="shared" si="179"/>
        <v>0</v>
      </c>
      <c r="F3816" t="str">
        <f t="shared" si="180"/>
        <v/>
      </c>
      <c r="G3816" t="str">
        <f>IF(AND(D3816=1,K3816=""),A3816&amp;":"&amp;B3816&amp;":"&amp;C3816,"")</f>
        <v/>
      </c>
      <c r="H3816" t="str">
        <f>IF(AND(D3816=1,K3816="?"),A3816&amp;":"&amp;B3816&amp;":"&amp;C3816,"")</f>
        <v/>
      </c>
      <c r="I3816" t="str">
        <f t="shared" si="181"/>
        <v/>
      </c>
      <c r="K3816" s="1" t="s">
        <v>106</v>
      </c>
      <c r="L3816" s="1" t="s">
        <v>107</v>
      </c>
      <c r="M3816" s="1" t="s">
        <v>108</v>
      </c>
      <c r="N3816" s="1" t="s">
        <v>532</v>
      </c>
      <c r="O3816" s="1" t="s">
        <v>504</v>
      </c>
      <c r="P3816" s="1" t="s">
        <v>505</v>
      </c>
      <c r="Q3816" s="1" t="s">
        <v>506</v>
      </c>
    </row>
    <row r="3817" spans="1:17" x14ac:dyDescent="0.2">
      <c r="A3817" t="s">
        <v>1905</v>
      </c>
      <c r="B3817" t="s">
        <v>531</v>
      </c>
      <c r="C3817" t="s">
        <v>39</v>
      </c>
      <c r="D3817">
        <v>47780</v>
      </c>
      <c r="E3817">
        <f t="shared" si="179"/>
        <v>0</v>
      </c>
      <c r="F3817" t="str">
        <f t="shared" si="180"/>
        <v/>
      </c>
      <c r="G3817" t="str">
        <f>IF(AND(D3817=1,K3817=""),A3817&amp;":"&amp;B3817&amp;":"&amp;C3817,"")</f>
        <v/>
      </c>
      <c r="H3817" t="str">
        <f>IF(AND(D3817=1,K3817="?"),A3817&amp;":"&amp;B3817&amp;":"&amp;C3817,"")</f>
        <v/>
      </c>
      <c r="I3817" t="str">
        <f t="shared" si="181"/>
        <v/>
      </c>
      <c r="L3817" s="1" t="s">
        <v>66</v>
      </c>
      <c r="M3817" s="1" t="s">
        <v>67</v>
      </c>
      <c r="N3817" s="1" t="s">
        <v>533</v>
      </c>
      <c r="O3817" s="1" t="s">
        <v>534</v>
      </c>
      <c r="P3817" s="1" t="s">
        <v>535</v>
      </c>
      <c r="Q3817" s="1" t="s">
        <v>536</v>
      </c>
    </row>
    <row r="3818" spans="1:17" x14ac:dyDescent="0.2">
      <c r="A3818" t="s">
        <v>1905</v>
      </c>
      <c r="B3818" t="s">
        <v>531</v>
      </c>
      <c r="C3818" t="s">
        <v>537</v>
      </c>
      <c r="D3818">
        <v>1</v>
      </c>
      <c r="E3818">
        <f t="shared" si="179"/>
        <v>0</v>
      </c>
      <c r="F3818" t="str">
        <f t="shared" si="180"/>
        <v/>
      </c>
      <c r="G3818" t="str">
        <f>IF(AND(D3818=1,K3818=""),A3818&amp;":"&amp;B3818&amp;":"&amp;C3818,"")</f>
        <v/>
      </c>
      <c r="H3818" t="str">
        <f>IF(AND(D3818=1,K3818="?"),A3818&amp;":"&amp;B3818&amp;":"&amp;C3818,"")</f>
        <v/>
      </c>
      <c r="I3818" t="str">
        <f t="shared" si="181"/>
        <v>counter:ErrorLog:ErrorStatus</v>
      </c>
      <c r="K3818" s="1" t="s">
        <v>66</v>
      </c>
    </row>
    <row r="3819" spans="1:17" x14ac:dyDescent="0.2">
      <c r="A3819" t="s">
        <v>1905</v>
      </c>
      <c r="B3819" t="s">
        <v>531</v>
      </c>
      <c r="C3819" t="s">
        <v>538</v>
      </c>
      <c r="D3819">
        <v>38427</v>
      </c>
      <c r="E3819">
        <f t="shared" si="179"/>
        <v>0</v>
      </c>
      <c r="F3819" t="str">
        <f t="shared" si="180"/>
        <v/>
      </c>
      <c r="G3819" t="str">
        <f>IF(AND(D3819=1,K3819=""),A3819&amp;":"&amp;B3819&amp;":"&amp;C3819,"")</f>
        <v/>
      </c>
      <c r="H3819" t="str">
        <f>IF(AND(D3819=1,K3819="?"),A3819&amp;":"&amp;B3819&amp;":"&amp;C3819,"")</f>
        <v/>
      </c>
      <c r="I3819" t="str">
        <f t="shared" si="181"/>
        <v/>
      </c>
      <c r="K3819" s="1" t="s">
        <v>539</v>
      </c>
      <c r="L3819" s="1" t="s">
        <v>540</v>
      </c>
      <c r="M3819" s="1" t="s">
        <v>541</v>
      </c>
      <c r="N3819" s="1" t="s">
        <v>542</v>
      </c>
      <c r="O3819" s="1" t="s">
        <v>543</v>
      </c>
      <c r="P3819" s="1" t="s">
        <v>544</v>
      </c>
      <c r="Q3819" s="1" t="s">
        <v>545</v>
      </c>
    </row>
    <row r="3820" spans="1:17" x14ac:dyDescent="0.2">
      <c r="A3820" t="s">
        <v>1905</v>
      </c>
      <c r="B3820" t="s">
        <v>531</v>
      </c>
      <c r="C3820" t="s">
        <v>546</v>
      </c>
      <c r="D3820">
        <v>1</v>
      </c>
      <c r="E3820">
        <f t="shared" si="179"/>
        <v>0</v>
      </c>
      <c r="F3820" t="str">
        <f t="shared" si="180"/>
        <v/>
      </c>
      <c r="G3820" t="str">
        <f>IF(AND(D3820=1,K3820=""),A3820&amp;":"&amp;B3820&amp;":"&amp;C3820,"")</f>
        <v/>
      </c>
      <c r="H3820" t="str">
        <f>IF(AND(D3820=1,K3820="?"),A3820&amp;":"&amp;B3820&amp;":"&amp;C3820,"")</f>
        <v/>
      </c>
      <c r="I3820" t="str">
        <f t="shared" si="181"/>
        <v>counter:ErrorLog:ErrorDec</v>
      </c>
      <c r="K3820" s="1" t="s">
        <v>66</v>
      </c>
    </row>
    <row r="3821" spans="1:17" x14ac:dyDescent="0.2">
      <c r="A3821" t="s">
        <v>1905</v>
      </c>
      <c r="B3821" t="s">
        <v>531</v>
      </c>
      <c r="C3821" t="s">
        <v>547</v>
      </c>
      <c r="D3821">
        <v>1</v>
      </c>
      <c r="E3821">
        <f t="shared" si="179"/>
        <v>0</v>
      </c>
      <c r="F3821" t="str">
        <f t="shared" si="180"/>
        <v/>
      </c>
      <c r="G3821" t="str">
        <f>IF(AND(D3821=1,K3821=""),A3821&amp;":"&amp;B3821&amp;":"&amp;C3821,"")</f>
        <v>counter:ErrorLog:ErrorCode</v>
      </c>
      <c r="H3821" t="str">
        <f>IF(AND(D3821=1,K3821="?"),A3821&amp;":"&amp;B3821&amp;":"&amp;C3821,"")</f>
        <v/>
      </c>
      <c r="I3821" t="str">
        <f t="shared" si="181"/>
        <v/>
      </c>
    </row>
    <row r="3822" spans="1:17" x14ac:dyDescent="0.2">
      <c r="A3822" t="s">
        <v>1905</v>
      </c>
      <c r="B3822" t="s">
        <v>531</v>
      </c>
      <c r="C3822" t="s">
        <v>548</v>
      </c>
      <c r="D3822">
        <v>74</v>
      </c>
      <c r="E3822">
        <f t="shared" si="179"/>
        <v>0</v>
      </c>
      <c r="F3822" t="str">
        <f t="shared" si="180"/>
        <v/>
      </c>
      <c r="G3822" t="str">
        <f>IF(AND(D3822=1,K3822=""),A3822&amp;":"&amp;B3822&amp;":"&amp;C3822,"")</f>
        <v/>
      </c>
      <c r="H3822" t="str">
        <f>IF(AND(D3822=1,K3822="?"),A3822&amp;":"&amp;B3822&amp;":"&amp;C3822,"")</f>
        <v/>
      </c>
      <c r="I3822" t="str">
        <f t="shared" si="181"/>
        <v/>
      </c>
      <c r="L3822" s="1" t="s">
        <v>549</v>
      </c>
      <c r="M3822" s="1" t="s">
        <v>550</v>
      </c>
      <c r="N3822" s="1" t="s">
        <v>551</v>
      </c>
      <c r="O3822" s="1" t="s">
        <v>552</v>
      </c>
      <c r="P3822" s="1" t="s">
        <v>553</v>
      </c>
      <c r="Q3822" s="1" t="s">
        <v>554</v>
      </c>
    </row>
    <row r="3823" spans="1:17" x14ac:dyDescent="0.2">
      <c r="A3823" t="s">
        <v>1905</v>
      </c>
      <c r="B3823" t="s">
        <v>531</v>
      </c>
      <c r="C3823" t="s">
        <v>120</v>
      </c>
      <c r="D3823">
        <v>1</v>
      </c>
      <c r="E3823">
        <f t="shared" si="179"/>
        <v>0</v>
      </c>
      <c r="F3823" t="str">
        <f t="shared" si="180"/>
        <v/>
      </c>
      <c r="G3823" t="str">
        <f>IF(AND(D3823=1,K3823=""),A3823&amp;":"&amp;B3823&amp;":"&amp;C3823,"")</f>
        <v/>
      </c>
      <c r="H3823" t="str">
        <f>IF(AND(D3823=1,K3823="?"),A3823&amp;":"&amp;B3823&amp;":"&amp;C3823,"")</f>
        <v/>
      </c>
      <c r="I3823" t="str">
        <f t="shared" si="181"/>
        <v/>
      </c>
      <c r="K3823" s="1" t="s">
        <v>67</v>
      </c>
    </row>
    <row r="3824" spans="1:17" x14ac:dyDescent="0.2">
      <c r="A3824" t="s">
        <v>1905</v>
      </c>
      <c r="B3824" t="s">
        <v>531</v>
      </c>
      <c r="C3824" t="s">
        <v>70</v>
      </c>
      <c r="D3824">
        <v>282232</v>
      </c>
      <c r="E3824">
        <f t="shared" si="179"/>
        <v>0</v>
      </c>
      <c r="F3824" t="str">
        <f t="shared" si="180"/>
        <v/>
      </c>
      <c r="G3824" t="str">
        <f>IF(AND(D3824=1,K3824=""),A3824&amp;":"&amp;B3824&amp;":"&amp;C3824,"")</f>
        <v/>
      </c>
      <c r="H3824" t="str">
        <f>IF(AND(D3824=1,K3824="?"),A3824&amp;":"&amp;B3824&amp;":"&amp;C3824,"")</f>
        <v/>
      </c>
      <c r="I3824" t="str">
        <f t="shared" si="181"/>
        <v/>
      </c>
      <c r="K3824" s="1" t="s">
        <v>555</v>
      </c>
      <c r="L3824" s="1" t="s">
        <v>556</v>
      </c>
      <c r="M3824" s="1" t="s">
        <v>557</v>
      </c>
      <c r="N3824" s="1" t="s">
        <v>558</v>
      </c>
      <c r="O3824" s="1" t="s">
        <v>559</v>
      </c>
      <c r="P3824" s="1" t="s">
        <v>560</v>
      </c>
      <c r="Q3824" s="1" t="s">
        <v>561</v>
      </c>
    </row>
    <row r="3825" spans="1:17" x14ac:dyDescent="0.2">
      <c r="A3825" t="s">
        <v>1905</v>
      </c>
      <c r="B3825" t="s">
        <v>531</v>
      </c>
      <c r="C3825" t="s">
        <v>49</v>
      </c>
      <c r="D3825">
        <v>215</v>
      </c>
      <c r="E3825">
        <f t="shared" si="179"/>
        <v>0</v>
      </c>
      <c r="F3825" t="str">
        <f t="shared" si="180"/>
        <v/>
      </c>
      <c r="G3825" t="str">
        <f>IF(AND(D3825=1,K3825=""),A3825&amp;":"&amp;B3825&amp;":"&amp;C3825,"")</f>
        <v/>
      </c>
      <c r="H3825" t="str">
        <f>IF(AND(D3825=1,K3825="?"),A3825&amp;":"&amp;B3825&amp;":"&amp;C3825,"")</f>
        <v/>
      </c>
      <c r="I3825" t="str">
        <f t="shared" si="181"/>
        <v/>
      </c>
      <c r="K3825" s="1" t="s">
        <v>562</v>
      </c>
      <c r="L3825" s="1" t="s">
        <v>563</v>
      </c>
      <c r="M3825" s="1" t="s">
        <v>56</v>
      </c>
      <c r="N3825" s="1" t="s">
        <v>564</v>
      </c>
      <c r="O3825" s="1" t="s">
        <v>565</v>
      </c>
      <c r="P3825" s="1" t="s">
        <v>566</v>
      </c>
      <c r="Q3825" s="1" t="s">
        <v>567</v>
      </c>
    </row>
    <row r="3826" spans="1:17" x14ac:dyDescent="0.2">
      <c r="A3826" t="s">
        <v>1905</v>
      </c>
      <c r="B3826" t="s">
        <v>531</v>
      </c>
      <c r="C3826" t="s">
        <v>88</v>
      </c>
      <c r="D3826">
        <v>29</v>
      </c>
      <c r="E3826">
        <f t="shared" si="179"/>
        <v>0</v>
      </c>
      <c r="F3826" t="str">
        <f t="shared" si="180"/>
        <v/>
      </c>
      <c r="G3826" t="str">
        <f>IF(AND(D3826=1,K3826=""),A3826&amp;":"&amp;B3826&amp;":"&amp;C3826,"")</f>
        <v/>
      </c>
      <c r="H3826" t="str">
        <f>IF(AND(D3826=1,K3826="?"),A3826&amp;":"&amp;B3826&amp;":"&amp;C3826,"")</f>
        <v/>
      </c>
      <c r="I3826" t="str">
        <f t="shared" si="181"/>
        <v/>
      </c>
      <c r="L3826" s="1" t="s">
        <v>89</v>
      </c>
      <c r="M3826" s="1" t="s">
        <v>90</v>
      </c>
      <c r="N3826" s="1" t="s">
        <v>91</v>
      </c>
      <c r="O3826" s="1" t="s">
        <v>92</v>
      </c>
      <c r="P3826" s="1" t="s">
        <v>93</v>
      </c>
      <c r="Q3826" s="1" t="s">
        <v>94</v>
      </c>
    </row>
    <row r="3827" spans="1:17" x14ac:dyDescent="0.2">
      <c r="A3827" t="s">
        <v>1905</v>
      </c>
      <c r="B3827" t="s">
        <v>568</v>
      </c>
      <c r="C3827" t="s">
        <v>569</v>
      </c>
      <c r="D3827">
        <v>1</v>
      </c>
      <c r="E3827">
        <f t="shared" si="179"/>
        <v>0</v>
      </c>
      <c r="F3827" t="str">
        <f t="shared" si="180"/>
        <v/>
      </c>
      <c r="G3827" t="str">
        <f>IF(AND(D3827=1,K3827=""),A3827&amp;":"&amp;B3827&amp;":"&amp;C3827,"")</f>
        <v/>
      </c>
      <c r="H3827" t="str">
        <f>IF(AND(D3827=1,K3827="?"),A3827&amp;":"&amp;B3827&amp;":"&amp;C3827,"")</f>
        <v/>
      </c>
      <c r="I3827" t="str">
        <f t="shared" si="181"/>
        <v>counter:EventLog:TimingTime</v>
      </c>
      <c r="K3827" s="1" t="s">
        <v>66</v>
      </c>
    </row>
    <row r="3828" spans="1:17" x14ac:dyDescent="0.2">
      <c r="A3828" t="s">
        <v>1905</v>
      </c>
      <c r="B3828" t="s">
        <v>568</v>
      </c>
      <c r="C3828" t="s">
        <v>570</v>
      </c>
      <c r="D3828">
        <v>1</v>
      </c>
      <c r="E3828">
        <f t="shared" si="179"/>
        <v>0</v>
      </c>
      <c r="F3828" t="str">
        <f t="shared" si="180"/>
        <v/>
      </c>
      <c r="G3828" t="str">
        <f>IF(AND(D3828=1,K3828=""),A3828&amp;":"&amp;B3828&amp;":"&amp;C3828,"")</f>
        <v/>
      </c>
      <c r="H3828" t="str">
        <f>IF(AND(D3828=1,K3828="?"),A3828&amp;":"&amp;B3828&amp;":"&amp;C3828,"")</f>
        <v/>
      </c>
      <c r="I3828" t="str">
        <f t="shared" si="181"/>
        <v>counter:EventLog:TimingTS</v>
      </c>
      <c r="K3828" s="1" t="s">
        <v>66</v>
      </c>
    </row>
    <row r="3829" spans="1:17" x14ac:dyDescent="0.2">
      <c r="A3829" t="s">
        <v>1905</v>
      </c>
      <c r="B3829" t="s">
        <v>568</v>
      </c>
      <c r="C3829" t="s">
        <v>571</v>
      </c>
      <c r="D3829">
        <v>1</v>
      </c>
      <c r="E3829">
        <f t="shared" si="179"/>
        <v>0</v>
      </c>
      <c r="F3829" t="str">
        <f t="shared" si="180"/>
        <v/>
      </c>
      <c r="G3829" t="str">
        <f>IF(AND(D3829=1,K3829=""),A3829&amp;":"&amp;B3829&amp;":"&amp;C3829,"")</f>
        <v/>
      </c>
      <c r="H3829" t="str">
        <f>IF(AND(D3829=1,K3829="?"),A3829&amp;":"&amp;B3829&amp;":"&amp;C3829,"")</f>
        <v>counter:EventLog:TimingDate</v>
      </c>
      <c r="I3829" t="str">
        <f t="shared" si="181"/>
        <v/>
      </c>
      <c r="K3829" s="1" t="s">
        <v>572</v>
      </c>
    </row>
    <row r="3830" spans="1:17" x14ac:dyDescent="0.2">
      <c r="A3830" t="s">
        <v>1905</v>
      </c>
      <c r="B3830" t="s">
        <v>568</v>
      </c>
      <c r="C3830" t="s">
        <v>573</v>
      </c>
      <c r="D3830">
        <v>4</v>
      </c>
      <c r="E3830">
        <f t="shared" si="179"/>
        <v>0</v>
      </c>
      <c r="F3830" t="str">
        <f t="shared" si="180"/>
        <v/>
      </c>
      <c r="G3830" t="str">
        <f>IF(AND(D3830=1,K3830=""),A3830&amp;":"&amp;B3830&amp;":"&amp;C3830,"")</f>
        <v/>
      </c>
      <c r="H3830" t="str">
        <f>IF(AND(D3830=1,K3830="?"),A3830&amp;":"&amp;B3830&amp;":"&amp;C3830,"")</f>
        <v/>
      </c>
      <c r="I3830" t="str">
        <f t="shared" si="181"/>
        <v/>
      </c>
      <c r="K3830" s="1" t="s">
        <v>574</v>
      </c>
      <c r="L3830" s="1" t="s">
        <v>575</v>
      </c>
      <c r="M3830" s="1" t="s">
        <v>576</v>
      </c>
      <c r="N3830" s="1" t="s">
        <v>577</v>
      </c>
    </row>
    <row r="3831" spans="1:17" x14ac:dyDescent="0.2">
      <c r="A3831" t="s">
        <v>1905</v>
      </c>
      <c r="B3831" t="s">
        <v>568</v>
      </c>
      <c r="C3831" t="s">
        <v>578</v>
      </c>
      <c r="D3831">
        <v>-1</v>
      </c>
      <c r="E3831">
        <f t="shared" si="179"/>
        <v>0</v>
      </c>
      <c r="F3831" t="str">
        <f t="shared" si="180"/>
        <v/>
      </c>
      <c r="G3831" t="str">
        <f>IF(AND(D3831=1,K3831=""),A3831&amp;":"&amp;B3831&amp;":"&amp;C3831,"")</f>
        <v/>
      </c>
      <c r="H3831" t="str">
        <f>IF(AND(D3831=1,K3831="?"),A3831&amp;":"&amp;B3831&amp;":"&amp;C3831,"")</f>
        <v/>
      </c>
      <c r="I3831" t="str">
        <f t="shared" si="181"/>
        <v/>
      </c>
    </row>
    <row r="3832" spans="1:17" x14ac:dyDescent="0.2">
      <c r="A3832" t="s">
        <v>1905</v>
      </c>
      <c r="B3832" t="s">
        <v>568</v>
      </c>
      <c r="C3832" t="s">
        <v>579</v>
      </c>
      <c r="D3832">
        <v>1197</v>
      </c>
      <c r="E3832">
        <f t="shared" si="179"/>
        <v>0</v>
      </c>
      <c r="F3832" t="str">
        <f t="shared" si="180"/>
        <v/>
      </c>
      <c r="G3832" t="str">
        <f>IF(AND(D3832=1,K3832=""),A3832&amp;":"&amp;B3832&amp;":"&amp;C3832,"")</f>
        <v/>
      </c>
      <c r="H3832" t="str">
        <f>IF(AND(D3832=1,K3832="?"),A3832&amp;":"&amp;B3832&amp;":"&amp;C3832,"")</f>
        <v/>
      </c>
      <c r="I3832" t="str">
        <f t="shared" si="181"/>
        <v/>
      </c>
      <c r="K3832" s="1" t="s">
        <v>580</v>
      </c>
      <c r="L3832" s="1" t="s">
        <v>581</v>
      </c>
      <c r="M3832" s="1" t="s">
        <v>582</v>
      </c>
      <c r="N3832" s="1" t="s">
        <v>583</v>
      </c>
      <c r="O3832" s="1" t="s">
        <v>584</v>
      </c>
      <c r="P3832" s="1" t="s">
        <v>585</v>
      </c>
      <c r="Q3832" s="1" t="s">
        <v>586</v>
      </c>
    </row>
    <row r="3833" spans="1:17" x14ac:dyDescent="0.2">
      <c r="A3833" t="s">
        <v>1905</v>
      </c>
      <c r="B3833" t="s">
        <v>568</v>
      </c>
      <c r="C3833" t="s">
        <v>587</v>
      </c>
      <c r="D3833">
        <v>1</v>
      </c>
      <c r="E3833">
        <f t="shared" si="179"/>
        <v>0</v>
      </c>
      <c r="F3833" t="str">
        <f t="shared" si="180"/>
        <v/>
      </c>
      <c r="G3833" t="str">
        <f>IF(AND(D3833=1,K3833=""),A3833&amp;":"&amp;B3833&amp;":"&amp;C3833,"")</f>
        <v/>
      </c>
      <c r="H3833" t="str">
        <f>IF(AND(D3833=1,K3833="?"),A3833&amp;":"&amp;B3833&amp;":"&amp;C3833,"")</f>
        <v/>
      </c>
      <c r="I3833" t="str">
        <f t="shared" si="181"/>
        <v>counter:EventLog:EventLogStatus</v>
      </c>
      <c r="K3833" s="1" t="s">
        <v>66</v>
      </c>
    </row>
    <row r="3834" spans="1:17" x14ac:dyDescent="0.2">
      <c r="A3834" t="s">
        <v>1905</v>
      </c>
      <c r="B3834" t="s">
        <v>568</v>
      </c>
      <c r="C3834" t="s">
        <v>588</v>
      </c>
      <c r="D3834">
        <v>46727</v>
      </c>
      <c r="E3834">
        <f t="shared" si="179"/>
        <v>0</v>
      </c>
      <c r="F3834" t="str">
        <f t="shared" si="180"/>
        <v/>
      </c>
      <c r="G3834" t="str">
        <f>IF(AND(D3834=1,K3834=""),A3834&amp;":"&amp;B3834&amp;":"&amp;C3834,"")</f>
        <v/>
      </c>
      <c r="H3834" t="str">
        <f>IF(AND(D3834=1,K3834="?"),A3834&amp;":"&amp;B3834&amp;":"&amp;C3834,"")</f>
        <v/>
      </c>
      <c r="I3834" t="str">
        <f t="shared" si="181"/>
        <v/>
      </c>
      <c r="L3834" s="1" t="s">
        <v>589</v>
      </c>
      <c r="M3834" s="1" t="s">
        <v>590</v>
      </c>
      <c r="N3834" s="1" t="s">
        <v>591</v>
      </c>
      <c r="O3834" s="1" t="s">
        <v>592</v>
      </c>
      <c r="P3834" s="1" t="s">
        <v>593</v>
      </c>
      <c r="Q3834" s="1" t="s">
        <v>594</v>
      </c>
    </row>
    <row r="3835" spans="1:17" x14ac:dyDescent="0.2">
      <c r="A3835" t="s">
        <v>1905</v>
      </c>
      <c r="B3835" t="s">
        <v>568</v>
      </c>
      <c r="C3835" t="s">
        <v>595</v>
      </c>
      <c r="D3835">
        <v>499</v>
      </c>
      <c r="E3835">
        <f t="shared" si="179"/>
        <v>0</v>
      </c>
      <c r="F3835" t="str">
        <f t="shared" si="180"/>
        <v/>
      </c>
      <c r="G3835" t="str">
        <f>IF(AND(D3835=1,K3835=""),A3835&amp;":"&amp;B3835&amp;":"&amp;C3835,"")</f>
        <v/>
      </c>
      <c r="H3835" t="str">
        <f>IF(AND(D3835=1,K3835="?"),A3835&amp;":"&amp;B3835&amp;":"&amp;C3835,"")</f>
        <v/>
      </c>
      <c r="I3835" t="str">
        <f t="shared" si="181"/>
        <v/>
      </c>
      <c r="L3835" s="1" t="s">
        <v>596</v>
      </c>
      <c r="M3835" s="1" t="s">
        <v>597</v>
      </c>
      <c r="N3835" s="1" t="s">
        <v>598</v>
      </c>
      <c r="O3835" s="1" t="s">
        <v>599</v>
      </c>
      <c r="P3835" s="1" t="s">
        <v>600</v>
      </c>
      <c r="Q3835" s="1" t="s">
        <v>601</v>
      </c>
    </row>
    <row r="3836" spans="1:17" x14ac:dyDescent="0.2">
      <c r="A3836" t="s">
        <v>1905</v>
      </c>
      <c r="B3836" t="s">
        <v>568</v>
      </c>
      <c r="C3836" t="s">
        <v>602</v>
      </c>
      <c r="D3836">
        <v>730224</v>
      </c>
      <c r="E3836">
        <f t="shared" si="179"/>
        <v>0</v>
      </c>
      <c r="F3836" t="str">
        <f t="shared" si="180"/>
        <v/>
      </c>
      <c r="G3836" t="str">
        <f>IF(AND(D3836=1,K3836=""),A3836&amp;":"&amp;B3836&amp;":"&amp;C3836,"")</f>
        <v/>
      </c>
      <c r="H3836" t="str">
        <f>IF(AND(D3836=1,K3836="?"),A3836&amp;":"&amp;B3836&amp;":"&amp;C3836,"")</f>
        <v/>
      </c>
      <c r="I3836" t="str">
        <f t="shared" si="181"/>
        <v/>
      </c>
      <c r="K3836" s="1" t="s">
        <v>66</v>
      </c>
      <c r="L3836" s="1" t="s">
        <v>603</v>
      </c>
      <c r="M3836" s="1" t="s">
        <v>604</v>
      </c>
      <c r="N3836" s="1" t="s">
        <v>605</v>
      </c>
      <c r="O3836" s="1" t="s">
        <v>606</v>
      </c>
      <c r="P3836" s="1" t="s">
        <v>607</v>
      </c>
      <c r="Q3836" s="1" t="s">
        <v>608</v>
      </c>
    </row>
    <row r="3837" spans="1:17" x14ac:dyDescent="0.2">
      <c r="A3837" t="s">
        <v>1905</v>
      </c>
      <c r="B3837" t="s">
        <v>568</v>
      </c>
      <c r="C3837" t="s">
        <v>609</v>
      </c>
      <c r="D3837">
        <v>695</v>
      </c>
      <c r="E3837">
        <f t="shared" si="179"/>
        <v>0</v>
      </c>
      <c r="F3837" t="str">
        <f t="shared" si="180"/>
        <v/>
      </c>
      <c r="G3837" t="str">
        <f>IF(AND(D3837=1,K3837=""),A3837&amp;":"&amp;B3837&amp;":"&amp;C3837,"")</f>
        <v/>
      </c>
      <c r="H3837" t="str">
        <f>IF(AND(D3837=1,K3837="?"),A3837&amp;":"&amp;B3837&amp;":"&amp;C3837,"")</f>
        <v/>
      </c>
      <c r="I3837" t="str">
        <f t="shared" si="181"/>
        <v/>
      </c>
      <c r="L3837" s="1" t="s">
        <v>610</v>
      </c>
      <c r="M3837" s="1" t="s">
        <v>611</v>
      </c>
      <c r="N3837" s="1" t="s">
        <v>612</v>
      </c>
      <c r="O3837" s="1" t="s">
        <v>613</v>
      </c>
      <c r="P3837" s="1" t="s">
        <v>614</v>
      </c>
      <c r="Q3837" s="1" t="s">
        <v>65</v>
      </c>
    </row>
    <row r="3838" spans="1:17" x14ac:dyDescent="0.2">
      <c r="A3838" t="s">
        <v>1905</v>
      </c>
      <c r="B3838" t="s">
        <v>568</v>
      </c>
      <c r="C3838" t="s">
        <v>615</v>
      </c>
      <c r="D3838">
        <v>8</v>
      </c>
      <c r="E3838">
        <f t="shared" si="179"/>
        <v>0</v>
      </c>
      <c r="F3838" t="str">
        <f t="shared" si="180"/>
        <v/>
      </c>
      <c r="G3838" t="str">
        <f>IF(AND(D3838=1,K3838=""),A3838&amp;":"&amp;B3838&amp;":"&amp;C3838,"")</f>
        <v/>
      </c>
      <c r="H3838" t="str">
        <f>IF(AND(D3838=1,K3838="?"),A3838&amp;":"&amp;B3838&amp;":"&amp;C3838,"")</f>
        <v/>
      </c>
      <c r="I3838" t="str">
        <f t="shared" si="181"/>
        <v/>
      </c>
      <c r="L3838" s="1" t="s">
        <v>616</v>
      </c>
      <c r="M3838" s="1" t="s">
        <v>617</v>
      </c>
      <c r="N3838" s="1" t="s">
        <v>618</v>
      </c>
      <c r="O3838" s="1" t="s">
        <v>619</v>
      </c>
      <c r="P3838" s="1" t="s">
        <v>620</v>
      </c>
      <c r="Q3838" s="1" t="s">
        <v>621</v>
      </c>
    </row>
    <row r="3839" spans="1:17" x14ac:dyDescent="0.2">
      <c r="A3839" t="s">
        <v>1905</v>
      </c>
      <c r="B3839" t="s">
        <v>568</v>
      </c>
      <c r="C3839" t="s">
        <v>622</v>
      </c>
      <c r="D3839">
        <v>124</v>
      </c>
      <c r="E3839">
        <f t="shared" si="179"/>
        <v>0</v>
      </c>
      <c r="F3839" t="str">
        <f t="shared" si="180"/>
        <v/>
      </c>
      <c r="G3839" t="str">
        <f>IF(AND(D3839=1,K3839=""),A3839&amp;":"&amp;B3839&amp;":"&amp;C3839,"")</f>
        <v/>
      </c>
      <c r="H3839" t="str">
        <f>IF(AND(D3839=1,K3839="?"),A3839&amp;":"&amp;B3839&amp;":"&amp;C3839,"")</f>
        <v/>
      </c>
      <c r="I3839" t="str">
        <f t="shared" si="181"/>
        <v/>
      </c>
      <c r="K3839" s="1" t="s">
        <v>362</v>
      </c>
      <c r="L3839" s="1" t="s">
        <v>623</v>
      </c>
      <c r="M3839" s="1" t="s">
        <v>48</v>
      </c>
      <c r="N3839" s="1" t="s">
        <v>163</v>
      </c>
      <c r="O3839" s="1" t="s">
        <v>624</v>
      </c>
      <c r="P3839" s="1" t="s">
        <v>625</v>
      </c>
      <c r="Q3839" s="1" t="s">
        <v>105</v>
      </c>
    </row>
    <row r="3840" spans="1:17" x14ac:dyDescent="0.2">
      <c r="A3840" t="s">
        <v>1905</v>
      </c>
      <c r="B3840" t="s">
        <v>568</v>
      </c>
      <c r="C3840" t="s">
        <v>626</v>
      </c>
      <c r="D3840">
        <v>105</v>
      </c>
      <c r="E3840">
        <f t="shared" si="179"/>
        <v>0</v>
      </c>
      <c r="F3840" t="str">
        <f t="shared" si="180"/>
        <v/>
      </c>
      <c r="G3840" t="str">
        <f>IF(AND(D3840=1,K3840=""),A3840&amp;":"&amp;B3840&amp;":"&amp;C3840,"")</f>
        <v/>
      </c>
      <c r="H3840" t="str">
        <f>IF(AND(D3840=1,K3840="?"),A3840&amp;":"&amp;B3840&amp;":"&amp;C3840,"")</f>
        <v/>
      </c>
      <c r="I3840" t="str">
        <f t="shared" si="181"/>
        <v/>
      </c>
      <c r="L3840" s="1" t="s">
        <v>627</v>
      </c>
      <c r="M3840" s="1" t="s">
        <v>89</v>
      </c>
      <c r="N3840" s="1" t="s">
        <v>90</v>
      </c>
      <c r="O3840" s="1" t="s">
        <v>91</v>
      </c>
      <c r="P3840" s="1" t="s">
        <v>628</v>
      </c>
      <c r="Q3840" s="1" t="s">
        <v>629</v>
      </c>
    </row>
    <row r="3841" spans="1:17" x14ac:dyDescent="0.2">
      <c r="A3841" t="s">
        <v>1905</v>
      </c>
      <c r="B3841" t="s">
        <v>630</v>
      </c>
      <c r="C3841" t="s">
        <v>103</v>
      </c>
      <c r="D3841">
        <v>2</v>
      </c>
      <c r="E3841">
        <f t="shared" si="179"/>
        <v>0</v>
      </c>
      <c r="F3841" t="str">
        <f t="shared" si="180"/>
        <v/>
      </c>
      <c r="G3841" t="str">
        <f>IF(AND(D3841=1,K3841=""),A3841&amp;":"&amp;B3841&amp;":"&amp;C3841,"")</f>
        <v/>
      </c>
      <c r="H3841" t="str">
        <f>IF(AND(D3841=1,K3841="?"),A3841&amp;":"&amp;B3841&amp;":"&amp;C3841,"")</f>
        <v/>
      </c>
      <c r="I3841" t="str">
        <f t="shared" si="181"/>
        <v/>
      </c>
      <c r="K3841" s="1" t="s">
        <v>631</v>
      </c>
      <c r="L3841" s="1" t="s">
        <v>632</v>
      </c>
    </row>
    <row r="3842" spans="1:17" x14ac:dyDescent="0.2">
      <c r="A3842" t="s">
        <v>1905</v>
      </c>
      <c r="B3842" t="s">
        <v>630</v>
      </c>
      <c r="C3842" t="s">
        <v>117</v>
      </c>
      <c r="D3842">
        <v>2</v>
      </c>
      <c r="E3842">
        <f t="shared" si="179"/>
        <v>0</v>
      </c>
      <c r="F3842" t="str">
        <f t="shared" si="180"/>
        <v/>
      </c>
      <c r="G3842" t="str">
        <f>IF(AND(D3842=1,K3842=""),A3842&amp;":"&amp;B3842&amp;":"&amp;C3842,"")</f>
        <v/>
      </c>
      <c r="H3842" t="str">
        <f>IF(AND(D3842=1,K3842="?"),A3842&amp;":"&amp;B3842&amp;":"&amp;C3842,"")</f>
        <v/>
      </c>
      <c r="I3842" t="str">
        <f t="shared" si="181"/>
        <v/>
      </c>
      <c r="K3842" s="1" t="s">
        <v>633</v>
      </c>
      <c r="L3842" s="1" t="s">
        <v>634</v>
      </c>
    </row>
    <row r="3843" spans="1:17" x14ac:dyDescent="0.2">
      <c r="A3843" t="s">
        <v>1905</v>
      </c>
      <c r="B3843" t="s">
        <v>630</v>
      </c>
      <c r="C3843" t="s">
        <v>635</v>
      </c>
      <c r="D3843">
        <v>2</v>
      </c>
      <c r="E3843">
        <f t="shared" si="179"/>
        <v>0</v>
      </c>
      <c r="F3843" t="str">
        <f t="shared" si="180"/>
        <v/>
      </c>
      <c r="G3843" t="str">
        <f>IF(AND(D3843=1,K3843=""),A3843&amp;":"&amp;B3843&amp;":"&amp;C3843,"")</f>
        <v/>
      </c>
      <c r="H3843" t="str">
        <f>IF(AND(D3843=1,K3843="?"),A3843&amp;":"&amp;B3843&amp;":"&amp;C3843,"")</f>
        <v/>
      </c>
      <c r="I3843" t="str">
        <f t="shared" si="181"/>
        <v/>
      </c>
      <c r="K3843" s="1" t="s">
        <v>636</v>
      </c>
      <c r="L3843" s="1" t="s">
        <v>637</v>
      </c>
    </row>
    <row r="3844" spans="1:17" x14ac:dyDescent="0.2">
      <c r="A3844" t="s">
        <v>1905</v>
      </c>
      <c r="B3844" t="s">
        <v>630</v>
      </c>
      <c r="C3844" t="s">
        <v>638</v>
      </c>
      <c r="D3844">
        <v>1</v>
      </c>
      <c r="E3844">
        <f t="shared" ref="E3844:E3907" si="182">IF(D3844=0,1,0)</f>
        <v>0</v>
      </c>
      <c r="F3844" t="str">
        <f t="shared" ref="F3844:F3907" si="183">IF(E3844=1,A3844&amp;":"&amp;B3844&amp;":"&amp;C3844,"")</f>
        <v/>
      </c>
      <c r="G3844" t="str">
        <f>IF(AND(D3844=1,K3844=""),A3844&amp;":"&amp;B3844&amp;":"&amp;C3844,"")</f>
        <v/>
      </c>
      <c r="H3844" t="str">
        <f>IF(AND(D3844=1,K3844="?"),A3844&amp;":"&amp;B3844&amp;":"&amp;C3844,"")</f>
        <v/>
      </c>
      <c r="I3844" t="str">
        <f t="shared" ref="I3844:I3907" si="184">IF(AND(D3844=1,K3844="0"),A3844&amp;":"&amp;B3844&amp;":"&amp;C3844,"")</f>
        <v/>
      </c>
      <c r="K3844" s="1" t="s">
        <v>639</v>
      </c>
    </row>
    <row r="3845" spans="1:17" x14ac:dyDescent="0.2">
      <c r="A3845" t="s">
        <v>1905</v>
      </c>
      <c r="B3845" t="s">
        <v>630</v>
      </c>
      <c r="C3845" t="s">
        <v>95</v>
      </c>
      <c r="D3845">
        <v>2</v>
      </c>
      <c r="E3845">
        <f t="shared" si="182"/>
        <v>0</v>
      </c>
      <c r="F3845" t="str">
        <f t="shared" si="183"/>
        <v/>
      </c>
      <c r="G3845" t="str">
        <f>IF(AND(D3845=1,K3845=""),A3845&amp;":"&amp;B3845&amp;":"&amp;C3845,"")</f>
        <v/>
      </c>
      <c r="H3845" t="str">
        <f>IF(AND(D3845=1,K3845="?"),A3845&amp;":"&amp;B3845&amp;":"&amp;C3845,"")</f>
        <v/>
      </c>
      <c r="I3845" t="str">
        <f t="shared" si="184"/>
        <v/>
      </c>
      <c r="K3845" s="1" t="s">
        <v>640</v>
      </c>
      <c r="L3845" s="1" t="s">
        <v>348</v>
      </c>
    </row>
    <row r="3846" spans="1:17" x14ac:dyDescent="0.2">
      <c r="A3846" t="s">
        <v>1905</v>
      </c>
      <c r="B3846" t="s">
        <v>641</v>
      </c>
      <c r="C3846" t="s">
        <v>642</v>
      </c>
      <c r="D3846">
        <v>6</v>
      </c>
      <c r="E3846">
        <f t="shared" si="182"/>
        <v>0</v>
      </c>
      <c r="F3846" t="str">
        <f t="shared" si="183"/>
        <v/>
      </c>
      <c r="G3846" t="str">
        <f>IF(AND(D3846=1,K3846=""),A3846&amp;":"&amp;B3846&amp;":"&amp;C3846,"")</f>
        <v/>
      </c>
      <c r="H3846" t="str">
        <f>IF(AND(D3846=1,K3846="?"),A3846&amp;":"&amp;B3846&amp;":"&amp;C3846,"")</f>
        <v/>
      </c>
      <c r="I3846" t="str">
        <f t="shared" si="184"/>
        <v/>
      </c>
      <c r="K3846" s="1" t="s">
        <v>66</v>
      </c>
      <c r="L3846" s="1" t="s">
        <v>67</v>
      </c>
      <c r="M3846" s="1" t="s">
        <v>643</v>
      </c>
      <c r="N3846" s="1" t="s">
        <v>533</v>
      </c>
      <c r="O3846" s="1" t="s">
        <v>644</v>
      </c>
      <c r="P3846" s="1" t="s">
        <v>534</v>
      </c>
    </row>
    <row r="3847" spans="1:17" x14ac:dyDescent="0.2">
      <c r="A3847" t="s">
        <v>1905</v>
      </c>
      <c r="B3847" t="s">
        <v>641</v>
      </c>
      <c r="C3847" t="s">
        <v>645</v>
      </c>
      <c r="D3847">
        <v>2</v>
      </c>
      <c r="E3847">
        <f t="shared" si="182"/>
        <v>0</v>
      </c>
      <c r="F3847" t="str">
        <f t="shared" si="183"/>
        <v/>
      </c>
      <c r="G3847" t="str">
        <f>IF(AND(D3847=1,K3847=""),A3847&amp;":"&amp;B3847&amp;":"&amp;C3847,"")</f>
        <v/>
      </c>
      <c r="H3847" t="str">
        <f>IF(AND(D3847=1,K3847="?"),A3847&amp;":"&amp;B3847&amp;":"&amp;C3847,"")</f>
        <v/>
      </c>
      <c r="I3847" t="str">
        <f t="shared" si="184"/>
        <v/>
      </c>
      <c r="K3847" s="1" t="s">
        <v>455</v>
      </c>
      <c r="L3847" s="1" t="s">
        <v>456</v>
      </c>
    </row>
    <row r="3848" spans="1:17" x14ac:dyDescent="0.2">
      <c r="A3848" t="s">
        <v>1905</v>
      </c>
      <c r="B3848" t="s">
        <v>641</v>
      </c>
      <c r="C3848" t="s">
        <v>646</v>
      </c>
      <c r="D3848">
        <v>2</v>
      </c>
      <c r="E3848">
        <f t="shared" si="182"/>
        <v>0</v>
      </c>
      <c r="F3848" t="str">
        <f t="shared" si="183"/>
        <v/>
      </c>
      <c r="G3848" t="str">
        <f>IF(AND(D3848=1,K3848=""),A3848&amp;":"&amp;B3848&amp;":"&amp;C3848,"")</f>
        <v/>
      </c>
      <c r="H3848" t="str">
        <f>IF(AND(D3848=1,K3848="?"),A3848&amp;":"&amp;B3848&amp;":"&amp;C3848,"")</f>
        <v/>
      </c>
      <c r="I3848" t="str">
        <f t="shared" si="184"/>
        <v/>
      </c>
      <c r="K3848" s="1" t="s">
        <v>455</v>
      </c>
      <c r="L3848" s="1" t="s">
        <v>456</v>
      </c>
    </row>
    <row r="3849" spans="1:17" x14ac:dyDescent="0.2">
      <c r="A3849" t="s">
        <v>1905</v>
      </c>
      <c r="B3849" t="s">
        <v>641</v>
      </c>
      <c r="C3849" t="s">
        <v>647</v>
      </c>
      <c r="D3849">
        <v>4</v>
      </c>
      <c r="E3849">
        <f t="shared" si="182"/>
        <v>0</v>
      </c>
      <c r="F3849" t="str">
        <f t="shared" si="183"/>
        <v/>
      </c>
      <c r="G3849" t="str">
        <f>IF(AND(D3849=1,K3849=""),A3849&amp;":"&amp;B3849&amp;":"&amp;C3849,"")</f>
        <v/>
      </c>
      <c r="H3849" t="str">
        <f>IF(AND(D3849=1,K3849="?"),A3849&amp;":"&amp;B3849&amp;":"&amp;C3849,"")</f>
        <v/>
      </c>
      <c r="I3849" t="str">
        <f t="shared" si="184"/>
        <v/>
      </c>
      <c r="K3849" s="1" t="s">
        <v>67</v>
      </c>
      <c r="L3849" s="1" t="s">
        <v>68</v>
      </c>
      <c r="M3849" s="1" t="s">
        <v>69</v>
      </c>
      <c r="N3849" s="1" t="s">
        <v>80</v>
      </c>
    </row>
    <row r="3850" spans="1:17" x14ac:dyDescent="0.2">
      <c r="A3850" t="s">
        <v>1905</v>
      </c>
      <c r="B3850" t="s">
        <v>641</v>
      </c>
      <c r="C3850" t="s">
        <v>648</v>
      </c>
      <c r="D3850">
        <v>1</v>
      </c>
      <c r="E3850">
        <f t="shared" si="182"/>
        <v>0</v>
      </c>
      <c r="F3850" t="str">
        <f t="shared" si="183"/>
        <v/>
      </c>
      <c r="G3850" t="str">
        <f>IF(AND(D3850=1,K3850=""),A3850&amp;":"&amp;B3850&amp;":"&amp;C3850,"")</f>
        <v>counter:FuncRunConfig:NotifySMS</v>
      </c>
      <c r="H3850" t="str">
        <f>IF(AND(D3850=1,K3850="?"),A3850&amp;":"&amp;B3850&amp;":"&amp;C3850,"")</f>
        <v/>
      </c>
      <c r="I3850" t="str">
        <f t="shared" si="184"/>
        <v/>
      </c>
    </row>
    <row r="3851" spans="1:17" x14ac:dyDescent="0.2">
      <c r="A3851" t="s">
        <v>1905</v>
      </c>
      <c r="B3851" t="s">
        <v>641</v>
      </c>
      <c r="C3851" t="s">
        <v>649</v>
      </c>
      <c r="D3851">
        <v>1</v>
      </c>
      <c r="E3851">
        <f t="shared" si="182"/>
        <v>0</v>
      </c>
      <c r="F3851" t="str">
        <f t="shared" si="183"/>
        <v/>
      </c>
      <c r="G3851" t="str">
        <f>IF(AND(D3851=1,K3851=""),A3851&amp;":"&amp;B3851&amp;":"&amp;C3851,"")</f>
        <v>counter:FuncRunConfig:NotifyMail</v>
      </c>
      <c r="H3851" t="str">
        <f>IF(AND(D3851=1,K3851="?"),A3851&amp;":"&amp;B3851&amp;":"&amp;C3851,"")</f>
        <v/>
      </c>
      <c r="I3851" t="str">
        <f t="shared" si="184"/>
        <v/>
      </c>
    </row>
    <row r="3852" spans="1:17" x14ac:dyDescent="0.2">
      <c r="A3852" t="s">
        <v>1905</v>
      </c>
      <c r="B3852" t="s">
        <v>641</v>
      </c>
      <c r="C3852" t="s">
        <v>650</v>
      </c>
      <c r="D3852">
        <v>1</v>
      </c>
      <c r="E3852">
        <f t="shared" si="182"/>
        <v>0</v>
      </c>
      <c r="F3852" t="str">
        <f t="shared" si="183"/>
        <v/>
      </c>
      <c r="G3852" t="str">
        <f>IF(AND(D3852=1,K3852=""),A3852&amp;":"&amp;B3852&amp;":"&amp;C3852,"")</f>
        <v/>
      </c>
      <c r="H3852" t="str">
        <f>IF(AND(D3852=1,K3852="?"),A3852&amp;":"&amp;B3852&amp;":"&amp;C3852,"")</f>
        <v/>
      </c>
      <c r="I3852" t="str">
        <f t="shared" si="184"/>
        <v/>
      </c>
      <c r="K3852" s="1" t="s">
        <v>455</v>
      </c>
    </row>
    <row r="3853" spans="1:17" x14ac:dyDescent="0.2">
      <c r="A3853" t="s">
        <v>1905</v>
      </c>
      <c r="B3853" t="s">
        <v>641</v>
      </c>
      <c r="C3853" t="s">
        <v>651</v>
      </c>
      <c r="D3853">
        <v>1</v>
      </c>
      <c r="E3853">
        <f t="shared" si="182"/>
        <v>0</v>
      </c>
      <c r="F3853" t="str">
        <f t="shared" si="183"/>
        <v/>
      </c>
      <c r="G3853" t="str">
        <f>IF(AND(D3853=1,K3853=""),A3853&amp;":"&amp;B3853&amp;":"&amp;C3853,"")</f>
        <v>counter:FuncRunConfig:MailOnRunMode</v>
      </c>
      <c r="H3853" t="str">
        <f>IF(AND(D3853=1,K3853="?"),A3853&amp;":"&amp;B3853&amp;":"&amp;C3853,"")</f>
        <v/>
      </c>
      <c r="I3853" t="str">
        <f t="shared" si="184"/>
        <v/>
      </c>
    </row>
    <row r="3854" spans="1:17" x14ac:dyDescent="0.2">
      <c r="A3854" t="s">
        <v>1905</v>
      </c>
      <c r="B3854" t="s">
        <v>641</v>
      </c>
      <c r="C3854" t="s">
        <v>652</v>
      </c>
      <c r="D3854">
        <v>1</v>
      </c>
      <c r="E3854">
        <f t="shared" si="182"/>
        <v>0</v>
      </c>
      <c r="F3854" t="str">
        <f t="shared" si="183"/>
        <v/>
      </c>
      <c r="G3854" t="str">
        <f>IF(AND(D3854=1,K3854=""),A3854&amp;":"&amp;B3854&amp;":"&amp;C3854,"")</f>
        <v/>
      </c>
      <c r="H3854" t="str">
        <f>IF(AND(D3854=1,K3854="?"),A3854&amp;":"&amp;B3854&amp;":"&amp;C3854,"")</f>
        <v/>
      </c>
      <c r="I3854" t="str">
        <f t="shared" si="184"/>
        <v/>
      </c>
      <c r="K3854" s="1" t="s">
        <v>455</v>
      </c>
    </row>
    <row r="3855" spans="1:17" x14ac:dyDescent="0.2">
      <c r="A3855" t="s">
        <v>1905</v>
      </c>
      <c r="B3855" t="s">
        <v>641</v>
      </c>
      <c r="C3855" t="s">
        <v>653</v>
      </c>
      <c r="D3855">
        <v>32</v>
      </c>
      <c r="E3855">
        <f t="shared" si="182"/>
        <v>0</v>
      </c>
      <c r="F3855" t="str">
        <f t="shared" si="183"/>
        <v/>
      </c>
      <c r="G3855" t="str">
        <f>IF(AND(D3855=1,K3855=""),A3855&amp;":"&amp;B3855&amp;":"&amp;C3855,"")</f>
        <v/>
      </c>
      <c r="H3855" t="str">
        <f>IF(AND(D3855=1,K3855="?"),A3855&amp;":"&amp;B3855&amp;":"&amp;C3855,"")</f>
        <v/>
      </c>
      <c r="I3855" t="str">
        <f t="shared" si="184"/>
        <v/>
      </c>
      <c r="K3855" s="1" t="s">
        <v>654</v>
      </c>
      <c r="L3855" s="1" t="s">
        <v>655</v>
      </c>
      <c r="M3855" s="1" t="s">
        <v>656</v>
      </c>
      <c r="N3855" s="1" t="s">
        <v>657</v>
      </c>
      <c r="O3855" s="1" t="s">
        <v>658</v>
      </c>
      <c r="P3855" s="1" t="s">
        <v>659</v>
      </c>
      <c r="Q3855" s="1" t="s">
        <v>660</v>
      </c>
    </row>
    <row r="3856" spans="1:17" x14ac:dyDescent="0.2">
      <c r="A3856" t="s">
        <v>1905</v>
      </c>
      <c r="B3856" t="s">
        <v>641</v>
      </c>
      <c r="C3856" t="s">
        <v>661</v>
      </c>
      <c r="D3856">
        <v>38</v>
      </c>
      <c r="E3856">
        <f t="shared" si="182"/>
        <v>0</v>
      </c>
      <c r="F3856" t="str">
        <f t="shared" si="183"/>
        <v/>
      </c>
      <c r="G3856" t="str">
        <f>IF(AND(D3856=1,K3856=""),A3856&amp;":"&amp;B3856&amp;":"&amp;C3856,"")</f>
        <v/>
      </c>
      <c r="H3856" t="str">
        <f>IF(AND(D3856=1,K3856="?"),A3856&amp;":"&amp;B3856&amp;":"&amp;C3856,"")</f>
        <v/>
      </c>
      <c r="I3856" t="str">
        <f t="shared" si="184"/>
        <v/>
      </c>
      <c r="K3856" s="1" t="s">
        <v>67</v>
      </c>
      <c r="L3856" s="1" t="s">
        <v>13</v>
      </c>
      <c r="M3856" s="1" t="s">
        <v>68</v>
      </c>
      <c r="N3856" s="1" t="s">
        <v>69</v>
      </c>
      <c r="O3856" s="1" t="s">
        <v>80</v>
      </c>
      <c r="P3856" s="1" t="s">
        <v>662</v>
      </c>
      <c r="Q3856" s="1" t="s">
        <v>663</v>
      </c>
    </row>
    <row r="3857" spans="1:17" x14ac:dyDescent="0.2">
      <c r="A3857" t="s">
        <v>1905</v>
      </c>
      <c r="B3857" t="s">
        <v>641</v>
      </c>
      <c r="C3857" t="s">
        <v>517</v>
      </c>
      <c r="D3857">
        <v>38</v>
      </c>
      <c r="E3857">
        <f t="shared" si="182"/>
        <v>0</v>
      </c>
      <c r="F3857" t="str">
        <f t="shared" si="183"/>
        <v/>
      </c>
      <c r="G3857" t="str">
        <f>IF(AND(D3857=1,K3857=""),A3857&amp;":"&amp;B3857&amp;":"&amp;C3857,"")</f>
        <v/>
      </c>
      <c r="H3857" t="str">
        <f>IF(AND(D3857=1,K3857="?"),A3857&amp;":"&amp;B3857&amp;":"&amp;C3857,"")</f>
        <v/>
      </c>
      <c r="I3857" t="str">
        <f t="shared" si="184"/>
        <v/>
      </c>
      <c r="K3857" s="1" t="s">
        <v>664</v>
      </c>
      <c r="L3857" s="1" t="s">
        <v>665</v>
      </c>
      <c r="M3857" s="1" t="s">
        <v>666</v>
      </c>
      <c r="N3857" s="1" t="s">
        <v>667</v>
      </c>
      <c r="O3857" s="1" t="s">
        <v>668</v>
      </c>
      <c r="P3857" s="1" t="s">
        <v>669</v>
      </c>
      <c r="Q3857" s="1" t="s">
        <v>670</v>
      </c>
    </row>
    <row r="3858" spans="1:17" x14ac:dyDescent="0.2">
      <c r="A3858" t="s">
        <v>1905</v>
      </c>
      <c r="B3858" t="s">
        <v>641</v>
      </c>
      <c r="C3858" t="s">
        <v>671</v>
      </c>
      <c r="D3858">
        <v>38</v>
      </c>
      <c r="E3858">
        <f t="shared" si="182"/>
        <v>0</v>
      </c>
      <c r="F3858" t="str">
        <f t="shared" si="183"/>
        <v/>
      </c>
      <c r="G3858" t="str">
        <f>IF(AND(D3858=1,K3858=""),A3858&amp;":"&amp;B3858&amp;":"&amp;C3858,"")</f>
        <v/>
      </c>
      <c r="H3858" t="str">
        <f>IF(AND(D3858=1,K3858="?"),A3858&amp;":"&amp;B3858&amp;":"&amp;C3858,"")</f>
        <v/>
      </c>
      <c r="I3858" t="str">
        <f t="shared" si="184"/>
        <v/>
      </c>
      <c r="K3858" s="1" t="s">
        <v>672</v>
      </c>
      <c r="L3858" s="1" t="s">
        <v>673</v>
      </c>
      <c r="M3858" s="1" t="s">
        <v>674</v>
      </c>
      <c r="N3858" s="1" t="s">
        <v>675</v>
      </c>
      <c r="O3858" s="1" t="s">
        <v>676</v>
      </c>
      <c r="P3858" s="1" t="s">
        <v>54</v>
      </c>
      <c r="Q3858" s="1" t="s">
        <v>677</v>
      </c>
    </row>
    <row r="3859" spans="1:17" x14ac:dyDescent="0.2">
      <c r="A3859" t="s">
        <v>1905</v>
      </c>
      <c r="B3859" t="s">
        <v>641</v>
      </c>
      <c r="C3859" t="s">
        <v>529</v>
      </c>
      <c r="D3859">
        <v>1</v>
      </c>
      <c r="E3859">
        <f t="shared" si="182"/>
        <v>0</v>
      </c>
      <c r="F3859" t="str">
        <f t="shared" si="183"/>
        <v/>
      </c>
      <c r="G3859" t="str">
        <f>IF(AND(D3859=1,K3859=""),A3859&amp;":"&amp;B3859&amp;":"&amp;C3859,"")</f>
        <v/>
      </c>
      <c r="H3859" t="str">
        <f>IF(AND(D3859=1,K3859="?"),A3859&amp;":"&amp;B3859&amp;":"&amp;C3859,"")</f>
        <v/>
      </c>
      <c r="I3859" t="str">
        <f t="shared" si="184"/>
        <v/>
      </c>
      <c r="K3859" s="1" t="s">
        <v>456</v>
      </c>
    </row>
    <row r="3860" spans="1:17" x14ac:dyDescent="0.2">
      <c r="A3860" t="s">
        <v>1905</v>
      </c>
      <c r="B3860" t="s">
        <v>641</v>
      </c>
      <c r="C3860" t="s">
        <v>120</v>
      </c>
      <c r="D3860">
        <v>1</v>
      </c>
      <c r="E3860">
        <f t="shared" si="182"/>
        <v>0</v>
      </c>
      <c r="F3860" t="str">
        <f t="shared" si="183"/>
        <v/>
      </c>
      <c r="G3860" t="str">
        <f>IF(AND(D3860=1,K3860=""),A3860&amp;":"&amp;B3860&amp;":"&amp;C3860,"")</f>
        <v/>
      </c>
      <c r="H3860" t="str">
        <f>IF(AND(D3860=1,K3860="?"),A3860&amp;":"&amp;B3860&amp;":"&amp;C3860,"")</f>
        <v/>
      </c>
      <c r="I3860" t="str">
        <f t="shared" si="184"/>
        <v/>
      </c>
      <c r="K3860" s="1" t="s">
        <v>67</v>
      </c>
    </row>
    <row r="3861" spans="1:17" x14ac:dyDescent="0.2">
      <c r="A3861" t="s">
        <v>1905</v>
      </c>
      <c r="B3861" t="s">
        <v>641</v>
      </c>
      <c r="C3861" t="s">
        <v>678</v>
      </c>
      <c r="D3861">
        <v>4</v>
      </c>
      <c r="E3861">
        <f t="shared" si="182"/>
        <v>0</v>
      </c>
      <c r="F3861" t="str">
        <f t="shared" si="183"/>
        <v/>
      </c>
      <c r="G3861" t="str">
        <f>IF(AND(D3861=1,K3861=""),A3861&amp;":"&amp;B3861&amp;":"&amp;C3861,"")</f>
        <v/>
      </c>
      <c r="H3861" t="str">
        <f>IF(AND(D3861=1,K3861="?"),A3861&amp;":"&amp;B3861&amp;":"&amp;C3861,"")</f>
        <v/>
      </c>
      <c r="I3861" t="str">
        <f t="shared" si="184"/>
        <v/>
      </c>
      <c r="L3861" s="1" t="s">
        <v>679</v>
      </c>
      <c r="M3861" s="1" t="s">
        <v>680</v>
      </c>
      <c r="N3861" s="1" t="s">
        <v>681</v>
      </c>
    </row>
    <row r="3862" spans="1:17" x14ac:dyDescent="0.2">
      <c r="A3862" t="s">
        <v>1905</v>
      </c>
      <c r="B3862" t="s">
        <v>682</v>
      </c>
      <c r="C3862" t="s">
        <v>683</v>
      </c>
      <c r="D3862">
        <v>2</v>
      </c>
      <c r="E3862">
        <f t="shared" si="182"/>
        <v>0</v>
      </c>
      <c r="F3862" t="str">
        <f t="shared" si="183"/>
        <v/>
      </c>
      <c r="G3862" t="str">
        <f>IF(AND(D3862=1,K3862=""),A3862&amp;":"&amp;B3862&amp;":"&amp;C3862,"")</f>
        <v/>
      </c>
      <c r="H3862" t="str">
        <f>IF(AND(D3862=1,K3862="?"),A3862&amp;":"&amp;B3862&amp;":"&amp;C3862,"")</f>
        <v/>
      </c>
      <c r="I3862" t="str">
        <f t="shared" si="184"/>
        <v/>
      </c>
      <c r="K3862" s="1" t="s">
        <v>679</v>
      </c>
      <c r="L3862" s="1" t="s">
        <v>684</v>
      </c>
    </row>
    <row r="3863" spans="1:17" x14ac:dyDescent="0.2">
      <c r="A3863" t="s">
        <v>1905</v>
      </c>
      <c r="B3863" t="s">
        <v>682</v>
      </c>
      <c r="C3863" t="s">
        <v>120</v>
      </c>
      <c r="D3863">
        <v>1</v>
      </c>
      <c r="E3863">
        <f t="shared" si="182"/>
        <v>0</v>
      </c>
      <c r="F3863" t="str">
        <f t="shared" si="183"/>
        <v/>
      </c>
      <c r="G3863" t="str">
        <f>IF(AND(D3863=1,K3863=""),A3863&amp;":"&amp;B3863&amp;":"&amp;C3863,"")</f>
        <v/>
      </c>
      <c r="H3863" t="str">
        <f>IF(AND(D3863=1,K3863="?"),A3863&amp;":"&amp;B3863&amp;":"&amp;C3863,"")</f>
        <v/>
      </c>
      <c r="I3863" t="str">
        <f t="shared" si="184"/>
        <v/>
      </c>
      <c r="K3863" s="1" t="s">
        <v>67</v>
      </c>
    </row>
    <row r="3864" spans="1:17" x14ac:dyDescent="0.2">
      <c r="A3864" t="s">
        <v>1905</v>
      </c>
      <c r="B3864" t="s">
        <v>682</v>
      </c>
      <c r="C3864" t="s">
        <v>685</v>
      </c>
      <c r="D3864">
        <v>1573</v>
      </c>
      <c r="E3864">
        <f t="shared" si="182"/>
        <v>0</v>
      </c>
      <c r="F3864" t="str">
        <f t="shared" si="183"/>
        <v/>
      </c>
      <c r="G3864" t="str">
        <f>IF(AND(D3864=1,K3864=""),A3864&amp;":"&amp;B3864&amp;":"&amp;C3864,"")</f>
        <v/>
      </c>
      <c r="H3864" t="str">
        <f>IF(AND(D3864=1,K3864="?"),A3864&amp;":"&amp;B3864&amp;":"&amp;C3864,"")</f>
        <v/>
      </c>
      <c r="I3864" t="str">
        <f t="shared" si="184"/>
        <v/>
      </c>
      <c r="K3864" s="1" t="s">
        <v>66</v>
      </c>
      <c r="L3864" s="1" t="s">
        <v>686</v>
      </c>
      <c r="M3864" s="1" t="s">
        <v>687</v>
      </c>
      <c r="N3864" s="1" t="s">
        <v>688</v>
      </c>
      <c r="O3864" s="1" t="s">
        <v>689</v>
      </c>
      <c r="P3864" s="1" t="s">
        <v>690</v>
      </c>
      <c r="Q3864" s="1" t="s">
        <v>691</v>
      </c>
    </row>
    <row r="3865" spans="1:17" x14ac:dyDescent="0.2">
      <c r="A3865" t="s">
        <v>1905</v>
      </c>
      <c r="B3865" t="s">
        <v>682</v>
      </c>
      <c r="C3865" t="s">
        <v>692</v>
      </c>
      <c r="D3865">
        <v>649</v>
      </c>
      <c r="E3865">
        <f t="shared" si="182"/>
        <v>0</v>
      </c>
      <c r="F3865" t="str">
        <f t="shared" si="183"/>
        <v/>
      </c>
      <c r="G3865" t="str">
        <f>IF(AND(D3865=1,K3865=""),A3865&amp;":"&amp;B3865&amp;":"&amp;C3865,"")</f>
        <v/>
      </c>
      <c r="H3865" t="str">
        <f>IF(AND(D3865=1,K3865="?"),A3865&amp;":"&amp;B3865&amp;":"&amp;C3865,"")</f>
        <v/>
      </c>
      <c r="I3865" t="str">
        <f t="shared" si="184"/>
        <v/>
      </c>
      <c r="K3865" s="1" t="s">
        <v>66</v>
      </c>
      <c r="L3865" s="1" t="s">
        <v>693</v>
      </c>
      <c r="M3865" s="1" t="s">
        <v>161</v>
      </c>
      <c r="N3865" s="1" t="s">
        <v>694</v>
      </c>
      <c r="O3865" s="1" t="s">
        <v>695</v>
      </c>
      <c r="P3865" s="1" t="s">
        <v>696</v>
      </c>
      <c r="Q3865" s="1" t="s">
        <v>697</v>
      </c>
    </row>
    <row r="3866" spans="1:17" x14ac:dyDescent="0.2">
      <c r="A3866" t="s">
        <v>1905</v>
      </c>
      <c r="B3866" t="s">
        <v>682</v>
      </c>
      <c r="C3866" t="s">
        <v>661</v>
      </c>
      <c r="D3866">
        <v>35</v>
      </c>
      <c r="E3866">
        <f t="shared" si="182"/>
        <v>0</v>
      </c>
      <c r="F3866" t="str">
        <f t="shared" si="183"/>
        <v/>
      </c>
      <c r="G3866" t="str">
        <f>IF(AND(D3866=1,K3866=""),A3866&amp;":"&amp;B3866&amp;":"&amp;C3866,"")</f>
        <v/>
      </c>
      <c r="H3866" t="str">
        <f>IF(AND(D3866=1,K3866="?"),A3866&amp;":"&amp;B3866&amp;":"&amp;C3866,"")</f>
        <v/>
      </c>
      <c r="I3866" t="str">
        <f t="shared" si="184"/>
        <v/>
      </c>
      <c r="K3866" s="1" t="s">
        <v>67</v>
      </c>
      <c r="L3866" s="1" t="s">
        <v>13</v>
      </c>
      <c r="M3866" s="1" t="s">
        <v>68</v>
      </c>
      <c r="N3866" s="1" t="s">
        <v>69</v>
      </c>
      <c r="O3866" s="1" t="s">
        <v>80</v>
      </c>
      <c r="P3866" s="1" t="s">
        <v>662</v>
      </c>
      <c r="Q3866" s="1" t="s">
        <v>643</v>
      </c>
    </row>
    <row r="3867" spans="1:17" x14ac:dyDescent="0.2">
      <c r="A3867" t="s">
        <v>1905</v>
      </c>
      <c r="B3867" t="s">
        <v>682</v>
      </c>
      <c r="C3867" t="s">
        <v>698</v>
      </c>
      <c r="D3867">
        <v>2618</v>
      </c>
      <c r="E3867">
        <f t="shared" si="182"/>
        <v>0</v>
      </c>
      <c r="F3867" t="str">
        <f t="shared" si="183"/>
        <v/>
      </c>
      <c r="G3867" t="str">
        <f>IF(AND(D3867=1,K3867=""),A3867&amp;":"&amp;B3867&amp;":"&amp;C3867,"")</f>
        <v/>
      </c>
      <c r="H3867" t="str">
        <f>IF(AND(D3867=1,K3867="?"),A3867&amp;":"&amp;B3867&amp;":"&amp;C3867,"")</f>
        <v/>
      </c>
      <c r="I3867" t="str">
        <f t="shared" si="184"/>
        <v/>
      </c>
      <c r="K3867" s="1" t="s">
        <v>67</v>
      </c>
      <c r="L3867" s="1" t="s">
        <v>13</v>
      </c>
      <c r="M3867" s="1" t="s">
        <v>68</v>
      </c>
      <c r="N3867" s="1" t="s">
        <v>79</v>
      </c>
      <c r="O3867" s="1" t="s">
        <v>69</v>
      </c>
      <c r="P3867" s="1" t="s">
        <v>80</v>
      </c>
      <c r="Q3867" s="1" t="s">
        <v>368</v>
      </c>
    </row>
    <row r="3868" spans="1:17" x14ac:dyDescent="0.2">
      <c r="A3868" t="s">
        <v>1905</v>
      </c>
      <c r="B3868" t="s">
        <v>682</v>
      </c>
      <c r="C3868" t="s">
        <v>699</v>
      </c>
      <c r="D3868">
        <v>2</v>
      </c>
      <c r="E3868">
        <f t="shared" si="182"/>
        <v>0</v>
      </c>
      <c r="F3868" t="str">
        <f t="shared" si="183"/>
        <v/>
      </c>
      <c r="G3868" t="str">
        <f>IF(AND(D3868=1,K3868=""),A3868&amp;":"&amp;B3868&amp;":"&amp;C3868,"")</f>
        <v/>
      </c>
      <c r="H3868" t="str">
        <f>IF(AND(D3868=1,K3868="?"),A3868&amp;":"&amp;B3868&amp;":"&amp;C3868,"")</f>
        <v/>
      </c>
      <c r="I3868" t="str">
        <f t="shared" si="184"/>
        <v/>
      </c>
      <c r="K3868" s="1" t="s">
        <v>67</v>
      </c>
      <c r="L3868" s="1" t="s">
        <v>13</v>
      </c>
    </row>
    <row r="3869" spans="1:17" x14ac:dyDescent="0.2">
      <c r="A3869" t="s">
        <v>1905</v>
      </c>
      <c r="B3869" t="s">
        <v>682</v>
      </c>
      <c r="C3869" t="s">
        <v>700</v>
      </c>
      <c r="D3869">
        <v>26</v>
      </c>
      <c r="E3869">
        <f t="shared" si="182"/>
        <v>0</v>
      </c>
      <c r="F3869" t="str">
        <f t="shared" si="183"/>
        <v/>
      </c>
      <c r="G3869" t="str">
        <f>IF(AND(D3869=1,K3869=""),A3869&amp;":"&amp;B3869&amp;":"&amp;C3869,"")</f>
        <v/>
      </c>
      <c r="H3869" t="str">
        <f>IF(AND(D3869=1,K3869="?"),A3869&amp;":"&amp;B3869&amp;":"&amp;C3869,"")</f>
        <v/>
      </c>
      <c r="I3869" t="str">
        <f t="shared" si="184"/>
        <v/>
      </c>
      <c r="K3869" s="1" t="s">
        <v>67</v>
      </c>
      <c r="L3869" s="1" t="s">
        <v>13</v>
      </c>
      <c r="M3869" s="1" t="s">
        <v>68</v>
      </c>
      <c r="N3869" s="1" t="s">
        <v>79</v>
      </c>
      <c r="O3869" s="1" t="s">
        <v>69</v>
      </c>
      <c r="P3869" s="1" t="s">
        <v>80</v>
      </c>
      <c r="Q3869" s="1" t="s">
        <v>368</v>
      </c>
    </row>
    <row r="3870" spans="1:17" x14ac:dyDescent="0.2">
      <c r="A3870" t="s">
        <v>1905</v>
      </c>
      <c r="B3870" t="s">
        <v>682</v>
      </c>
      <c r="C3870" t="s">
        <v>701</v>
      </c>
      <c r="D3870">
        <v>346</v>
      </c>
      <c r="E3870">
        <f t="shared" si="182"/>
        <v>0</v>
      </c>
      <c r="F3870" t="str">
        <f t="shared" si="183"/>
        <v/>
      </c>
      <c r="G3870" t="str">
        <f>IF(AND(D3870=1,K3870=""),A3870&amp;":"&amp;B3870&amp;":"&amp;C3870,"")</f>
        <v/>
      </c>
      <c r="H3870" t="str">
        <f>IF(AND(D3870=1,K3870="?"),A3870&amp;":"&amp;B3870&amp;":"&amp;C3870,"")</f>
        <v/>
      </c>
      <c r="I3870" t="str">
        <f t="shared" si="184"/>
        <v/>
      </c>
      <c r="K3870" s="1" t="s">
        <v>67</v>
      </c>
      <c r="L3870" s="1" t="s">
        <v>13</v>
      </c>
      <c r="M3870" s="1" t="s">
        <v>68</v>
      </c>
      <c r="N3870" s="1" t="s">
        <v>79</v>
      </c>
      <c r="O3870" s="1" t="s">
        <v>69</v>
      </c>
      <c r="P3870" s="1" t="s">
        <v>80</v>
      </c>
      <c r="Q3870" s="1" t="s">
        <v>368</v>
      </c>
    </row>
    <row r="3871" spans="1:17" x14ac:dyDescent="0.2">
      <c r="A3871" t="s">
        <v>1905</v>
      </c>
      <c r="B3871" t="s">
        <v>682</v>
      </c>
      <c r="C3871" t="s">
        <v>144</v>
      </c>
      <c r="D3871">
        <v>12</v>
      </c>
      <c r="E3871">
        <f t="shared" si="182"/>
        <v>0</v>
      </c>
      <c r="F3871" t="str">
        <f t="shared" si="183"/>
        <v/>
      </c>
      <c r="G3871" t="str">
        <f>IF(AND(D3871=1,K3871=""),A3871&amp;":"&amp;B3871&amp;":"&amp;C3871,"")</f>
        <v/>
      </c>
      <c r="H3871" t="str">
        <f>IF(AND(D3871=1,K3871="?"),A3871&amp;":"&amp;B3871&amp;":"&amp;C3871,"")</f>
        <v/>
      </c>
      <c r="I3871" t="str">
        <f t="shared" si="184"/>
        <v/>
      </c>
      <c r="K3871" s="1" t="s">
        <v>13</v>
      </c>
      <c r="L3871" s="1" t="s">
        <v>68</v>
      </c>
      <c r="M3871" s="1" t="s">
        <v>80</v>
      </c>
      <c r="N3871" s="1" t="s">
        <v>662</v>
      </c>
      <c r="O3871" s="1" t="s">
        <v>663</v>
      </c>
      <c r="P3871" s="1" t="s">
        <v>643</v>
      </c>
      <c r="Q3871" s="1" t="s">
        <v>693</v>
      </c>
    </row>
    <row r="3872" spans="1:17" x14ac:dyDescent="0.2">
      <c r="A3872" t="s">
        <v>1905</v>
      </c>
      <c r="B3872" t="s">
        <v>682</v>
      </c>
      <c r="C3872" t="s">
        <v>702</v>
      </c>
      <c r="D3872">
        <v>1</v>
      </c>
      <c r="E3872">
        <f t="shared" si="182"/>
        <v>0</v>
      </c>
      <c r="F3872" t="str">
        <f t="shared" si="183"/>
        <v/>
      </c>
      <c r="G3872" t="str">
        <f>IF(AND(D3872=1,K3872=""),A3872&amp;":"&amp;B3872&amp;":"&amp;C3872,"")</f>
        <v>counter:FuncRunExec:MinStartTime</v>
      </c>
      <c r="H3872" t="str">
        <f>IF(AND(D3872=1,K3872="?"),A3872&amp;":"&amp;B3872&amp;":"&amp;C3872,"")</f>
        <v/>
      </c>
      <c r="I3872" t="str">
        <f t="shared" si="184"/>
        <v/>
      </c>
    </row>
    <row r="3873" spans="1:17" x14ac:dyDescent="0.2">
      <c r="A3873" t="s">
        <v>1905</v>
      </c>
      <c r="B3873" t="s">
        <v>682</v>
      </c>
      <c r="C3873" t="s">
        <v>703</v>
      </c>
      <c r="D3873">
        <v>1755</v>
      </c>
      <c r="E3873">
        <f t="shared" si="182"/>
        <v>0</v>
      </c>
      <c r="F3873" t="str">
        <f t="shared" si="183"/>
        <v/>
      </c>
      <c r="G3873" t="str">
        <f>IF(AND(D3873=1,K3873=""),A3873&amp;":"&amp;B3873&amp;":"&amp;C3873,"")</f>
        <v/>
      </c>
      <c r="H3873" t="str">
        <f>IF(AND(D3873=1,K3873="?"),A3873&amp;":"&amp;B3873&amp;":"&amp;C3873,"")</f>
        <v/>
      </c>
      <c r="I3873" t="str">
        <f t="shared" si="184"/>
        <v/>
      </c>
      <c r="K3873" s="1" t="s">
        <v>66</v>
      </c>
      <c r="L3873" s="1" t="s">
        <v>643</v>
      </c>
      <c r="M3873" s="1" t="s">
        <v>693</v>
      </c>
      <c r="N3873" s="1" t="s">
        <v>704</v>
      </c>
      <c r="O3873" s="1" t="s">
        <v>705</v>
      </c>
      <c r="P3873" s="1" t="s">
        <v>161</v>
      </c>
      <c r="Q3873" s="1" t="s">
        <v>381</v>
      </c>
    </row>
    <row r="3874" spans="1:17" x14ac:dyDescent="0.2">
      <c r="A3874" t="s">
        <v>1905</v>
      </c>
      <c r="B3874" t="s">
        <v>682</v>
      </c>
      <c r="C3874" t="s">
        <v>706</v>
      </c>
      <c r="D3874">
        <v>4</v>
      </c>
      <c r="E3874">
        <f t="shared" si="182"/>
        <v>0</v>
      </c>
      <c r="F3874" t="str">
        <f t="shared" si="183"/>
        <v/>
      </c>
      <c r="G3874" t="str">
        <f>IF(AND(D3874=1,K3874=""),A3874&amp;":"&amp;B3874&amp;":"&amp;C3874,"")</f>
        <v/>
      </c>
      <c r="H3874" t="str">
        <f>IF(AND(D3874=1,K3874="?"),A3874&amp;":"&amp;B3874&amp;":"&amp;C3874,"")</f>
        <v/>
      </c>
      <c r="I3874" t="str">
        <f t="shared" si="184"/>
        <v/>
      </c>
      <c r="K3874" s="1" t="s">
        <v>707</v>
      </c>
      <c r="L3874" s="1" t="s">
        <v>708</v>
      </c>
      <c r="M3874" s="1" t="s">
        <v>709</v>
      </c>
      <c r="N3874" s="1" t="s">
        <v>710</v>
      </c>
    </row>
    <row r="3875" spans="1:17" x14ac:dyDescent="0.2">
      <c r="A3875" t="s">
        <v>1905</v>
      </c>
      <c r="B3875" t="s">
        <v>682</v>
      </c>
      <c r="C3875" t="s">
        <v>711</v>
      </c>
      <c r="D3875">
        <v>1434</v>
      </c>
      <c r="E3875">
        <f t="shared" si="182"/>
        <v>0</v>
      </c>
      <c r="F3875" t="str">
        <f t="shared" si="183"/>
        <v/>
      </c>
      <c r="G3875" t="str">
        <f>IF(AND(D3875=1,K3875=""),A3875&amp;":"&amp;B3875&amp;":"&amp;C3875,"")</f>
        <v/>
      </c>
      <c r="H3875" t="str">
        <f>IF(AND(D3875=1,K3875="?"),A3875&amp;":"&amp;B3875&amp;":"&amp;C3875,"")</f>
        <v/>
      </c>
      <c r="I3875" t="str">
        <f t="shared" si="184"/>
        <v/>
      </c>
      <c r="K3875" s="1" t="s">
        <v>66</v>
      </c>
      <c r="L3875" s="1" t="s">
        <v>712</v>
      </c>
      <c r="M3875" s="1" t="s">
        <v>686</v>
      </c>
      <c r="N3875" s="1" t="s">
        <v>713</v>
      </c>
      <c r="O3875" s="1" t="s">
        <v>688</v>
      </c>
      <c r="P3875" s="1" t="s">
        <v>689</v>
      </c>
      <c r="Q3875" s="1" t="s">
        <v>714</v>
      </c>
    </row>
    <row r="3876" spans="1:17" x14ac:dyDescent="0.2">
      <c r="A3876" t="s">
        <v>1905</v>
      </c>
      <c r="B3876" t="s">
        <v>715</v>
      </c>
      <c r="C3876" t="s">
        <v>698</v>
      </c>
      <c r="D3876">
        <v>2618</v>
      </c>
      <c r="E3876">
        <f t="shared" si="182"/>
        <v>0</v>
      </c>
      <c r="F3876" t="str">
        <f t="shared" si="183"/>
        <v/>
      </c>
      <c r="G3876" t="str">
        <f>IF(AND(D3876=1,K3876=""),A3876&amp;":"&amp;B3876&amp;":"&amp;C3876,"")</f>
        <v/>
      </c>
      <c r="H3876" t="str">
        <f>IF(AND(D3876=1,K3876="?"),A3876&amp;":"&amp;B3876&amp;":"&amp;C3876,"")</f>
        <v/>
      </c>
      <c r="I3876" t="str">
        <f t="shared" si="184"/>
        <v/>
      </c>
      <c r="K3876" s="1" t="s">
        <v>67</v>
      </c>
      <c r="L3876" s="1" t="s">
        <v>13</v>
      </c>
      <c r="M3876" s="1" t="s">
        <v>68</v>
      </c>
      <c r="N3876" s="1" t="s">
        <v>79</v>
      </c>
      <c r="O3876" s="1" t="s">
        <v>69</v>
      </c>
      <c r="P3876" s="1" t="s">
        <v>80</v>
      </c>
      <c r="Q3876" s="1" t="s">
        <v>368</v>
      </c>
    </row>
    <row r="3877" spans="1:17" x14ac:dyDescent="0.2">
      <c r="A3877" t="s">
        <v>1905</v>
      </c>
      <c r="B3877" t="s">
        <v>715</v>
      </c>
      <c r="C3877" t="s">
        <v>716</v>
      </c>
      <c r="D3877">
        <v>1998</v>
      </c>
      <c r="E3877">
        <f t="shared" si="182"/>
        <v>0</v>
      </c>
      <c r="F3877" t="str">
        <f t="shared" si="183"/>
        <v/>
      </c>
      <c r="G3877" t="str">
        <f>IF(AND(D3877=1,K3877=""),A3877&amp;":"&amp;B3877&amp;":"&amp;C3877,"")</f>
        <v/>
      </c>
      <c r="H3877" t="str">
        <f>IF(AND(D3877=1,K3877="?"),A3877&amp;":"&amp;B3877&amp;":"&amp;C3877,"")</f>
        <v/>
      </c>
      <c r="I3877" t="str">
        <f t="shared" si="184"/>
        <v/>
      </c>
      <c r="K3877" s="1" t="s">
        <v>712</v>
      </c>
      <c r="L3877" s="1" t="s">
        <v>686</v>
      </c>
      <c r="M3877" s="1" t="s">
        <v>687</v>
      </c>
      <c r="N3877" s="1" t="s">
        <v>713</v>
      </c>
      <c r="O3877" s="1" t="s">
        <v>688</v>
      </c>
      <c r="P3877" s="1" t="s">
        <v>689</v>
      </c>
      <c r="Q3877" s="1" t="s">
        <v>690</v>
      </c>
    </row>
    <row r="3878" spans="1:17" x14ac:dyDescent="0.2">
      <c r="A3878" t="s">
        <v>1905</v>
      </c>
      <c r="B3878" t="s">
        <v>715</v>
      </c>
      <c r="C3878" t="s">
        <v>717</v>
      </c>
      <c r="D3878">
        <v>4</v>
      </c>
      <c r="E3878">
        <f t="shared" si="182"/>
        <v>0</v>
      </c>
      <c r="F3878" t="str">
        <f t="shared" si="183"/>
        <v/>
      </c>
      <c r="G3878" t="str">
        <f>IF(AND(D3878=1,K3878=""),A3878&amp;":"&amp;B3878&amp;":"&amp;C3878,"")</f>
        <v/>
      </c>
      <c r="H3878" t="str">
        <f>IF(AND(D3878=1,K3878="?"),A3878&amp;":"&amp;B3878&amp;":"&amp;C3878,"")</f>
        <v/>
      </c>
      <c r="I3878" t="str">
        <f t="shared" si="184"/>
        <v/>
      </c>
      <c r="K3878" s="1" t="s">
        <v>707</v>
      </c>
      <c r="L3878" s="1" t="s">
        <v>708</v>
      </c>
      <c r="M3878" s="1" t="s">
        <v>709</v>
      </c>
      <c r="N3878" s="1" t="s">
        <v>710</v>
      </c>
    </row>
    <row r="3879" spans="1:17" x14ac:dyDescent="0.2">
      <c r="A3879" t="s">
        <v>1905</v>
      </c>
      <c r="B3879" t="s">
        <v>718</v>
      </c>
      <c r="C3879" t="s">
        <v>661</v>
      </c>
      <c r="D3879">
        <v>36</v>
      </c>
      <c r="E3879">
        <f t="shared" si="182"/>
        <v>0</v>
      </c>
      <c r="F3879" t="str">
        <f t="shared" si="183"/>
        <v/>
      </c>
      <c r="G3879" t="str">
        <f>IF(AND(D3879=1,K3879=""),A3879&amp;":"&amp;B3879&amp;":"&amp;C3879,"")</f>
        <v/>
      </c>
      <c r="H3879" t="str">
        <f>IF(AND(D3879=1,K3879="?"),A3879&amp;":"&amp;B3879&amp;":"&amp;C3879,"")</f>
        <v/>
      </c>
      <c r="I3879" t="str">
        <f t="shared" si="184"/>
        <v/>
      </c>
      <c r="K3879" s="1" t="s">
        <v>67</v>
      </c>
      <c r="L3879" s="1" t="s">
        <v>13</v>
      </c>
      <c r="M3879" s="1" t="s">
        <v>68</v>
      </c>
      <c r="N3879" s="1" t="s">
        <v>69</v>
      </c>
      <c r="O3879" s="1" t="s">
        <v>80</v>
      </c>
      <c r="P3879" s="1" t="s">
        <v>662</v>
      </c>
      <c r="Q3879" s="1" t="s">
        <v>663</v>
      </c>
    </row>
    <row r="3880" spans="1:17" x14ac:dyDescent="0.2">
      <c r="A3880" t="s">
        <v>1905</v>
      </c>
      <c r="B3880" t="s">
        <v>718</v>
      </c>
      <c r="C3880" t="s">
        <v>719</v>
      </c>
      <c r="D3880">
        <v>39</v>
      </c>
      <c r="E3880">
        <f t="shared" si="182"/>
        <v>0</v>
      </c>
      <c r="F3880" t="str">
        <f t="shared" si="183"/>
        <v/>
      </c>
      <c r="G3880" t="str">
        <f>IF(AND(D3880=1,K3880=""),A3880&amp;":"&amp;B3880&amp;":"&amp;C3880,"")</f>
        <v/>
      </c>
      <c r="H3880" t="str">
        <f>IF(AND(D3880=1,K3880="?"),A3880&amp;":"&amp;B3880&amp;":"&amp;C3880,"")</f>
        <v/>
      </c>
      <c r="I3880" t="str">
        <f t="shared" si="184"/>
        <v/>
      </c>
      <c r="L3880" s="1" t="s">
        <v>720</v>
      </c>
      <c r="M3880" s="1" t="s">
        <v>721</v>
      </c>
      <c r="N3880" s="1" t="s">
        <v>722</v>
      </c>
      <c r="O3880" s="1" t="s">
        <v>723</v>
      </c>
      <c r="P3880" s="1" t="s">
        <v>724</v>
      </c>
      <c r="Q3880" s="1" t="s">
        <v>725</v>
      </c>
    </row>
    <row r="3881" spans="1:17" x14ac:dyDescent="0.2">
      <c r="A3881" t="s">
        <v>1905</v>
      </c>
      <c r="B3881" t="s">
        <v>718</v>
      </c>
      <c r="C3881" t="s">
        <v>726</v>
      </c>
      <c r="D3881">
        <v>4</v>
      </c>
      <c r="E3881">
        <f t="shared" si="182"/>
        <v>0</v>
      </c>
      <c r="F3881" t="str">
        <f t="shared" si="183"/>
        <v/>
      </c>
      <c r="G3881" t="str">
        <f>IF(AND(D3881=1,K3881=""),A3881&amp;":"&amp;B3881&amp;":"&amp;C3881,"")</f>
        <v/>
      </c>
      <c r="H3881" t="str">
        <f>IF(AND(D3881=1,K3881="?"),A3881&amp;":"&amp;B3881&amp;":"&amp;C3881,"")</f>
        <v/>
      </c>
      <c r="I3881" t="str">
        <f t="shared" si="184"/>
        <v/>
      </c>
      <c r="K3881" s="1" t="s">
        <v>727</v>
      </c>
      <c r="L3881" s="1" t="s">
        <v>728</v>
      </c>
      <c r="M3881" s="1" t="s">
        <v>729</v>
      </c>
      <c r="N3881" s="1" t="s">
        <v>730</v>
      </c>
    </row>
    <row r="3882" spans="1:17" x14ac:dyDescent="0.2">
      <c r="A3882" t="s">
        <v>1905</v>
      </c>
      <c r="B3882" t="s">
        <v>718</v>
      </c>
      <c r="C3882" t="s">
        <v>731</v>
      </c>
      <c r="D3882">
        <v>10</v>
      </c>
      <c r="E3882">
        <f t="shared" si="182"/>
        <v>0</v>
      </c>
      <c r="F3882" t="str">
        <f t="shared" si="183"/>
        <v/>
      </c>
      <c r="G3882" t="str">
        <f>IF(AND(D3882=1,K3882=""),A3882&amp;":"&amp;B3882&amp;":"&amp;C3882,"")</f>
        <v/>
      </c>
      <c r="H3882" t="str">
        <f>IF(AND(D3882=1,K3882="?"),A3882&amp;":"&amp;B3882&amp;":"&amp;C3882,"")</f>
        <v/>
      </c>
      <c r="I3882" t="str">
        <f t="shared" si="184"/>
        <v/>
      </c>
      <c r="K3882" s="1" t="s">
        <v>67</v>
      </c>
      <c r="L3882" s="1" t="s">
        <v>13</v>
      </c>
      <c r="M3882" s="1" t="s">
        <v>68</v>
      </c>
      <c r="N3882" s="1" t="s">
        <v>79</v>
      </c>
      <c r="O3882" s="1" t="s">
        <v>69</v>
      </c>
      <c r="P3882" s="1" t="s">
        <v>80</v>
      </c>
      <c r="Q3882" s="1" t="s">
        <v>368</v>
      </c>
    </row>
    <row r="3883" spans="1:17" x14ac:dyDescent="0.2">
      <c r="A3883" t="s">
        <v>1905</v>
      </c>
      <c r="B3883" t="s">
        <v>718</v>
      </c>
      <c r="C3883" t="s">
        <v>732</v>
      </c>
      <c r="D3883">
        <v>67</v>
      </c>
      <c r="E3883">
        <f t="shared" si="182"/>
        <v>0</v>
      </c>
      <c r="F3883" t="str">
        <f t="shared" si="183"/>
        <v/>
      </c>
      <c r="G3883" t="str">
        <f>IF(AND(D3883=1,K3883=""),A3883&amp;":"&amp;B3883&amp;":"&amp;C3883,"")</f>
        <v/>
      </c>
      <c r="H3883" t="str">
        <f>IF(AND(D3883=1,K3883="?"),A3883&amp;":"&amp;B3883&amp;":"&amp;C3883,"")</f>
        <v/>
      </c>
      <c r="I3883" t="str">
        <f t="shared" si="184"/>
        <v/>
      </c>
      <c r="K3883" s="1" t="s">
        <v>733</v>
      </c>
      <c r="L3883" s="1" t="s">
        <v>734</v>
      </c>
      <c r="M3883" s="1" t="s">
        <v>735</v>
      </c>
      <c r="N3883" s="1" t="s">
        <v>736</v>
      </c>
      <c r="O3883" s="1" t="s">
        <v>737</v>
      </c>
      <c r="P3883" s="1" t="s">
        <v>738</v>
      </c>
      <c r="Q3883" s="1" t="s">
        <v>739</v>
      </c>
    </row>
    <row r="3884" spans="1:17" x14ac:dyDescent="0.2">
      <c r="A3884" t="s">
        <v>1905</v>
      </c>
      <c r="B3884" t="s">
        <v>740</v>
      </c>
      <c r="C3884" t="s">
        <v>741</v>
      </c>
      <c r="D3884">
        <v>1</v>
      </c>
      <c r="E3884">
        <f t="shared" si="182"/>
        <v>0</v>
      </c>
      <c r="F3884" t="str">
        <f t="shared" si="183"/>
        <v/>
      </c>
      <c r="G3884" t="str">
        <f>IF(AND(D3884=1,K3884=""),A3884&amp;":"&amp;B3884&amp;":"&amp;C3884,"")</f>
        <v>counter:FuncRunProcess:ProcessHost</v>
      </c>
      <c r="H3884" t="str">
        <f>IF(AND(D3884=1,K3884="?"),A3884&amp;":"&amp;B3884&amp;":"&amp;C3884,"")</f>
        <v/>
      </c>
      <c r="I3884" t="str">
        <f t="shared" si="184"/>
        <v/>
      </c>
    </row>
    <row r="3885" spans="1:17" x14ac:dyDescent="0.2">
      <c r="A3885" t="s">
        <v>1905</v>
      </c>
      <c r="B3885" t="s">
        <v>740</v>
      </c>
      <c r="C3885" t="s">
        <v>742</v>
      </c>
      <c r="D3885">
        <v>724</v>
      </c>
      <c r="E3885">
        <f t="shared" si="182"/>
        <v>0</v>
      </c>
      <c r="F3885" t="str">
        <f t="shared" si="183"/>
        <v/>
      </c>
      <c r="G3885" t="str">
        <f>IF(AND(D3885=1,K3885=""),A3885&amp;":"&amp;B3885&amp;":"&amp;C3885,"")</f>
        <v/>
      </c>
      <c r="H3885" t="str">
        <f>IF(AND(D3885=1,K3885="?"),A3885&amp;":"&amp;B3885&amp;":"&amp;C3885,"")</f>
        <v/>
      </c>
      <c r="I3885" t="str">
        <f t="shared" si="184"/>
        <v/>
      </c>
      <c r="K3885" s="1" t="s">
        <v>66</v>
      </c>
      <c r="L3885" s="1" t="s">
        <v>67</v>
      </c>
      <c r="M3885" s="1" t="s">
        <v>13</v>
      </c>
      <c r="N3885" s="1" t="s">
        <v>68</v>
      </c>
      <c r="O3885" s="1" t="s">
        <v>79</v>
      </c>
      <c r="P3885" s="1" t="s">
        <v>69</v>
      </c>
      <c r="Q3885" s="1" t="s">
        <v>80</v>
      </c>
    </row>
    <row r="3886" spans="1:17" x14ac:dyDescent="0.2">
      <c r="A3886" t="s">
        <v>1905</v>
      </c>
      <c r="B3886" t="s">
        <v>740</v>
      </c>
      <c r="C3886" t="s">
        <v>743</v>
      </c>
      <c r="D3886">
        <v>801</v>
      </c>
      <c r="E3886">
        <f t="shared" si="182"/>
        <v>0</v>
      </c>
      <c r="F3886" t="str">
        <f t="shared" si="183"/>
        <v/>
      </c>
      <c r="G3886" t="str">
        <f>IF(AND(D3886=1,K3886=""),A3886&amp;":"&amp;B3886&amp;":"&amp;C3886,"")</f>
        <v/>
      </c>
      <c r="H3886" t="str">
        <f>IF(AND(D3886=1,K3886="?"),A3886&amp;":"&amp;B3886&amp;":"&amp;C3886,"")</f>
        <v/>
      </c>
      <c r="I3886" t="str">
        <f t="shared" si="184"/>
        <v/>
      </c>
      <c r="K3886" s="1" t="s">
        <v>66</v>
      </c>
      <c r="L3886" s="1" t="s">
        <v>744</v>
      </c>
      <c r="M3886" s="1" t="s">
        <v>745</v>
      </c>
      <c r="N3886" s="1" t="s">
        <v>746</v>
      </c>
      <c r="O3886" s="1" t="s">
        <v>747</v>
      </c>
      <c r="P3886" s="1" t="s">
        <v>748</v>
      </c>
      <c r="Q3886" s="1" t="s">
        <v>749</v>
      </c>
    </row>
    <row r="3887" spans="1:17" x14ac:dyDescent="0.2">
      <c r="A3887" t="s">
        <v>1905</v>
      </c>
      <c r="B3887" t="s">
        <v>740</v>
      </c>
      <c r="C3887" t="s">
        <v>750</v>
      </c>
      <c r="D3887">
        <v>4582</v>
      </c>
      <c r="E3887">
        <f t="shared" si="182"/>
        <v>0</v>
      </c>
      <c r="F3887" t="str">
        <f t="shared" si="183"/>
        <v/>
      </c>
      <c r="G3887" t="str">
        <f>IF(AND(D3887=1,K3887=""),A3887&amp;":"&amp;B3887&amp;":"&amp;C3887,"")</f>
        <v/>
      </c>
      <c r="H3887" t="str">
        <f>IF(AND(D3887=1,K3887="?"),A3887&amp;":"&amp;B3887&amp;":"&amp;C3887,"")</f>
        <v/>
      </c>
      <c r="I3887" t="str">
        <f t="shared" si="184"/>
        <v/>
      </c>
      <c r="K3887" s="1" t="s">
        <v>67</v>
      </c>
      <c r="L3887" s="1" t="s">
        <v>13</v>
      </c>
      <c r="M3887" s="1" t="s">
        <v>68</v>
      </c>
      <c r="N3887" s="1" t="s">
        <v>79</v>
      </c>
      <c r="O3887" s="1" t="s">
        <v>69</v>
      </c>
      <c r="P3887" s="1" t="s">
        <v>80</v>
      </c>
      <c r="Q3887" s="1" t="s">
        <v>368</v>
      </c>
    </row>
    <row r="3888" spans="1:17" x14ac:dyDescent="0.2">
      <c r="A3888" t="s">
        <v>1905</v>
      </c>
      <c r="B3888" t="s">
        <v>740</v>
      </c>
      <c r="C3888" t="s">
        <v>698</v>
      </c>
      <c r="D3888">
        <v>2067</v>
      </c>
      <c r="E3888">
        <f t="shared" si="182"/>
        <v>0</v>
      </c>
      <c r="F3888" t="str">
        <f t="shared" si="183"/>
        <v/>
      </c>
      <c r="G3888" t="str">
        <f>IF(AND(D3888=1,K3888=""),A3888&amp;":"&amp;B3888&amp;":"&amp;C3888,"")</f>
        <v/>
      </c>
      <c r="H3888" t="str">
        <f>IF(AND(D3888=1,K3888="?"),A3888&amp;":"&amp;B3888&amp;":"&amp;C3888,"")</f>
        <v/>
      </c>
      <c r="I3888" t="str">
        <f t="shared" si="184"/>
        <v/>
      </c>
      <c r="K3888" s="1" t="s">
        <v>67</v>
      </c>
      <c r="L3888" s="1" t="s">
        <v>13</v>
      </c>
      <c r="M3888" s="1" t="s">
        <v>68</v>
      </c>
      <c r="N3888" s="1" t="s">
        <v>79</v>
      </c>
      <c r="O3888" s="1" t="s">
        <v>69</v>
      </c>
      <c r="P3888" s="1" t="s">
        <v>80</v>
      </c>
      <c r="Q3888" s="1" t="s">
        <v>368</v>
      </c>
    </row>
    <row r="3889" spans="1:17" x14ac:dyDescent="0.2">
      <c r="A3889" t="s">
        <v>1905</v>
      </c>
      <c r="B3889" t="s">
        <v>740</v>
      </c>
      <c r="C3889" t="s">
        <v>661</v>
      </c>
      <c r="D3889">
        <v>35</v>
      </c>
      <c r="E3889">
        <f t="shared" si="182"/>
        <v>0</v>
      </c>
      <c r="F3889" t="str">
        <f t="shared" si="183"/>
        <v/>
      </c>
      <c r="G3889" t="str">
        <f>IF(AND(D3889=1,K3889=""),A3889&amp;":"&amp;B3889&amp;":"&amp;C3889,"")</f>
        <v/>
      </c>
      <c r="H3889" t="str">
        <f>IF(AND(D3889=1,K3889="?"),A3889&amp;":"&amp;B3889&amp;":"&amp;C3889,"")</f>
        <v/>
      </c>
      <c r="I3889" t="str">
        <f t="shared" si="184"/>
        <v/>
      </c>
      <c r="K3889" s="1" t="s">
        <v>67</v>
      </c>
      <c r="L3889" s="1" t="s">
        <v>13</v>
      </c>
      <c r="M3889" s="1" t="s">
        <v>68</v>
      </c>
      <c r="N3889" s="1" t="s">
        <v>69</v>
      </c>
      <c r="O3889" s="1" t="s">
        <v>80</v>
      </c>
      <c r="P3889" s="1" t="s">
        <v>662</v>
      </c>
      <c r="Q3889" s="1" t="s">
        <v>643</v>
      </c>
    </row>
    <row r="3890" spans="1:17" x14ac:dyDescent="0.2">
      <c r="A3890" t="s">
        <v>1905</v>
      </c>
      <c r="B3890" t="s">
        <v>740</v>
      </c>
      <c r="C3890" t="s">
        <v>685</v>
      </c>
      <c r="D3890">
        <v>1920</v>
      </c>
      <c r="E3890">
        <f t="shared" si="182"/>
        <v>0</v>
      </c>
      <c r="F3890" t="str">
        <f t="shared" si="183"/>
        <v/>
      </c>
      <c r="G3890" t="str">
        <f>IF(AND(D3890=1,K3890=""),A3890&amp;":"&amp;B3890&amp;":"&amp;C3890,"")</f>
        <v/>
      </c>
      <c r="H3890" t="str">
        <f>IF(AND(D3890=1,K3890="?"),A3890&amp;":"&amp;B3890&amp;":"&amp;C3890,"")</f>
        <v/>
      </c>
      <c r="I3890" t="str">
        <f t="shared" si="184"/>
        <v/>
      </c>
      <c r="K3890" s="1" t="s">
        <v>66</v>
      </c>
      <c r="L3890" s="1" t="s">
        <v>712</v>
      </c>
      <c r="M3890" s="1" t="s">
        <v>686</v>
      </c>
      <c r="N3890" s="1" t="s">
        <v>744</v>
      </c>
      <c r="O3890" s="1" t="s">
        <v>751</v>
      </c>
      <c r="P3890" s="1" t="s">
        <v>688</v>
      </c>
      <c r="Q3890" s="1" t="s">
        <v>752</v>
      </c>
    </row>
    <row r="3891" spans="1:17" x14ac:dyDescent="0.2">
      <c r="A3891" t="s">
        <v>1905</v>
      </c>
      <c r="B3891" t="s">
        <v>740</v>
      </c>
      <c r="C3891" t="s">
        <v>753</v>
      </c>
      <c r="D3891">
        <v>4043</v>
      </c>
      <c r="E3891">
        <f t="shared" si="182"/>
        <v>0</v>
      </c>
      <c r="F3891" t="str">
        <f t="shared" si="183"/>
        <v/>
      </c>
      <c r="G3891" t="str">
        <f>IF(AND(D3891=1,K3891=""),A3891&amp;":"&amp;B3891&amp;":"&amp;C3891,"")</f>
        <v/>
      </c>
      <c r="H3891" t="str">
        <f>IF(AND(D3891=1,K3891="?"),A3891&amp;":"&amp;B3891&amp;":"&amp;C3891,"")</f>
        <v/>
      </c>
      <c r="I3891" t="str">
        <f t="shared" si="184"/>
        <v/>
      </c>
      <c r="K3891" s="1" t="s">
        <v>66</v>
      </c>
      <c r="L3891" s="1" t="s">
        <v>754</v>
      </c>
      <c r="M3891" s="1" t="s">
        <v>755</v>
      </c>
      <c r="N3891" s="1" t="s">
        <v>756</v>
      </c>
      <c r="O3891" s="1" t="s">
        <v>757</v>
      </c>
      <c r="P3891" s="1" t="s">
        <v>758</v>
      </c>
      <c r="Q3891" s="1" t="s">
        <v>759</v>
      </c>
    </row>
    <row r="3892" spans="1:17" x14ac:dyDescent="0.2">
      <c r="A3892" t="s">
        <v>1905</v>
      </c>
      <c r="B3892" t="s">
        <v>740</v>
      </c>
      <c r="C3892" t="s">
        <v>711</v>
      </c>
      <c r="D3892">
        <v>1491</v>
      </c>
      <c r="E3892">
        <f t="shared" si="182"/>
        <v>0</v>
      </c>
      <c r="F3892" t="str">
        <f t="shared" si="183"/>
        <v/>
      </c>
      <c r="G3892" t="str">
        <f>IF(AND(D3892=1,K3892=""),A3892&amp;":"&amp;B3892&amp;":"&amp;C3892,"")</f>
        <v/>
      </c>
      <c r="H3892" t="str">
        <f>IF(AND(D3892=1,K3892="?"),A3892&amp;":"&amp;B3892&amp;":"&amp;C3892,"")</f>
        <v/>
      </c>
      <c r="I3892" t="str">
        <f t="shared" si="184"/>
        <v/>
      </c>
      <c r="K3892" s="1" t="s">
        <v>712</v>
      </c>
      <c r="L3892" s="1" t="s">
        <v>686</v>
      </c>
      <c r="M3892" s="1" t="s">
        <v>713</v>
      </c>
      <c r="N3892" s="1" t="s">
        <v>688</v>
      </c>
      <c r="O3892" s="1" t="s">
        <v>689</v>
      </c>
      <c r="P3892" s="1" t="s">
        <v>714</v>
      </c>
      <c r="Q3892" s="1" t="s">
        <v>691</v>
      </c>
    </row>
    <row r="3893" spans="1:17" x14ac:dyDescent="0.2">
      <c r="A3893" t="s">
        <v>1905</v>
      </c>
      <c r="B3893" t="s">
        <v>740</v>
      </c>
      <c r="C3893" t="s">
        <v>760</v>
      </c>
      <c r="D3893">
        <v>8</v>
      </c>
      <c r="E3893">
        <f t="shared" si="182"/>
        <v>0</v>
      </c>
      <c r="F3893" t="str">
        <f t="shared" si="183"/>
        <v/>
      </c>
      <c r="G3893" t="str">
        <f>IF(AND(D3893=1,K3893=""),A3893&amp;":"&amp;B3893&amp;":"&amp;C3893,"")</f>
        <v/>
      </c>
      <c r="H3893" t="str">
        <f>IF(AND(D3893=1,K3893="?"),A3893&amp;":"&amp;B3893&amp;":"&amp;C3893,"")</f>
        <v/>
      </c>
      <c r="I3893" t="str">
        <f t="shared" si="184"/>
        <v/>
      </c>
      <c r="K3893" s="1" t="s">
        <v>67</v>
      </c>
      <c r="L3893" s="1" t="s">
        <v>13</v>
      </c>
      <c r="M3893" s="1" t="s">
        <v>68</v>
      </c>
      <c r="N3893" s="1" t="s">
        <v>79</v>
      </c>
      <c r="O3893" s="1" t="s">
        <v>69</v>
      </c>
      <c r="P3893" s="1" t="s">
        <v>80</v>
      </c>
      <c r="Q3893" s="1" t="s">
        <v>368</v>
      </c>
    </row>
    <row r="3894" spans="1:17" x14ac:dyDescent="0.2">
      <c r="A3894" t="s">
        <v>1905</v>
      </c>
      <c r="B3894" t="s">
        <v>740</v>
      </c>
      <c r="C3894" t="s">
        <v>706</v>
      </c>
      <c r="D3894">
        <v>3</v>
      </c>
      <c r="E3894">
        <f t="shared" si="182"/>
        <v>0</v>
      </c>
      <c r="F3894" t="str">
        <f t="shared" si="183"/>
        <v/>
      </c>
      <c r="G3894" t="str">
        <f>IF(AND(D3894=1,K3894=""),A3894&amp;":"&amp;B3894&amp;":"&amp;C3894,"")</f>
        <v/>
      </c>
      <c r="H3894" t="str">
        <f>IF(AND(D3894=1,K3894="?"),A3894&amp;":"&amp;B3894&amp;":"&amp;C3894,"")</f>
        <v/>
      </c>
      <c r="I3894" t="str">
        <f t="shared" si="184"/>
        <v/>
      </c>
      <c r="K3894" s="1" t="s">
        <v>707</v>
      </c>
      <c r="L3894" s="1" t="s">
        <v>708</v>
      </c>
      <c r="M3894" s="1" t="s">
        <v>709</v>
      </c>
    </row>
    <row r="3895" spans="1:17" x14ac:dyDescent="0.2">
      <c r="A3895" t="s">
        <v>1905</v>
      </c>
      <c r="B3895" t="s">
        <v>740</v>
      </c>
      <c r="C3895" t="s">
        <v>653</v>
      </c>
      <c r="D3895">
        <v>4582</v>
      </c>
      <c r="E3895">
        <f t="shared" si="182"/>
        <v>0</v>
      </c>
      <c r="F3895" t="str">
        <f t="shared" si="183"/>
        <v/>
      </c>
      <c r="G3895" t="str">
        <f>IF(AND(D3895=1,K3895=""),A3895&amp;":"&amp;B3895&amp;":"&amp;C3895,"")</f>
        <v/>
      </c>
      <c r="H3895" t="str">
        <f>IF(AND(D3895=1,K3895="?"),A3895&amp;":"&amp;B3895&amp;":"&amp;C3895,"")</f>
        <v/>
      </c>
      <c r="I3895" t="str">
        <f t="shared" si="184"/>
        <v/>
      </c>
      <c r="K3895" s="1" t="s">
        <v>761</v>
      </c>
      <c r="L3895" s="1" t="s">
        <v>762</v>
      </c>
      <c r="M3895" s="1" t="s">
        <v>763</v>
      </c>
      <c r="N3895" s="1" t="s">
        <v>764</v>
      </c>
      <c r="O3895" s="1" t="s">
        <v>765</v>
      </c>
      <c r="P3895" s="1" t="s">
        <v>766</v>
      </c>
      <c r="Q3895" s="1" t="s">
        <v>767</v>
      </c>
    </row>
    <row r="3896" spans="1:17" x14ac:dyDescent="0.2">
      <c r="A3896" t="s">
        <v>1905</v>
      </c>
      <c r="B3896" t="s">
        <v>768</v>
      </c>
      <c r="C3896" t="s">
        <v>769</v>
      </c>
      <c r="D3896">
        <v>7</v>
      </c>
      <c r="E3896">
        <f t="shared" si="182"/>
        <v>0</v>
      </c>
      <c r="F3896" t="str">
        <f t="shared" si="183"/>
        <v/>
      </c>
      <c r="G3896" t="str">
        <f>IF(AND(D3896=1,K3896=""),A3896&amp;":"&amp;B3896&amp;":"&amp;C3896,"")</f>
        <v/>
      </c>
      <c r="H3896" t="str">
        <f>IF(AND(D3896=1,K3896="?"),A3896&amp;":"&amp;B3896&amp;":"&amp;C3896,"")</f>
        <v/>
      </c>
      <c r="I3896" t="str">
        <f t="shared" si="184"/>
        <v/>
      </c>
      <c r="K3896" s="1" t="s">
        <v>66</v>
      </c>
      <c r="L3896" s="1" t="s">
        <v>69</v>
      </c>
      <c r="M3896" s="1" t="s">
        <v>643</v>
      </c>
      <c r="N3896" s="1" t="s">
        <v>161</v>
      </c>
      <c r="O3896" s="1" t="s">
        <v>770</v>
      </c>
      <c r="P3896" s="1" t="s">
        <v>771</v>
      </c>
      <c r="Q3896" s="1" t="s">
        <v>772</v>
      </c>
    </row>
    <row r="3897" spans="1:17" x14ac:dyDescent="0.2">
      <c r="A3897" t="s">
        <v>1905</v>
      </c>
      <c r="B3897" t="s">
        <v>768</v>
      </c>
      <c r="C3897" t="s">
        <v>661</v>
      </c>
      <c r="D3897">
        <v>34</v>
      </c>
      <c r="E3897">
        <f t="shared" si="182"/>
        <v>0</v>
      </c>
      <c r="F3897" t="str">
        <f t="shared" si="183"/>
        <v/>
      </c>
      <c r="G3897" t="str">
        <f>IF(AND(D3897=1,K3897=""),A3897&amp;":"&amp;B3897&amp;":"&amp;C3897,"")</f>
        <v/>
      </c>
      <c r="H3897" t="str">
        <f>IF(AND(D3897=1,K3897="?"),A3897&amp;":"&amp;B3897&amp;":"&amp;C3897,"")</f>
        <v/>
      </c>
      <c r="I3897" t="str">
        <f t="shared" si="184"/>
        <v/>
      </c>
      <c r="K3897" s="1" t="s">
        <v>67</v>
      </c>
      <c r="L3897" s="1" t="s">
        <v>13</v>
      </c>
      <c r="M3897" s="1" t="s">
        <v>68</v>
      </c>
      <c r="N3897" s="1" t="s">
        <v>69</v>
      </c>
      <c r="O3897" s="1" t="s">
        <v>80</v>
      </c>
      <c r="P3897" s="1" t="s">
        <v>662</v>
      </c>
      <c r="Q3897" s="1" t="s">
        <v>643</v>
      </c>
    </row>
    <row r="3898" spans="1:17" x14ac:dyDescent="0.2">
      <c r="A3898" t="s">
        <v>1905</v>
      </c>
      <c r="B3898" t="s">
        <v>768</v>
      </c>
      <c r="C3898" t="s">
        <v>700</v>
      </c>
      <c r="D3898">
        <v>19</v>
      </c>
      <c r="E3898">
        <f t="shared" si="182"/>
        <v>0</v>
      </c>
      <c r="F3898" t="str">
        <f t="shared" si="183"/>
        <v/>
      </c>
      <c r="G3898" t="str">
        <f>IF(AND(D3898=1,K3898=""),A3898&amp;":"&amp;B3898&amp;":"&amp;C3898,"")</f>
        <v/>
      </c>
      <c r="H3898" t="str">
        <f>IF(AND(D3898=1,K3898="?"),A3898&amp;":"&amp;B3898&amp;":"&amp;C3898,"")</f>
        <v/>
      </c>
      <c r="I3898" t="str">
        <f t="shared" si="184"/>
        <v/>
      </c>
      <c r="K3898" s="1" t="s">
        <v>67</v>
      </c>
      <c r="L3898" s="1" t="s">
        <v>13</v>
      </c>
      <c r="M3898" s="1" t="s">
        <v>69</v>
      </c>
      <c r="N3898" s="1" t="s">
        <v>643</v>
      </c>
      <c r="O3898" s="1" t="s">
        <v>161</v>
      </c>
      <c r="P3898" s="1" t="s">
        <v>773</v>
      </c>
      <c r="Q3898" s="1" t="s">
        <v>770</v>
      </c>
    </row>
    <row r="3899" spans="1:17" x14ac:dyDescent="0.2">
      <c r="A3899" t="s">
        <v>1905</v>
      </c>
      <c r="B3899" t="s">
        <v>768</v>
      </c>
      <c r="C3899" t="s">
        <v>144</v>
      </c>
      <c r="D3899">
        <v>20</v>
      </c>
      <c r="E3899">
        <f t="shared" si="182"/>
        <v>0</v>
      </c>
      <c r="F3899" t="str">
        <f t="shared" si="183"/>
        <v/>
      </c>
      <c r="G3899" t="str">
        <f>IF(AND(D3899=1,K3899=""),A3899&amp;":"&amp;B3899&amp;":"&amp;C3899,"")</f>
        <v/>
      </c>
      <c r="H3899" t="str">
        <f>IF(AND(D3899=1,K3899="?"),A3899&amp;":"&amp;B3899&amp;":"&amp;C3899,"")</f>
        <v/>
      </c>
      <c r="I3899" t="str">
        <f t="shared" si="184"/>
        <v/>
      </c>
      <c r="K3899" s="1" t="s">
        <v>13</v>
      </c>
      <c r="L3899" s="1" t="s">
        <v>68</v>
      </c>
      <c r="M3899" s="1" t="s">
        <v>79</v>
      </c>
      <c r="N3899" s="1" t="s">
        <v>69</v>
      </c>
      <c r="O3899" s="1" t="s">
        <v>80</v>
      </c>
      <c r="P3899" s="1" t="s">
        <v>368</v>
      </c>
      <c r="Q3899" s="1" t="s">
        <v>662</v>
      </c>
    </row>
    <row r="3900" spans="1:17" x14ac:dyDescent="0.2">
      <c r="A3900" t="s">
        <v>1905</v>
      </c>
      <c r="B3900" t="s">
        <v>768</v>
      </c>
      <c r="C3900" t="s">
        <v>702</v>
      </c>
      <c r="D3900">
        <v>1</v>
      </c>
      <c r="E3900">
        <f t="shared" si="182"/>
        <v>0</v>
      </c>
      <c r="F3900" t="str">
        <f t="shared" si="183"/>
        <v/>
      </c>
      <c r="G3900" t="str">
        <f>IF(AND(D3900=1,K3900=""),A3900&amp;":"&amp;B3900&amp;":"&amp;C3900,"")</f>
        <v>counter:FuncRunQRow:MinStartTime</v>
      </c>
      <c r="H3900" t="str">
        <f>IF(AND(D3900=1,K3900="?"),A3900&amp;":"&amp;B3900&amp;":"&amp;C3900,"")</f>
        <v/>
      </c>
      <c r="I3900" t="str">
        <f t="shared" si="184"/>
        <v/>
      </c>
    </row>
    <row r="3901" spans="1:17" x14ac:dyDescent="0.2">
      <c r="A3901" t="s">
        <v>1905</v>
      </c>
      <c r="B3901" t="s">
        <v>768</v>
      </c>
      <c r="C3901" t="s">
        <v>774</v>
      </c>
      <c r="D3901">
        <v>13</v>
      </c>
      <c r="E3901">
        <f t="shared" si="182"/>
        <v>0</v>
      </c>
      <c r="F3901" t="str">
        <f t="shared" si="183"/>
        <v/>
      </c>
      <c r="G3901" t="str">
        <f>IF(AND(D3901=1,K3901=""),A3901&amp;":"&amp;B3901&amp;":"&amp;C3901,"")</f>
        <v/>
      </c>
      <c r="H3901" t="str">
        <f>IF(AND(D3901=1,K3901="?"),A3901&amp;":"&amp;B3901&amp;":"&amp;C3901,"")</f>
        <v/>
      </c>
      <c r="I3901" t="str">
        <f t="shared" si="184"/>
        <v/>
      </c>
      <c r="K3901" s="1" t="s">
        <v>66</v>
      </c>
      <c r="L3901" s="1" t="s">
        <v>67</v>
      </c>
      <c r="M3901" s="1" t="s">
        <v>69</v>
      </c>
      <c r="N3901" s="1" t="s">
        <v>643</v>
      </c>
      <c r="O3901" s="1" t="s">
        <v>161</v>
      </c>
      <c r="P3901" s="1" t="s">
        <v>773</v>
      </c>
      <c r="Q3901" s="1" t="s">
        <v>770</v>
      </c>
    </row>
    <row r="3902" spans="1:17" x14ac:dyDescent="0.2">
      <c r="A3902" t="s">
        <v>1905</v>
      </c>
      <c r="B3902" t="s">
        <v>775</v>
      </c>
      <c r="C3902" t="s">
        <v>776</v>
      </c>
      <c r="D3902">
        <v>325</v>
      </c>
      <c r="E3902">
        <f t="shared" si="182"/>
        <v>0</v>
      </c>
      <c r="F3902" t="str">
        <f t="shared" si="183"/>
        <v/>
      </c>
      <c r="G3902" t="str">
        <f>IF(AND(D3902=1,K3902=""),A3902&amp;":"&amp;B3902&amp;":"&amp;C3902,"")</f>
        <v/>
      </c>
      <c r="H3902" t="str">
        <f>IF(AND(D3902=1,K3902="?"),A3902&amp;":"&amp;B3902&amp;":"&amp;C3902,"")</f>
        <v/>
      </c>
      <c r="I3902" t="str">
        <f t="shared" si="184"/>
        <v/>
      </c>
      <c r="K3902" s="1" t="s">
        <v>66</v>
      </c>
      <c r="L3902" s="1" t="s">
        <v>777</v>
      </c>
      <c r="M3902" s="1" t="s">
        <v>778</v>
      </c>
      <c r="N3902" s="1" t="s">
        <v>779</v>
      </c>
      <c r="O3902" s="1" t="s">
        <v>780</v>
      </c>
      <c r="P3902" s="1" t="s">
        <v>781</v>
      </c>
      <c r="Q3902" s="1" t="s">
        <v>782</v>
      </c>
    </row>
    <row r="3903" spans="1:17" x14ac:dyDescent="0.2">
      <c r="A3903" t="s">
        <v>1905</v>
      </c>
      <c r="B3903" t="s">
        <v>775</v>
      </c>
      <c r="C3903" t="s">
        <v>701</v>
      </c>
      <c r="D3903">
        <v>348</v>
      </c>
      <c r="E3903">
        <f t="shared" si="182"/>
        <v>0</v>
      </c>
      <c r="F3903" t="str">
        <f t="shared" si="183"/>
        <v/>
      </c>
      <c r="G3903" t="str">
        <f>IF(AND(D3903=1,K3903=""),A3903&amp;":"&amp;B3903&amp;":"&amp;C3903,"")</f>
        <v/>
      </c>
      <c r="H3903" t="str">
        <f>IF(AND(D3903=1,K3903="?"),A3903&amp;":"&amp;B3903&amp;":"&amp;C3903,"")</f>
        <v/>
      </c>
      <c r="I3903" t="str">
        <f t="shared" si="184"/>
        <v/>
      </c>
      <c r="K3903" s="1" t="s">
        <v>67</v>
      </c>
      <c r="L3903" s="1" t="s">
        <v>13</v>
      </c>
      <c r="M3903" s="1" t="s">
        <v>68</v>
      </c>
      <c r="N3903" s="1" t="s">
        <v>79</v>
      </c>
      <c r="O3903" s="1" t="s">
        <v>69</v>
      </c>
      <c r="P3903" s="1" t="s">
        <v>80</v>
      </c>
      <c r="Q3903" s="1" t="s">
        <v>368</v>
      </c>
    </row>
    <row r="3904" spans="1:17" x14ac:dyDescent="0.2">
      <c r="A3904" t="s">
        <v>1905</v>
      </c>
      <c r="B3904" t="s">
        <v>775</v>
      </c>
      <c r="C3904" t="s">
        <v>88</v>
      </c>
      <c r="D3904">
        <v>13</v>
      </c>
      <c r="E3904">
        <f t="shared" si="182"/>
        <v>0</v>
      </c>
      <c r="F3904" t="str">
        <f t="shared" si="183"/>
        <v/>
      </c>
      <c r="G3904" t="str">
        <f>IF(AND(D3904=1,K3904=""),A3904&amp;":"&amp;B3904&amp;":"&amp;C3904,"")</f>
        <v/>
      </c>
      <c r="H3904" t="str">
        <f>IF(AND(D3904=1,K3904="?"),A3904&amp;":"&amp;B3904&amp;":"&amp;C3904,"")</f>
        <v/>
      </c>
      <c r="I3904" t="str">
        <f t="shared" si="184"/>
        <v/>
      </c>
      <c r="L3904" s="1" t="s">
        <v>90</v>
      </c>
      <c r="M3904" s="1" t="s">
        <v>783</v>
      </c>
      <c r="N3904" s="1" t="s">
        <v>784</v>
      </c>
      <c r="O3904" s="1" t="s">
        <v>785</v>
      </c>
      <c r="P3904" s="1" t="s">
        <v>786</v>
      </c>
      <c r="Q3904" s="1" t="s">
        <v>787</v>
      </c>
    </row>
    <row r="3905" spans="1:17" x14ac:dyDescent="0.2">
      <c r="A3905" t="s">
        <v>1905</v>
      </c>
      <c r="B3905" t="s">
        <v>775</v>
      </c>
      <c r="C3905" t="s">
        <v>711</v>
      </c>
      <c r="D3905">
        <v>346</v>
      </c>
      <c r="E3905">
        <f t="shared" si="182"/>
        <v>0</v>
      </c>
      <c r="F3905" t="str">
        <f t="shared" si="183"/>
        <v/>
      </c>
      <c r="G3905" t="str">
        <f>IF(AND(D3905=1,K3905=""),A3905&amp;":"&amp;B3905&amp;":"&amp;C3905,"")</f>
        <v/>
      </c>
      <c r="H3905" t="str">
        <f>IF(AND(D3905=1,K3905="?"),A3905&amp;":"&amp;B3905&amp;":"&amp;C3905,"")</f>
        <v/>
      </c>
      <c r="I3905" t="str">
        <f t="shared" si="184"/>
        <v/>
      </c>
      <c r="K3905" s="1" t="s">
        <v>788</v>
      </c>
      <c r="L3905" s="1" t="s">
        <v>789</v>
      </c>
      <c r="M3905" s="1" t="s">
        <v>790</v>
      </c>
      <c r="N3905" s="1" t="s">
        <v>791</v>
      </c>
      <c r="O3905" s="1" t="s">
        <v>792</v>
      </c>
      <c r="P3905" s="1" t="s">
        <v>793</v>
      </c>
      <c r="Q3905" s="1" t="s">
        <v>794</v>
      </c>
    </row>
    <row r="3906" spans="1:17" x14ac:dyDescent="0.2">
      <c r="A3906" t="s">
        <v>1905</v>
      </c>
      <c r="B3906" t="s">
        <v>775</v>
      </c>
      <c r="C3906" t="s">
        <v>706</v>
      </c>
      <c r="D3906">
        <v>4</v>
      </c>
      <c r="E3906">
        <f t="shared" si="182"/>
        <v>0</v>
      </c>
      <c r="F3906" t="str">
        <f t="shared" si="183"/>
        <v/>
      </c>
      <c r="G3906" t="str">
        <f>IF(AND(D3906=1,K3906=""),A3906&amp;":"&amp;B3906&amp;":"&amp;C3906,"")</f>
        <v/>
      </c>
      <c r="H3906" t="str">
        <f>IF(AND(D3906=1,K3906="?"),A3906&amp;":"&amp;B3906&amp;":"&amp;C3906,"")</f>
        <v/>
      </c>
      <c r="I3906" t="str">
        <f t="shared" si="184"/>
        <v/>
      </c>
      <c r="K3906" s="1" t="s">
        <v>707</v>
      </c>
      <c r="L3906" s="1" t="s">
        <v>708</v>
      </c>
      <c r="M3906" s="1" t="s">
        <v>710</v>
      </c>
      <c r="N3906" s="1" t="s">
        <v>795</v>
      </c>
    </row>
    <row r="3907" spans="1:17" x14ac:dyDescent="0.2">
      <c r="A3907" t="s">
        <v>1905</v>
      </c>
      <c r="B3907" t="s">
        <v>775</v>
      </c>
      <c r="C3907" t="s">
        <v>683</v>
      </c>
      <c r="D3907">
        <v>2</v>
      </c>
      <c r="E3907">
        <f t="shared" si="182"/>
        <v>0</v>
      </c>
      <c r="F3907" t="str">
        <f t="shared" si="183"/>
        <v/>
      </c>
      <c r="G3907" t="str">
        <f>IF(AND(D3907=1,K3907=""),A3907&amp;":"&amp;B3907&amp;":"&amp;C3907,"")</f>
        <v/>
      </c>
      <c r="H3907" t="str">
        <f>IF(AND(D3907=1,K3907="?"),A3907&amp;":"&amp;B3907&amp;":"&amp;C3907,"")</f>
        <v/>
      </c>
      <c r="I3907" t="str">
        <f t="shared" si="184"/>
        <v/>
      </c>
      <c r="K3907" s="1" t="s">
        <v>679</v>
      </c>
      <c r="L3907" s="1" t="s">
        <v>684</v>
      </c>
    </row>
    <row r="3908" spans="1:17" x14ac:dyDescent="0.2">
      <c r="A3908" t="s">
        <v>1905</v>
      </c>
      <c r="B3908" t="s">
        <v>775</v>
      </c>
      <c r="C3908" t="s">
        <v>144</v>
      </c>
      <c r="D3908">
        <v>12</v>
      </c>
      <c r="E3908">
        <f t="shared" ref="E3908:E3971" si="185">IF(D3908=0,1,0)</f>
        <v>0</v>
      </c>
      <c r="F3908" t="str">
        <f t="shared" ref="F3908:F3971" si="186">IF(E3908=1,A3908&amp;":"&amp;B3908&amp;":"&amp;C3908,"")</f>
        <v/>
      </c>
      <c r="G3908" t="str">
        <f>IF(AND(D3908=1,K3908=""),A3908&amp;":"&amp;B3908&amp;":"&amp;C3908,"")</f>
        <v/>
      </c>
      <c r="H3908" t="str">
        <f>IF(AND(D3908=1,K3908="?"),A3908&amp;":"&amp;B3908&amp;":"&amp;C3908,"")</f>
        <v/>
      </c>
      <c r="I3908" t="str">
        <f t="shared" ref="I3908:I3971" si="187">IF(AND(D3908=1,K3908="0"),A3908&amp;":"&amp;B3908&amp;":"&amp;C3908,"")</f>
        <v/>
      </c>
      <c r="K3908" s="1" t="s">
        <v>13</v>
      </c>
      <c r="L3908" s="1" t="s">
        <v>68</v>
      </c>
      <c r="M3908" s="1" t="s">
        <v>80</v>
      </c>
      <c r="N3908" s="1" t="s">
        <v>662</v>
      </c>
      <c r="O3908" s="1" t="s">
        <v>663</v>
      </c>
      <c r="P3908" s="1" t="s">
        <v>643</v>
      </c>
      <c r="Q3908" s="1" t="s">
        <v>693</v>
      </c>
    </row>
    <row r="3909" spans="1:17" x14ac:dyDescent="0.2">
      <c r="A3909" t="s">
        <v>1905</v>
      </c>
      <c r="B3909" t="s">
        <v>775</v>
      </c>
      <c r="C3909" t="s">
        <v>796</v>
      </c>
      <c r="D3909">
        <v>5</v>
      </c>
      <c r="E3909">
        <f t="shared" si="185"/>
        <v>0</v>
      </c>
      <c r="F3909" t="str">
        <f t="shared" si="186"/>
        <v/>
      </c>
      <c r="G3909" t="str">
        <f>IF(AND(D3909=1,K3909=""),A3909&amp;":"&amp;B3909&amp;":"&amp;C3909,"")</f>
        <v/>
      </c>
      <c r="H3909" t="str">
        <f>IF(AND(D3909=1,K3909="?"),A3909&amp;":"&amp;B3909&amp;":"&amp;C3909,"")</f>
        <v/>
      </c>
      <c r="I3909" t="str">
        <f t="shared" si="187"/>
        <v/>
      </c>
      <c r="K3909" s="1" t="s">
        <v>66</v>
      </c>
      <c r="L3909" s="1" t="s">
        <v>67</v>
      </c>
      <c r="M3909" s="1" t="s">
        <v>368</v>
      </c>
      <c r="N3909" s="1" t="s">
        <v>662</v>
      </c>
      <c r="O3909" s="1" t="s">
        <v>663</v>
      </c>
    </row>
    <row r="3910" spans="1:17" x14ac:dyDescent="0.2">
      <c r="A3910" t="s">
        <v>1905</v>
      </c>
      <c r="B3910" t="s">
        <v>797</v>
      </c>
      <c r="C3910" t="s">
        <v>798</v>
      </c>
      <c r="D3910">
        <v>2</v>
      </c>
      <c r="E3910">
        <f t="shared" si="185"/>
        <v>0</v>
      </c>
      <c r="F3910" t="str">
        <f t="shared" si="186"/>
        <v/>
      </c>
      <c r="G3910" t="str">
        <f>IF(AND(D3910=1,K3910=""),A3910&amp;":"&amp;B3910&amp;":"&amp;C3910,"")</f>
        <v/>
      </c>
      <c r="H3910" t="str">
        <f>IF(AND(D3910=1,K3910="?"),A3910&amp;":"&amp;B3910&amp;":"&amp;C3910,"")</f>
        <v/>
      </c>
      <c r="I3910" t="str">
        <f t="shared" si="187"/>
        <v/>
      </c>
      <c r="K3910" s="1" t="s">
        <v>455</v>
      </c>
      <c r="L3910" s="1" t="s">
        <v>456</v>
      </c>
    </row>
    <row r="3911" spans="1:17" x14ac:dyDescent="0.2">
      <c r="A3911" t="s">
        <v>1905</v>
      </c>
      <c r="B3911" t="s">
        <v>797</v>
      </c>
      <c r="C3911" t="s">
        <v>731</v>
      </c>
      <c r="D3911">
        <v>10</v>
      </c>
      <c r="E3911">
        <f t="shared" si="185"/>
        <v>0</v>
      </c>
      <c r="F3911" t="str">
        <f t="shared" si="186"/>
        <v/>
      </c>
      <c r="G3911" t="str">
        <f>IF(AND(D3911=1,K3911=""),A3911&amp;":"&amp;B3911&amp;":"&amp;C3911,"")</f>
        <v/>
      </c>
      <c r="H3911" t="str">
        <f>IF(AND(D3911=1,K3911="?"),A3911&amp;":"&amp;B3911&amp;":"&amp;C3911,"")</f>
        <v/>
      </c>
      <c r="I3911" t="str">
        <f t="shared" si="187"/>
        <v/>
      </c>
      <c r="K3911" s="1" t="s">
        <v>67</v>
      </c>
      <c r="L3911" s="1" t="s">
        <v>13</v>
      </c>
      <c r="M3911" s="1" t="s">
        <v>68</v>
      </c>
      <c r="N3911" s="1" t="s">
        <v>79</v>
      </c>
      <c r="O3911" s="1" t="s">
        <v>69</v>
      </c>
      <c r="P3911" s="1" t="s">
        <v>80</v>
      </c>
      <c r="Q3911" s="1" t="s">
        <v>368</v>
      </c>
    </row>
    <row r="3912" spans="1:17" x14ac:dyDescent="0.2">
      <c r="A3912" t="s">
        <v>1905</v>
      </c>
      <c r="B3912" t="s">
        <v>797</v>
      </c>
      <c r="C3912" t="s">
        <v>726</v>
      </c>
      <c r="D3912">
        <v>4</v>
      </c>
      <c r="E3912">
        <f t="shared" si="185"/>
        <v>0</v>
      </c>
      <c r="F3912" t="str">
        <f t="shared" si="186"/>
        <v/>
      </c>
      <c r="G3912" t="str">
        <f>IF(AND(D3912=1,K3912=""),A3912&amp;":"&amp;B3912&amp;":"&amp;C3912,"")</f>
        <v/>
      </c>
      <c r="H3912" t="str">
        <f>IF(AND(D3912=1,K3912="?"),A3912&amp;":"&amp;B3912&amp;":"&amp;C3912,"")</f>
        <v/>
      </c>
      <c r="I3912" t="str">
        <f t="shared" si="187"/>
        <v/>
      </c>
      <c r="K3912" s="1" t="s">
        <v>727</v>
      </c>
      <c r="L3912" s="1" t="s">
        <v>728</v>
      </c>
      <c r="M3912" s="1" t="s">
        <v>729</v>
      </c>
      <c r="N3912" s="1" t="s">
        <v>730</v>
      </c>
    </row>
    <row r="3913" spans="1:17" x14ac:dyDescent="0.2">
      <c r="A3913" t="s">
        <v>1905</v>
      </c>
      <c r="B3913" t="s">
        <v>797</v>
      </c>
      <c r="C3913" t="s">
        <v>799</v>
      </c>
      <c r="D3913">
        <v>50</v>
      </c>
      <c r="E3913">
        <f t="shared" si="185"/>
        <v>0</v>
      </c>
      <c r="F3913" t="str">
        <f t="shared" si="186"/>
        <v/>
      </c>
      <c r="G3913" t="str">
        <f>IF(AND(D3913=1,K3913=""),A3913&amp;":"&amp;B3913&amp;":"&amp;C3913,"")</f>
        <v/>
      </c>
      <c r="H3913" t="str">
        <f>IF(AND(D3913=1,K3913="?"),A3913&amp;":"&amp;B3913&amp;":"&amp;C3913,"")</f>
        <v/>
      </c>
      <c r="I3913" t="str">
        <f t="shared" si="187"/>
        <v/>
      </c>
      <c r="K3913" s="1" t="s">
        <v>66</v>
      </c>
      <c r="L3913" s="1" t="s">
        <v>67</v>
      </c>
      <c r="M3913" s="1" t="s">
        <v>13</v>
      </c>
      <c r="N3913" s="1" t="s">
        <v>68</v>
      </c>
      <c r="O3913" s="1" t="s">
        <v>69</v>
      </c>
      <c r="P3913" s="1" t="s">
        <v>80</v>
      </c>
      <c r="Q3913" s="1" t="s">
        <v>368</v>
      </c>
    </row>
    <row r="3914" spans="1:17" x14ac:dyDescent="0.2">
      <c r="A3914" t="s">
        <v>1905</v>
      </c>
      <c r="B3914" t="s">
        <v>797</v>
      </c>
      <c r="C3914" t="s">
        <v>800</v>
      </c>
      <c r="D3914">
        <v>32</v>
      </c>
      <c r="E3914">
        <f t="shared" si="185"/>
        <v>0</v>
      </c>
      <c r="F3914" t="str">
        <f t="shared" si="186"/>
        <v/>
      </c>
      <c r="G3914" t="str">
        <f>IF(AND(D3914=1,K3914=""),A3914&amp;":"&amp;B3914&amp;":"&amp;C3914,"")</f>
        <v/>
      </c>
      <c r="H3914" t="str">
        <f>IF(AND(D3914=1,K3914="?"),A3914&amp;":"&amp;B3914&amp;":"&amp;C3914,"")</f>
        <v/>
      </c>
      <c r="I3914" t="str">
        <f t="shared" si="187"/>
        <v/>
      </c>
      <c r="L3914" s="1" t="s">
        <v>441</v>
      </c>
      <c r="M3914" s="1" t="s">
        <v>801</v>
      </c>
      <c r="N3914" s="1" t="s">
        <v>802</v>
      </c>
      <c r="O3914" s="1" t="s">
        <v>803</v>
      </c>
      <c r="P3914" s="1" t="s">
        <v>804</v>
      </c>
      <c r="Q3914" s="1" t="s">
        <v>805</v>
      </c>
    </row>
    <row r="3915" spans="1:17" x14ac:dyDescent="0.2">
      <c r="A3915" t="s">
        <v>1905</v>
      </c>
      <c r="B3915" t="s">
        <v>797</v>
      </c>
      <c r="C3915" t="s">
        <v>701</v>
      </c>
      <c r="D3915">
        <v>348</v>
      </c>
      <c r="E3915">
        <f t="shared" si="185"/>
        <v>0</v>
      </c>
      <c r="F3915" t="str">
        <f t="shared" si="186"/>
        <v/>
      </c>
      <c r="G3915" t="str">
        <f>IF(AND(D3915=1,K3915=""),A3915&amp;":"&amp;B3915&amp;":"&amp;C3915,"")</f>
        <v/>
      </c>
      <c r="H3915" t="str">
        <f>IF(AND(D3915=1,K3915="?"),A3915&amp;":"&amp;B3915&amp;":"&amp;C3915,"")</f>
        <v/>
      </c>
      <c r="I3915" t="str">
        <f t="shared" si="187"/>
        <v/>
      </c>
      <c r="K3915" s="1" t="s">
        <v>67</v>
      </c>
      <c r="L3915" s="1" t="s">
        <v>13</v>
      </c>
      <c r="M3915" s="1" t="s">
        <v>68</v>
      </c>
      <c r="N3915" s="1" t="s">
        <v>79</v>
      </c>
      <c r="O3915" s="1" t="s">
        <v>69</v>
      </c>
      <c r="P3915" s="1" t="s">
        <v>80</v>
      </c>
      <c r="Q3915" s="1" t="s">
        <v>368</v>
      </c>
    </row>
    <row r="3916" spans="1:17" x14ac:dyDescent="0.2">
      <c r="A3916" t="s">
        <v>1905</v>
      </c>
      <c r="B3916" t="s">
        <v>797</v>
      </c>
      <c r="C3916" t="s">
        <v>700</v>
      </c>
      <c r="D3916">
        <v>24</v>
      </c>
      <c r="E3916">
        <f t="shared" si="185"/>
        <v>0</v>
      </c>
      <c r="F3916" t="str">
        <f t="shared" si="186"/>
        <v/>
      </c>
      <c r="G3916" t="str">
        <f>IF(AND(D3916=1,K3916=""),A3916&amp;":"&amp;B3916&amp;":"&amp;C3916,"")</f>
        <v/>
      </c>
      <c r="H3916" t="str">
        <f>IF(AND(D3916=1,K3916="?"),A3916&amp;":"&amp;B3916&amp;":"&amp;C3916,"")</f>
        <v/>
      </c>
      <c r="I3916" t="str">
        <f t="shared" si="187"/>
        <v/>
      </c>
      <c r="K3916" s="1" t="s">
        <v>67</v>
      </c>
      <c r="L3916" s="1" t="s">
        <v>13</v>
      </c>
      <c r="M3916" s="1" t="s">
        <v>68</v>
      </c>
      <c r="N3916" s="1" t="s">
        <v>79</v>
      </c>
      <c r="O3916" s="1" t="s">
        <v>69</v>
      </c>
      <c r="P3916" s="1" t="s">
        <v>80</v>
      </c>
      <c r="Q3916" s="1" t="s">
        <v>368</v>
      </c>
    </row>
    <row r="3917" spans="1:17" x14ac:dyDescent="0.2">
      <c r="A3917" t="s">
        <v>1905</v>
      </c>
      <c r="B3917" t="s">
        <v>797</v>
      </c>
      <c r="C3917" t="s">
        <v>661</v>
      </c>
      <c r="D3917">
        <v>31</v>
      </c>
      <c r="E3917">
        <f t="shared" si="185"/>
        <v>0</v>
      </c>
      <c r="F3917" t="str">
        <f t="shared" si="186"/>
        <v/>
      </c>
      <c r="G3917" t="str">
        <f>IF(AND(D3917=1,K3917=""),A3917&amp;":"&amp;B3917&amp;":"&amp;C3917,"")</f>
        <v/>
      </c>
      <c r="H3917" t="str">
        <f>IF(AND(D3917=1,K3917="?"),A3917&amp;":"&amp;B3917&amp;":"&amp;C3917,"")</f>
        <v/>
      </c>
      <c r="I3917" t="str">
        <f t="shared" si="187"/>
        <v/>
      </c>
      <c r="K3917" s="1" t="s">
        <v>67</v>
      </c>
      <c r="L3917" s="1" t="s">
        <v>13</v>
      </c>
      <c r="M3917" s="1" t="s">
        <v>68</v>
      </c>
      <c r="N3917" s="1" t="s">
        <v>69</v>
      </c>
      <c r="O3917" s="1" t="s">
        <v>80</v>
      </c>
      <c r="P3917" s="1" t="s">
        <v>662</v>
      </c>
      <c r="Q3917" s="1" t="s">
        <v>643</v>
      </c>
    </row>
    <row r="3918" spans="1:17" x14ac:dyDescent="0.2">
      <c r="A3918" t="s">
        <v>1905</v>
      </c>
      <c r="B3918" t="s">
        <v>797</v>
      </c>
      <c r="C3918" t="s">
        <v>806</v>
      </c>
      <c r="D3918">
        <v>1</v>
      </c>
      <c r="E3918">
        <f t="shared" si="185"/>
        <v>0</v>
      </c>
      <c r="F3918" t="str">
        <f t="shared" si="186"/>
        <v/>
      </c>
      <c r="G3918" t="str">
        <f>IF(AND(D3918=1,K3918=""),A3918&amp;":"&amp;B3918&amp;":"&amp;C3918,"")</f>
        <v/>
      </c>
      <c r="H3918" t="str">
        <f>IF(AND(D3918=1,K3918="?"),A3918&amp;":"&amp;B3918&amp;":"&amp;C3918,"")</f>
        <v/>
      </c>
      <c r="I3918" t="str">
        <f t="shared" si="187"/>
        <v>counter:FuncRunQSParam:DecParam</v>
      </c>
      <c r="K3918" s="1" t="s">
        <v>66</v>
      </c>
    </row>
    <row r="3919" spans="1:17" x14ac:dyDescent="0.2">
      <c r="A3919" t="s">
        <v>1905</v>
      </c>
      <c r="B3919" t="s">
        <v>797</v>
      </c>
      <c r="C3919" t="s">
        <v>807</v>
      </c>
      <c r="D3919">
        <v>295</v>
      </c>
      <c r="E3919">
        <f t="shared" si="185"/>
        <v>0</v>
      </c>
      <c r="F3919" t="str">
        <f t="shared" si="186"/>
        <v/>
      </c>
      <c r="G3919" t="str">
        <f>IF(AND(D3919=1,K3919=""),A3919&amp;":"&amp;B3919&amp;":"&amp;C3919,"")</f>
        <v/>
      </c>
      <c r="H3919" t="str">
        <f>IF(AND(D3919=1,K3919="?"),A3919&amp;":"&amp;B3919&amp;":"&amp;C3919,"")</f>
        <v/>
      </c>
      <c r="I3919" t="str">
        <f t="shared" si="187"/>
        <v/>
      </c>
      <c r="K3919" s="1" t="s">
        <v>808</v>
      </c>
      <c r="L3919" s="1" t="s">
        <v>809</v>
      </c>
      <c r="M3919" s="1" t="s">
        <v>810</v>
      </c>
      <c r="N3919" s="1" t="s">
        <v>811</v>
      </c>
      <c r="O3919" s="1" t="s">
        <v>812</v>
      </c>
      <c r="P3919" s="1" t="s">
        <v>342</v>
      </c>
      <c r="Q3919" s="1" t="s">
        <v>343</v>
      </c>
    </row>
    <row r="3920" spans="1:17" x14ac:dyDescent="0.2">
      <c r="A3920" t="s">
        <v>1905</v>
      </c>
      <c r="B3920" t="s">
        <v>797</v>
      </c>
      <c r="C3920" t="s">
        <v>144</v>
      </c>
      <c r="D3920">
        <v>12</v>
      </c>
      <c r="E3920">
        <f t="shared" si="185"/>
        <v>0</v>
      </c>
      <c r="F3920" t="str">
        <f t="shared" si="186"/>
        <v/>
      </c>
      <c r="G3920" t="str">
        <f>IF(AND(D3920=1,K3920=""),A3920&amp;":"&amp;B3920&amp;":"&amp;C3920,"")</f>
        <v/>
      </c>
      <c r="H3920" t="str">
        <f>IF(AND(D3920=1,K3920="?"),A3920&amp;":"&amp;B3920&amp;":"&amp;C3920,"")</f>
        <v/>
      </c>
      <c r="I3920" t="str">
        <f t="shared" si="187"/>
        <v/>
      </c>
      <c r="K3920" s="1" t="s">
        <v>13</v>
      </c>
      <c r="L3920" s="1" t="s">
        <v>68</v>
      </c>
      <c r="M3920" s="1" t="s">
        <v>80</v>
      </c>
      <c r="N3920" s="1" t="s">
        <v>662</v>
      </c>
      <c r="O3920" s="1" t="s">
        <v>663</v>
      </c>
      <c r="P3920" s="1" t="s">
        <v>643</v>
      </c>
      <c r="Q3920" s="1" t="s">
        <v>693</v>
      </c>
    </row>
    <row r="3921" spans="1:17" x14ac:dyDescent="0.2">
      <c r="A3921" t="s">
        <v>1905</v>
      </c>
      <c r="B3921" t="s">
        <v>813</v>
      </c>
      <c r="C3921" t="s">
        <v>814</v>
      </c>
      <c r="D3921">
        <v>1</v>
      </c>
      <c r="E3921">
        <f t="shared" si="185"/>
        <v>0</v>
      </c>
      <c r="F3921" t="str">
        <f t="shared" si="186"/>
        <v/>
      </c>
      <c r="G3921" t="str">
        <f>IF(AND(D3921=1,K3921=""),A3921&amp;":"&amp;B3921&amp;":"&amp;C3921,"")</f>
        <v/>
      </c>
      <c r="H3921" t="str">
        <f>IF(AND(D3921=1,K3921="?"),A3921&amp;":"&amp;B3921&amp;":"&amp;C3921,"")</f>
        <v/>
      </c>
      <c r="I3921" t="str">
        <f t="shared" si="187"/>
        <v/>
      </c>
      <c r="K3921" s="1" t="s">
        <v>455</v>
      </c>
    </row>
    <row r="3922" spans="1:17" x14ac:dyDescent="0.2">
      <c r="A3922" t="s">
        <v>1905</v>
      </c>
      <c r="B3922" t="s">
        <v>813</v>
      </c>
      <c r="C3922" t="s">
        <v>683</v>
      </c>
      <c r="D3922">
        <v>1</v>
      </c>
      <c r="E3922">
        <f t="shared" si="185"/>
        <v>0</v>
      </c>
      <c r="F3922" t="str">
        <f t="shared" si="186"/>
        <v/>
      </c>
      <c r="G3922" t="str">
        <f>IF(AND(D3922=1,K3922=""),A3922&amp;":"&amp;B3922&amp;":"&amp;C3922,"")</f>
        <v/>
      </c>
      <c r="H3922" t="str">
        <f>IF(AND(D3922=1,K3922="?"),A3922&amp;":"&amp;B3922&amp;":"&amp;C3922,"")</f>
        <v/>
      </c>
      <c r="I3922" t="str">
        <f t="shared" si="187"/>
        <v/>
      </c>
      <c r="K3922" s="1" t="s">
        <v>679</v>
      </c>
    </row>
    <row r="3923" spans="1:17" x14ac:dyDescent="0.2">
      <c r="A3923" t="s">
        <v>1905</v>
      </c>
      <c r="B3923" t="s">
        <v>813</v>
      </c>
      <c r="C3923" t="s">
        <v>796</v>
      </c>
      <c r="D3923">
        <v>4</v>
      </c>
      <c r="E3923">
        <f t="shared" si="185"/>
        <v>0</v>
      </c>
      <c r="F3923" t="str">
        <f t="shared" si="186"/>
        <v/>
      </c>
      <c r="G3923" t="str">
        <f>IF(AND(D3923=1,K3923=""),A3923&amp;":"&amp;B3923&amp;":"&amp;C3923,"")</f>
        <v/>
      </c>
      <c r="H3923" t="str">
        <f>IF(AND(D3923=1,K3923="?"),A3923&amp;":"&amp;B3923&amp;":"&amp;C3923,"")</f>
        <v/>
      </c>
      <c r="I3923" t="str">
        <f t="shared" si="187"/>
        <v/>
      </c>
      <c r="K3923" s="1" t="s">
        <v>67</v>
      </c>
      <c r="L3923" s="1" t="s">
        <v>368</v>
      </c>
      <c r="M3923" s="1" t="s">
        <v>662</v>
      </c>
      <c r="N3923" s="1" t="s">
        <v>663</v>
      </c>
    </row>
    <row r="3924" spans="1:17" x14ac:dyDescent="0.2">
      <c r="A3924" t="s">
        <v>1905</v>
      </c>
      <c r="B3924" t="s">
        <v>813</v>
      </c>
      <c r="C3924" t="s">
        <v>95</v>
      </c>
      <c r="D3924">
        <v>1</v>
      </c>
      <c r="E3924">
        <f t="shared" si="185"/>
        <v>0</v>
      </c>
      <c r="F3924" t="str">
        <f t="shared" si="186"/>
        <v/>
      </c>
      <c r="G3924" t="str">
        <f>IF(AND(D3924=1,K3924=""),A3924&amp;":"&amp;B3924&amp;":"&amp;C3924,"")</f>
        <v/>
      </c>
      <c r="H3924" t="str">
        <f>IF(AND(D3924=1,K3924="?"),A3924&amp;":"&amp;B3924&amp;":"&amp;C3924,"")</f>
        <v/>
      </c>
      <c r="I3924" t="str">
        <f t="shared" si="187"/>
        <v/>
      </c>
      <c r="K3924" s="1" t="s">
        <v>348</v>
      </c>
    </row>
    <row r="3925" spans="1:17" x14ac:dyDescent="0.2">
      <c r="A3925" t="s">
        <v>1905</v>
      </c>
      <c r="B3925" t="s">
        <v>813</v>
      </c>
      <c r="C3925" t="s">
        <v>144</v>
      </c>
      <c r="D3925">
        <v>3</v>
      </c>
      <c r="E3925">
        <f t="shared" si="185"/>
        <v>0</v>
      </c>
      <c r="F3925" t="str">
        <f t="shared" si="186"/>
        <v/>
      </c>
      <c r="G3925" t="str">
        <f>IF(AND(D3925=1,K3925=""),A3925&amp;":"&amp;B3925&amp;":"&amp;C3925,"")</f>
        <v/>
      </c>
      <c r="H3925" t="str">
        <f>IF(AND(D3925=1,K3925="?"),A3925&amp;":"&amp;B3925&amp;":"&amp;C3925,"")</f>
        <v/>
      </c>
      <c r="I3925" t="str">
        <f t="shared" si="187"/>
        <v/>
      </c>
      <c r="K3925" s="1" t="s">
        <v>161</v>
      </c>
      <c r="L3925" s="1" t="s">
        <v>381</v>
      </c>
      <c r="M3925" s="1" t="s">
        <v>815</v>
      </c>
    </row>
    <row r="3926" spans="1:17" x14ac:dyDescent="0.2">
      <c r="A3926" t="s">
        <v>1905</v>
      </c>
      <c r="B3926" t="s">
        <v>813</v>
      </c>
      <c r="C3926" t="s">
        <v>120</v>
      </c>
      <c r="D3926">
        <v>1</v>
      </c>
      <c r="E3926">
        <f t="shared" si="185"/>
        <v>0</v>
      </c>
      <c r="F3926" t="str">
        <f t="shared" si="186"/>
        <v/>
      </c>
      <c r="G3926" t="str">
        <f>IF(AND(D3926=1,K3926=""),A3926&amp;":"&amp;B3926&amp;":"&amp;C3926,"")</f>
        <v/>
      </c>
      <c r="H3926" t="str">
        <f>IF(AND(D3926=1,K3926="?"),A3926&amp;":"&amp;B3926&amp;":"&amp;C3926,"")</f>
        <v/>
      </c>
      <c r="I3926" t="str">
        <f t="shared" si="187"/>
        <v/>
      </c>
      <c r="K3926" s="1" t="s">
        <v>67</v>
      </c>
    </row>
    <row r="3927" spans="1:17" x14ac:dyDescent="0.2">
      <c r="A3927" t="s">
        <v>1905</v>
      </c>
      <c r="B3927" t="s">
        <v>813</v>
      </c>
      <c r="C3927" t="s">
        <v>816</v>
      </c>
      <c r="D3927">
        <v>4</v>
      </c>
      <c r="E3927">
        <f t="shared" si="185"/>
        <v>0</v>
      </c>
      <c r="F3927" t="str">
        <f t="shared" si="186"/>
        <v/>
      </c>
      <c r="G3927" t="str">
        <f>IF(AND(D3927=1,K3927=""),A3927&amp;":"&amp;B3927&amp;":"&amp;C3927,"")</f>
        <v/>
      </c>
      <c r="H3927" t="str">
        <f>IF(AND(D3927=1,K3927="?"),A3927&amp;":"&amp;B3927&amp;":"&amp;C3927,"")</f>
        <v/>
      </c>
      <c r="I3927" t="str">
        <f t="shared" si="187"/>
        <v/>
      </c>
      <c r="L3927" s="1" t="s">
        <v>817</v>
      </c>
      <c r="M3927" s="1" t="s">
        <v>695</v>
      </c>
      <c r="N3927" s="1" t="s">
        <v>79</v>
      </c>
    </row>
    <row r="3928" spans="1:17" x14ac:dyDescent="0.2">
      <c r="A3928" t="s">
        <v>1905</v>
      </c>
      <c r="B3928" t="s">
        <v>813</v>
      </c>
      <c r="C3928" t="s">
        <v>818</v>
      </c>
      <c r="D3928">
        <v>4</v>
      </c>
      <c r="E3928">
        <f t="shared" si="185"/>
        <v>0</v>
      </c>
      <c r="F3928" t="str">
        <f t="shared" si="186"/>
        <v/>
      </c>
      <c r="G3928" t="str">
        <f>IF(AND(D3928=1,K3928=""),A3928&amp;":"&amp;B3928&amp;":"&amp;C3928,"")</f>
        <v/>
      </c>
      <c r="H3928" t="str">
        <f>IF(AND(D3928=1,K3928="?"),A3928&amp;":"&amp;B3928&amp;":"&amp;C3928,"")</f>
        <v/>
      </c>
      <c r="I3928" t="str">
        <f t="shared" si="187"/>
        <v/>
      </c>
      <c r="K3928" s="1" t="s">
        <v>819</v>
      </c>
      <c r="L3928" s="1" t="s">
        <v>820</v>
      </c>
      <c r="M3928" s="1" t="s">
        <v>821</v>
      </c>
      <c r="N3928" s="1" t="s">
        <v>822</v>
      </c>
    </row>
    <row r="3929" spans="1:17" x14ac:dyDescent="0.2">
      <c r="A3929" t="s">
        <v>1905</v>
      </c>
      <c r="B3929" t="s">
        <v>813</v>
      </c>
      <c r="C3929" t="s">
        <v>823</v>
      </c>
      <c r="D3929">
        <v>2</v>
      </c>
      <c r="E3929">
        <f t="shared" si="185"/>
        <v>0</v>
      </c>
      <c r="F3929" t="str">
        <f t="shared" si="186"/>
        <v/>
      </c>
      <c r="G3929" t="str">
        <f>IF(AND(D3929=1,K3929=""),A3929&amp;":"&amp;B3929&amp;":"&amp;C3929,"")</f>
        <v/>
      </c>
      <c r="H3929" t="str">
        <f>IF(AND(D3929=1,K3929="?"),A3929&amp;":"&amp;B3929&amp;":"&amp;C3929,"")</f>
        <v/>
      </c>
      <c r="I3929" t="str">
        <f t="shared" si="187"/>
        <v/>
      </c>
      <c r="L3929" s="1" t="s">
        <v>824</v>
      </c>
    </row>
    <row r="3930" spans="1:17" x14ac:dyDescent="0.2">
      <c r="A3930" t="s">
        <v>1905</v>
      </c>
      <c r="B3930" t="s">
        <v>813</v>
      </c>
      <c r="C3930" t="s">
        <v>117</v>
      </c>
      <c r="D3930">
        <v>3</v>
      </c>
      <c r="E3930">
        <f t="shared" si="185"/>
        <v>0</v>
      </c>
      <c r="F3930" t="str">
        <f t="shared" si="186"/>
        <v/>
      </c>
      <c r="G3930" t="str">
        <f>IF(AND(D3930=1,K3930=""),A3930&amp;":"&amp;B3930&amp;":"&amp;C3930,"")</f>
        <v/>
      </c>
      <c r="H3930" t="str">
        <f>IF(AND(D3930=1,K3930="?"),A3930&amp;":"&amp;B3930&amp;":"&amp;C3930,"")</f>
        <v/>
      </c>
      <c r="I3930" t="str">
        <f t="shared" si="187"/>
        <v/>
      </c>
      <c r="K3930" s="1" t="s">
        <v>825</v>
      </c>
      <c r="L3930" s="1" t="s">
        <v>826</v>
      </c>
      <c r="M3930" s="1" t="s">
        <v>827</v>
      </c>
    </row>
    <row r="3931" spans="1:17" x14ac:dyDescent="0.2">
      <c r="A3931" t="s">
        <v>1905</v>
      </c>
      <c r="B3931" t="s">
        <v>828</v>
      </c>
      <c r="C3931" t="s">
        <v>796</v>
      </c>
      <c r="D3931">
        <v>4</v>
      </c>
      <c r="E3931">
        <f t="shared" si="185"/>
        <v>0</v>
      </c>
      <c r="F3931" t="str">
        <f t="shared" si="186"/>
        <v/>
      </c>
      <c r="G3931" t="str">
        <f>IF(AND(D3931=1,K3931=""),A3931&amp;":"&amp;B3931&amp;":"&amp;C3931,"")</f>
        <v/>
      </c>
      <c r="H3931" t="str">
        <f>IF(AND(D3931=1,K3931="?"),A3931&amp;":"&amp;B3931&amp;":"&amp;C3931,"")</f>
        <v/>
      </c>
      <c r="I3931" t="str">
        <f t="shared" si="187"/>
        <v/>
      </c>
      <c r="K3931" s="1" t="s">
        <v>13</v>
      </c>
      <c r="L3931" s="1" t="s">
        <v>368</v>
      </c>
      <c r="M3931" s="1" t="s">
        <v>662</v>
      </c>
      <c r="N3931" s="1" t="s">
        <v>663</v>
      </c>
    </row>
    <row r="3932" spans="1:17" x14ac:dyDescent="0.2">
      <c r="A3932" t="s">
        <v>1905</v>
      </c>
      <c r="B3932" t="s">
        <v>828</v>
      </c>
      <c r="C3932" t="s">
        <v>144</v>
      </c>
      <c r="D3932">
        <v>2</v>
      </c>
      <c r="E3932">
        <f t="shared" si="185"/>
        <v>0</v>
      </c>
      <c r="F3932" t="str">
        <f t="shared" si="186"/>
        <v/>
      </c>
      <c r="G3932" t="str">
        <f>IF(AND(D3932=1,K3932=""),A3932&amp;":"&amp;B3932&amp;":"&amp;C3932,"")</f>
        <v/>
      </c>
      <c r="H3932" t="str">
        <f>IF(AND(D3932=1,K3932="?"),A3932&amp;":"&amp;B3932&amp;":"&amp;C3932,"")</f>
        <v/>
      </c>
      <c r="I3932" t="str">
        <f t="shared" si="187"/>
        <v/>
      </c>
      <c r="K3932" s="1" t="s">
        <v>381</v>
      </c>
      <c r="L3932" s="1" t="s">
        <v>815</v>
      </c>
    </row>
    <row r="3933" spans="1:17" x14ac:dyDescent="0.2">
      <c r="A3933" t="s">
        <v>1905</v>
      </c>
      <c r="B3933" t="s">
        <v>828</v>
      </c>
      <c r="C3933" t="s">
        <v>731</v>
      </c>
      <c r="D3933">
        <v>9</v>
      </c>
      <c r="E3933">
        <f t="shared" si="185"/>
        <v>0</v>
      </c>
      <c r="F3933" t="str">
        <f t="shared" si="186"/>
        <v/>
      </c>
      <c r="G3933" t="str">
        <f>IF(AND(D3933=1,K3933=""),A3933&amp;":"&amp;B3933&amp;":"&amp;C3933,"")</f>
        <v/>
      </c>
      <c r="H3933" t="str">
        <f>IF(AND(D3933=1,K3933="?"),A3933&amp;":"&amp;B3933&amp;":"&amp;C3933,"")</f>
        <v/>
      </c>
      <c r="I3933" t="str">
        <f t="shared" si="187"/>
        <v/>
      </c>
      <c r="K3933" s="1" t="s">
        <v>67</v>
      </c>
      <c r="L3933" s="1" t="s">
        <v>13</v>
      </c>
      <c r="M3933" s="1" t="s">
        <v>68</v>
      </c>
      <c r="N3933" s="1" t="s">
        <v>79</v>
      </c>
      <c r="O3933" s="1" t="s">
        <v>69</v>
      </c>
      <c r="P3933" s="1" t="s">
        <v>80</v>
      </c>
      <c r="Q3933" s="1" t="s">
        <v>368</v>
      </c>
    </row>
    <row r="3934" spans="1:17" x14ac:dyDescent="0.2">
      <c r="A3934" t="s">
        <v>1905</v>
      </c>
      <c r="B3934" t="s">
        <v>828</v>
      </c>
      <c r="C3934" t="s">
        <v>95</v>
      </c>
      <c r="D3934">
        <v>1</v>
      </c>
      <c r="E3934">
        <f t="shared" si="185"/>
        <v>0</v>
      </c>
      <c r="F3934" t="str">
        <f t="shared" si="186"/>
        <v/>
      </c>
      <c r="G3934" t="str">
        <f>IF(AND(D3934=1,K3934=""),A3934&amp;":"&amp;B3934&amp;":"&amp;C3934,"")</f>
        <v/>
      </c>
      <c r="H3934" t="str">
        <f>IF(AND(D3934=1,K3934="?"),A3934&amp;":"&amp;B3934&amp;":"&amp;C3934,"")</f>
        <v>counter:FuncRunQTTParam:ToDate</v>
      </c>
      <c r="I3934" t="str">
        <f t="shared" si="187"/>
        <v/>
      </c>
      <c r="K3934" s="1" t="s">
        <v>572</v>
      </c>
    </row>
    <row r="3935" spans="1:17" x14ac:dyDescent="0.2">
      <c r="A3935" t="s">
        <v>1905</v>
      </c>
      <c r="B3935" t="s">
        <v>828</v>
      </c>
      <c r="C3935" t="s">
        <v>117</v>
      </c>
      <c r="D3935">
        <v>1</v>
      </c>
      <c r="E3935">
        <f t="shared" si="185"/>
        <v>0</v>
      </c>
      <c r="F3935" t="str">
        <f t="shared" si="186"/>
        <v/>
      </c>
      <c r="G3935" t="str">
        <f>IF(AND(D3935=1,K3935=""),A3935&amp;":"&amp;B3935&amp;":"&amp;C3935,"")</f>
        <v/>
      </c>
      <c r="H3935" t="str">
        <f>IF(AND(D3935=1,K3935="?"),A3935&amp;":"&amp;B3935&amp;":"&amp;C3935,"")</f>
        <v>counter:FuncRunQTTParam:FromDate</v>
      </c>
      <c r="I3935" t="str">
        <f t="shared" si="187"/>
        <v/>
      </c>
      <c r="K3935" s="1" t="s">
        <v>572</v>
      </c>
    </row>
    <row r="3936" spans="1:17" x14ac:dyDescent="0.2">
      <c r="A3936" t="s">
        <v>1905</v>
      </c>
      <c r="B3936" t="s">
        <v>828</v>
      </c>
      <c r="C3936" t="s">
        <v>661</v>
      </c>
      <c r="D3936">
        <v>12</v>
      </c>
      <c r="E3936">
        <f t="shared" si="185"/>
        <v>0</v>
      </c>
      <c r="F3936" t="str">
        <f t="shared" si="186"/>
        <v/>
      </c>
      <c r="G3936" t="str">
        <f>IF(AND(D3936=1,K3936=""),A3936&amp;":"&amp;B3936&amp;":"&amp;C3936,"")</f>
        <v/>
      </c>
      <c r="H3936" t="str">
        <f>IF(AND(D3936=1,K3936="?"),A3936&amp;":"&amp;B3936&amp;":"&amp;C3936,"")</f>
        <v/>
      </c>
      <c r="I3936" t="str">
        <f t="shared" si="187"/>
        <v/>
      </c>
      <c r="K3936" s="1" t="s">
        <v>67</v>
      </c>
      <c r="L3936" s="1" t="s">
        <v>68</v>
      </c>
      <c r="M3936" s="1" t="s">
        <v>829</v>
      </c>
      <c r="N3936" s="1" t="s">
        <v>830</v>
      </c>
      <c r="O3936" s="1" t="s">
        <v>831</v>
      </c>
      <c r="P3936" s="1" t="s">
        <v>832</v>
      </c>
      <c r="Q3936" s="1" t="s">
        <v>833</v>
      </c>
    </row>
    <row r="3937" spans="1:17" x14ac:dyDescent="0.2">
      <c r="A3937" t="s">
        <v>1905</v>
      </c>
      <c r="B3937" t="s">
        <v>828</v>
      </c>
      <c r="C3937" t="s">
        <v>719</v>
      </c>
      <c r="D3937">
        <v>25</v>
      </c>
      <c r="E3937">
        <f t="shared" si="185"/>
        <v>0</v>
      </c>
      <c r="F3937" t="str">
        <f t="shared" si="186"/>
        <v/>
      </c>
      <c r="G3937" t="str">
        <f>IF(AND(D3937=1,K3937=""),A3937&amp;":"&amp;B3937&amp;":"&amp;C3937,"")</f>
        <v/>
      </c>
      <c r="H3937" t="str">
        <f>IF(AND(D3937=1,K3937="?"),A3937&amp;":"&amp;B3937&amp;":"&amp;C3937,"")</f>
        <v/>
      </c>
      <c r="I3937" t="str">
        <f t="shared" si="187"/>
        <v/>
      </c>
      <c r="L3937" s="1" t="s">
        <v>722</v>
      </c>
      <c r="M3937" s="1" t="s">
        <v>723</v>
      </c>
      <c r="N3937" s="1" t="s">
        <v>724</v>
      </c>
      <c r="O3937" s="1" t="s">
        <v>834</v>
      </c>
      <c r="P3937" s="1" t="s">
        <v>67</v>
      </c>
      <c r="Q3937" s="1" t="s">
        <v>13</v>
      </c>
    </row>
    <row r="3938" spans="1:17" x14ac:dyDescent="0.2">
      <c r="A3938" t="s">
        <v>1905</v>
      </c>
      <c r="B3938" t="s">
        <v>835</v>
      </c>
      <c r="C3938" t="s">
        <v>836</v>
      </c>
      <c r="D3938">
        <v>20</v>
      </c>
      <c r="E3938">
        <f t="shared" si="185"/>
        <v>0</v>
      </c>
      <c r="F3938" t="str">
        <f t="shared" si="186"/>
        <v/>
      </c>
      <c r="G3938" t="str">
        <f>IF(AND(D3938=1,K3938=""),A3938&amp;":"&amp;B3938&amp;":"&amp;C3938,"")</f>
        <v/>
      </c>
      <c r="H3938" t="str">
        <f>IF(AND(D3938=1,K3938="?"),A3938&amp;":"&amp;B3938&amp;":"&amp;C3938,"")</f>
        <v/>
      </c>
      <c r="I3938" t="str">
        <f t="shared" si="187"/>
        <v/>
      </c>
      <c r="K3938" s="1" t="s">
        <v>837</v>
      </c>
      <c r="L3938" s="1" t="s">
        <v>838</v>
      </c>
      <c r="M3938" s="1" t="s">
        <v>839</v>
      </c>
      <c r="N3938" s="1" t="s">
        <v>840</v>
      </c>
      <c r="O3938" s="1" t="s">
        <v>841</v>
      </c>
      <c r="P3938" s="1" t="s">
        <v>842</v>
      </c>
      <c r="Q3938" s="1" t="s">
        <v>843</v>
      </c>
    </row>
    <row r="3939" spans="1:17" x14ac:dyDescent="0.2">
      <c r="A3939" t="s">
        <v>1905</v>
      </c>
      <c r="B3939" t="s">
        <v>835</v>
      </c>
      <c r="C3939" t="s">
        <v>144</v>
      </c>
      <c r="D3939">
        <v>20</v>
      </c>
      <c r="E3939">
        <f t="shared" si="185"/>
        <v>0</v>
      </c>
      <c r="F3939" t="str">
        <f t="shared" si="186"/>
        <v/>
      </c>
      <c r="G3939" t="str">
        <f>IF(AND(D3939=1,K3939=""),A3939&amp;":"&amp;B3939&amp;":"&amp;C3939,"")</f>
        <v/>
      </c>
      <c r="H3939" t="str">
        <f>IF(AND(D3939=1,K3939="?"),A3939&amp;":"&amp;B3939&amp;":"&amp;C3939,"")</f>
        <v/>
      </c>
      <c r="I3939" t="str">
        <f t="shared" si="187"/>
        <v/>
      </c>
      <c r="K3939" s="1" t="s">
        <v>13</v>
      </c>
      <c r="L3939" s="1" t="s">
        <v>68</v>
      </c>
      <c r="M3939" s="1" t="s">
        <v>79</v>
      </c>
      <c r="N3939" s="1" t="s">
        <v>69</v>
      </c>
      <c r="O3939" s="1" t="s">
        <v>80</v>
      </c>
      <c r="P3939" s="1" t="s">
        <v>368</v>
      </c>
      <c r="Q3939" s="1" t="s">
        <v>662</v>
      </c>
    </row>
    <row r="3940" spans="1:17" x14ac:dyDescent="0.2">
      <c r="A3940" t="s">
        <v>1905</v>
      </c>
      <c r="B3940" t="s">
        <v>835</v>
      </c>
      <c r="C3940" t="s">
        <v>120</v>
      </c>
      <c r="D3940">
        <v>1</v>
      </c>
      <c r="E3940">
        <f t="shared" si="185"/>
        <v>0</v>
      </c>
      <c r="F3940" t="str">
        <f t="shared" si="186"/>
        <v/>
      </c>
      <c r="G3940" t="str">
        <f>IF(AND(D3940=1,K3940=""),A3940&amp;":"&amp;B3940&amp;":"&amp;C3940,"")</f>
        <v/>
      </c>
      <c r="H3940" t="str">
        <f>IF(AND(D3940=1,K3940="?"),A3940&amp;":"&amp;B3940&amp;":"&amp;C3940,"")</f>
        <v/>
      </c>
      <c r="I3940" t="str">
        <f t="shared" si="187"/>
        <v/>
      </c>
      <c r="K3940" s="1" t="s">
        <v>67</v>
      </c>
    </row>
    <row r="3941" spans="1:17" x14ac:dyDescent="0.2">
      <c r="A3941" t="s">
        <v>1905</v>
      </c>
      <c r="B3941" t="s">
        <v>835</v>
      </c>
      <c r="C3941" t="s">
        <v>529</v>
      </c>
      <c r="D3941">
        <v>1</v>
      </c>
      <c r="E3941">
        <f t="shared" si="185"/>
        <v>0</v>
      </c>
      <c r="F3941" t="str">
        <f t="shared" si="186"/>
        <v/>
      </c>
      <c r="G3941" t="str">
        <f>IF(AND(D3941=1,K3941=""),A3941&amp;":"&amp;B3941&amp;":"&amp;C3941,"")</f>
        <v/>
      </c>
      <c r="H3941" t="str">
        <f>IF(AND(D3941=1,K3941="?"),A3941&amp;":"&amp;B3941&amp;":"&amp;C3941,"")</f>
        <v/>
      </c>
      <c r="I3941" t="str">
        <f t="shared" si="187"/>
        <v/>
      </c>
      <c r="K3941" s="1" t="s">
        <v>456</v>
      </c>
    </row>
    <row r="3942" spans="1:17" x14ac:dyDescent="0.2">
      <c r="A3942" t="s">
        <v>1905</v>
      </c>
      <c r="B3942" t="s">
        <v>844</v>
      </c>
      <c r="C3942" t="s">
        <v>799</v>
      </c>
      <c r="D3942">
        <v>214540</v>
      </c>
      <c r="E3942">
        <f t="shared" si="185"/>
        <v>0</v>
      </c>
      <c r="F3942" t="str">
        <f t="shared" si="186"/>
        <v/>
      </c>
      <c r="G3942" t="str">
        <f>IF(AND(D3942=1,K3942=""),A3942&amp;":"&amp;B3942&amp;":"&amp;C3942,"")</f>
        <v/>
      </c>
      <c r="H3942" t="str">
        <f>IF(AND(D3942=1,K3942="?"),A3942&amp;":"&amp;B3942&amp;":"&amp;C3942,"")</f>
        <v/>
      </c>
      <c r="I3942" t="str">
        <f t="shared" si="187"/>
        <v/>
      </c>
      <c r="K3942" s="1" t="s">
        <v>66</v>
      </c>
      <c r="L3942" s="1" t="s">
        <v>67</v>
      </c>
      <c r="M3942" s="1" t="s">
        <v>845</v>
      </c>
      <c r="N3942" s="1" t="s">
        <v>846</v>
      </c>
      <c r="O3942" s="1" t="s">
        <v>318</v>
      </c>
      <c r="P3942" s="1" t="s">
        <v>319</v>
      </c>
      <c r="Q3942" s="1" t="s">
        <v>320</v>
      </c>
    </row>
    <row r="3943" spans="1:17" x14ac:dyDescent="0.2">
      <c r="A3943" t="s">
        <v>1905</v>
      </c>
      <c r="B3943" t="s">
        <v>844</v>
      </c>
      <c r="C3943" t="s">
        <v>847</v>
      </c>
      <c r="D3943">
        <v>8</v>
      </c>
      <c r="E3943">
        <f t="shared" si="185"/>
        <v>0</v>
      </c>
      <c r="F3943" t="str">
        <f t="shared" si="186"/>
        <v/>
      </c>
      <c r="G3943" t="str">
        <f>IF(AND(D3943=1,K3943=""),A3943&amp;":"&amp;B3943&amp;":"&amp;C3943,"")</f>
        <v/>
      </c>
      <c r="H3943" t="str">
        <f>IF(AND(D3943=1,K3943="?"),A3943&amp;":"&amp;B3943&amp;":"&amp;C3943,"")</f>
        <v/>
      </c>
      <c r="I3943" t="str">
        <f t="shared" si="187"/>
        <v/>
      </c>
      <c r="K3943" s="1" t="s">
        <v>67</v>
      </c>
      <c r="L3943" s="1" t="s">
        <v>13</v>
      </c>
      <c r="M3943" s="1" t="s">
        <v>68</v>
      </c>
      <c r="N3943" s="1" t="s">
        <v>79</v>
      </c>
      <c r="O3943" s="1" t="s">
        <v>69</v>
      </c>
      <c r="P3943" s="1" t="s">
        <v>80</v>
      </c>
      <c r="Q3943" s="1" t="s">
        <v>368</v>
      </c>
    </row>
    <row r="3944" spans="1:17" x14ac:dyDescent="0.2">
      <c r="A3944" t="s">
        <v>1905</v>
      </c>
      <c r="B3944" t="s">
        <v>844</v>
      </c>
      <c r="C3944" t="s">
        <v>750</v>
      </c>
      <c r="D3944">
        <v>821</v>
      </c>
      <c r="E3944">
        <f t="shared" si="185"/>
        <v>0</v>
      </c>
      <c r="F3944" t="str">
        <f t="shared" si="186"/>
        <v/>
      </c>
      <c r="G3944" t="str">
        <f>IF(AND(D3944=1,K3944=""),A3944&amp;":"&amp;B3944&amp;":"&amp;C3944,"")</f>
        <v/>
      </c>
      <c r="H3944" t="str">
        <f>IF(AND(D3944=1,K3944="?"),A3944&amp;":"&amp;B3944&amp;":"&amp;C3944,"")</f>
        <v/>
      </c>
      <c r="I3944" t="str">
        <f t="shared" si="187"/>
        <v/>
      </c>
      <c r="K3944" s="1" t="s">
        <v>13</v>
      </c>
      <c r="L3944" s="1" t="s">
        <v>694</v>
      </c>
      <c r="M3944" s="1" t="s">
        <v>848</v>
      </c>
      <c r="N3944" s="1" t="s">
        <v>833</v>
      </c>
      <c r="O3944" s="1" t="s">
        <v>849</v>
      </c>
      <c r="P3944" s="1" t="s">
        <v>850</v>
      </c>
      <c r="Q3944" s="1" t="s">
        <v>851</v>
      </c>
    </row>
    <row r="3945" spans="1:17" x14ac:dyDescent="0.2">
      <c r="A3945" t="s">
        <v>1905</v>
      </c>
      <c r="B3945" t="s">
        <v>844</v>
      </c>
      <c r="C3945" t="s">
        <v>698</v>
      </c>
      <c r="D3945">
        <v>496</v>
      </c>
      <c r="E3945">
        <f t="shared" si="185"/>
        <v>0</v>
      </c>
      <c r="F3945" t="str">
        <f t="shared" si="186"/>
        <v/>
      </c>
      <c r="G3945" t="str">
        <f>IF(AND(D3945=1,K3945=""),A3945&amp;":"&amp;B3945&amp;":"&amp;C3945,"")</f>
        <v/>
      </c>
      <c r="H3945" t="str">
        <f>IF(AND(D3945=1,K3945="?"),A3945&amp;":"&amp;B3945&amp;":"&amp;C3945,"")</f>
        <v/>
      </c>
      <c r="I3945" t="str">
        <f t="shared" si="187"/>
        <v/>
      </c>
      <c r="K3945" s="1" t="s">
        <v>66</v>
      </c>
      <c r="L3945" s="1" t="s">
        <v>13</v>
      </c>
      <c r="M3945" s="1" t="s">
        <v>693</v>
      </c>
      <c r="N3945" s="1" t="s">
        <v>161</v>
      </c>
      <c r="O3945" s="1" t="s">
        <v>694</v>
      </c>
      <c r="P3945" s="1" t="s">
        <v>695</v>
      </c>
      <c r="Q3945" s="1" t="s">
        <v>696</v>
      </c>
    </row>
    <row r="3946" spans="1:17" x14ac:dyDescent="0.2">
      <c r="A3946" t="s">
        <v>1905</v>
      </c>
      <c r="B3946" t="s">
        <v>844</v>
      </c>
      <c r="C3946" t="s">
        <v>806</v>
      </c>
      <c r="D3946">
        <v>225</v>
      </c>
      <c r="E3946">
        <f t="shared" si="185"/>
        <v>0</v>
      </c>
      <c r="F3946" t="str">
        <f t="shared" si="186"/>
        <v/>
      </c>
      <c r="G3946" t="str">
        <f>IF(AND(D3946=1,K3946=""),A3946&amp;":"&amp;B3946&amp;":"&amp;C3946,"")</f>
        <v/>
      </c>
      <c r="H3946" t="str">
        <f>IF(AND(D3946=1,K3946="?"),A3946&amp;":"&amp;B3946&amp;":"&amp;C3946,"")</f>
        <v/>
      </c>
      <c r="I3946" t="str">
        <f t="shared" si="187"/>
        <v/>
      </c>
      <c r="K3946" s="1" t="s">
        <v>852</v>
      </c>
      <c r="L3946" s="1" t="s">
        <v>853</v>
      </c>
      <c r="M3946" s="1" t="s">
        <v>66</v>
      </c>
      <c r="N3946" s="1" t="s">
        <v>67</v>
      </c>
      <c r="O3946" s="1" t="s">
        <v>13</v>
      </c>
      <c r="P3946" s="1" t="s">
        <v>68</v>
      </c>
      <c r="Q3946" s="1" t="s">
        <v>79</v>
      </c>
    </row>
    <row r="3947" spans="1:17" x14ac:dyDescent="0.2">
      <c r="A3947" t="s">
        <v>1905</v>
      </c>
      <c r="B3947" t="s">
        <v>844</v>
      </c>
      <c r="C3947" t="s">
        <v>800</v>
      </c>
      <c r="D3947">
        <v>520</v>
      </c>
      <c r="E3947">
        <f t="shared" si="185"/>
        <v>0</v>
      </c>
      <c r="F3947" t="str">
        <f t="shared" si="186"/>
        <v/>
      </c>
      <c r="G3947" t="str">
        <f>IF(AND(D3947=1,K3947=""),A3947&amp;":"&amp;B3947&amp;":"&amp;C3947,"")</f>
        <v/>
      </c>
      <c r="H3947" t="str">
        <f>IF(AND(D3947=1,K3947="?"),A3947&amp;":"&amp;B3947&amp;":"&amp;C3947,"")</f>
        <v/>
      </c>
      <c r="I3947" t="str">
        <f t="shared" si="187"/>
        <v/>
      </c>
      <c r="L3947" s="1" t="s">
        <v>854</v>
      </c>
      <c r="M3947" s="1" t="s">
        <v>855</v>
      </c>
      <c r="N3947" s="1" t="s">
        <v>856</v>
      </c>
      <c r="O3947" s="1" t="s">
        <v>857</v>
      </c>
      <c r="P3947" s="1" t="s">
        <v>858</v>
      </c>
      <c r="Q3947" s="1" t="s">
        <v>859</v>
      </c>
    </row>
    <row r="3948" spans="1:17" x14ac:dyDescent="0.2">
      <c r="A3948" t="s">
        <v>1905</v>
      </c>
      <c r="B3948" t="s">
        <v>844</v>
      </c>
      <c r="C3948" t="s">
        <v>860</v>
      </c>
      <c r="D3948">
        <v>17664</v>
      </c>
      <c r="E3948">
        <f t="shared" si="185"/>
        <v>0</v>
      </c>
      <c r="F3948" t="str">
        <f t="shared" si="186"/>
        <v/>
      </c>
      <c r="G3948" t="str">
        <f>IF(AND(D3948=1,K3948=""),A3948&amp;":"&amp;B3948&amp;":"&amp;C3948,"")</f>
        <v/>
      </c>
      <c r="H3948" t="str">
        <f>IF(AND(D3948=1,K3948="?"),A3948&amp;":"&amp;B3948&amp;":"&amp;C3948,"")</f>
        <v/>
      </c>
      <c r="I3948" t="str">
        <f t="shared" si="187"/>
        <v/>
      </c>
      <c r="K3948" s="1" t="s">
        <v>66</v>
      </c>
      <c r="L3948" s="1" t="s">
        <v>67</v>
      </c>
      <c r="M3948" s="1" t="s">
        <v>13</v>
      </c>
      <c r="N3948" s="1" t="s">
        <v>68</v>
      </c>
      <c r="O3948" s="1" t="s">
        <v>79</v>
      </c>
      <c r="P3948" s="1" t="s">
        <v>69</v>
      </c>
      <c r="Q3948" s="1" t="s">
        <v>80</v>
      </c>
    </row>
    <row r="3949" spans="1:17" x14ac:dyDescent="0.2">
      <c r="A3949" t="s">
        <v>1905</v>
      </c>
      <c r="B3949" t="s">
        <v>844</v>
      </c>
      <c r="C3949" t="s">
        <v>741</v>
      </c>
      <c r="D3949">
        <v>1</v>
      </c>
      <c r="E3949">
        <f t="shared" si="185"/>
        <v>0</v>
      </c>
      <c r="F3949" t="str">
        <f t="shared" si="186"/>
        <v/>
      </c>
      <c r="G3949" t="str">
        <f>IF(AND(D3949=1,K3949=""),A3949&amp;":"&amp;B3949&amp;":"&amp;C3949,"")</f>
        <v>counter:FuncRunResult:ProcessHost</v>
      </c>
      <c r="H3949" t="str">
        <f>IF(AND(D3949=1,K3949="?"),A3949&amp;":"&amp;B3949&amp;":"&amp;C3949,"")</f>
        <v/>
      </c>
      <c r="I3949" t="str">
        <f t="shared" si="187"/>
        <v/>
      </c>
    </row>
    <row r="3950" spans="1:17" x14ac:dyDescent="0.2">
      <c r="A3950" t="s">
        <v>1905</v>
      </c>
      <c r="B3950" t="s">
        <v>861</v>
      </c>
      <c r="C3950" t="s">
        <v>275</v>
      </c>
      <c r="D3950">
        <v>0</v>
      </c>
      <c r="E3950">
        <f t="shared" si="185"/>
        <v>1</v>
      </c>
      <c r="F3950" t="str">
        <f t="shared" si="186"/>
        <v>counter:HighUsage:CrStamp</v>
      </c>
      <c r="G3950" t="str">
        <f>IF(AND(D3950=1,K3950=""),A3950&amp;":"&amp;B3950&amp;":"&amp;C3950,"")</f>
        <v/>
      </c>
      <c r="H3950" t="str">
        <f>IF(AND(D3950=1,K3950="?"),A3950&amp;":"&amp;B3950&amp;":"&amp;C3950,"")</f>
        <v/>
      </c>
      <c r="I3950" t="str">
        <f t="shared" si="187"/>
        <v/>
      </c>
    </row>
    <row r="3951" spans="1:17" x14ac:dyDescent="0.2">
      <c r="A3951" t="s">
        <v>1905</v>
      </c>
      <c r="B3951" t="s">
        <v>861</v>
      </c>
      <c r="C3951" t="s">
        <v>728</v>
      </c>
      <c r="D3951">
        <v>0</v>
      </c>
      <c r="E3951">
        <f t="shared" si="185"/>
        <v>1</v>
      </c>
      <c r="F3951" t="str">
        <f t="shared" si="186"/>
        <v>counter:HighUsage:Date</v>
      </c>
      <c r="G3951" t="str">
        <f>IF(AND(D3951=1,K3951=""),A3951&amp;":"&amp;B3951&amp;":"&amp;C3951,"")</f>
        <v/>
      </c>
      <c r="H3951" t="str">
        <f>IF(AND(D3951=1,K3951="?"),A3951&amp;":"&amp;B3951&amp;":"&amp;C3951,"")</f>
        <v/>
      </c>
      <c r="I3951" t="str">
        <f t="shared" si="187"/>
        <v/>
      </c>
    </row>
    <row r="3952" spans="1:17" x14ac:dyDescent="0.2">
      <c r="A3952" t="s">
        <v>1905</v>
      </c>
      <c r="B3952" t="s">
        <v>861</v>
      </c>
      <c r="C3952" t="s">
        <v>862</v>
      </c>
      <c r="D3952">
        <v>0</v>
      </c>
      <c r="E3952">
        <f t="shared" si="185"/>
        <v>1</v>
      </c>
      <c r="F3952" t="str">
        <f t="shared" si="186"/>
        <v>counter:HighUsage:date%</v>
      </c>
      <c r="G3952" t="str">
        <f>IF(AND(D3952=1,K3952=""),A3952&amp;":"&amp;B3952&amp;":"&amp;C3952,"")</f>
        <v/>
      </c>
      <c r="H3952" t="str">
        <f>IF(AND(D3952=1,K3952="?"),A3952&amp;":"&amp;B3952&amp;":"&amp;C3952,"")</f>
        <v/>
      </c>
      <c r="I3952" t="str">
        <f t="shared" si="187"/>
        <v/>
      </c>
    </row>
    <row r="3953" spans="1:9" x14ac:dyDescent="0.2">
      <c r="A3953" t="s">
        <v>1905</v>
      </c>
      <c r="B3953" t="s">
        <v>861</v>
      </c>
      <c r="C3953" t="s">
        <v>863</v>
      </c>
      <c r="D3953">
        <v>0</v>
      </c>
      <c r="E3953">
        <f t="shared" si="185"/>
        <v>1</v>
      </c>
      <c r="F3953" t="str">
        <f t="shared" si="186"/>
        <v>counter:HighUsage:DateGrow</v>
      </c>
      <c r="G3953" t="str">
        <f>IF(AND(D3953=1,K3953=""),A3953&amp;":"&amp;B3953&amp;":"&amp;C3953,"")</f>
        <v/>
      </c>
      <c r="H3953" t="str">
        <f>IF(AND(D3953=1,K3953="?"),A3953&amp;":"&amp;B3953&amp;":"&amp;C3953,"")</f>
        <v/>
      </c>
      <c r="I3953" t="str">
        <f t="shared" si="187"/>
        <v/>
      </c>
    </row>
    <row r="3954" spans="1:9" x14ac:dyDescent="0.2">
      <c r="A3954" t="s">
        <v>1905</v>
      </c>
      <c r="B3954" t="s">
        <v>861</v>
      </c>
      <c r="C3954" t="s">
        <v>864</v>
      </c>
      <c r="D3954">
        <v>0</v>
      </c>
      <c r="E3954">
        <f t="shared" si="185"/>
        <v>1</v>
      </c>
      <c r="F3954" t="str">
        <f t="shared" si="186"/>
        <v>counter:HighUsage:Duration</v>
      </c>
      <c r="G3954" t="str">
        <f>IF(AND(D3954=1,K3954=""),A3954&amp;":"&amp;B3954&amp;":"&amp;C3954,"")</f>
        <v/>
      </c>
      <c r="H3954" t="str">
        <f>IF(AND(D3954=1,K3954="?"),A3954&amp;":"&amp;B3954&amp;":"&amp;C3954,"")</f>
        <v/>
      </c>
      <c r="I3954" t="str">
        <f t="shared" si="187"/>
        <v/>
      </c>
    </row>
    <row r="3955" spans="1:9" x14ac:dyDescent="0.2">
      <c r="A3955" t="s">
        <v>1905</v>
      </c>
      <c r="B3955" t="s">
        <v>861</v>
      </c>
      <c r="C3955" t="s">
        <v>865</v>
      </c>
      <c r="D3955">
        <v>0</v>
      </c>
      <c r="E3955">
        <f t="shared" si="185"/>
        <v>1</v>
      </c>
      <c r="F3955" t="str">
        <f t="shared" si="186"/>
        <v>counter:HighUsage:HiUsageStatus</v>
      </c>
      <c r="G3955" t="str">
        <f>IF(AND(D3955=1,K3955=""),A3955&amp;":"&amp;B3955&amp;":"&amp;C3955,"")</f>
        <v/>
      </c>
      <c r="H3955" t="str">
        <f>IF(AND(D3955=1,K3955="?"),A3955&amp;":"&amp;B3955&amp;":"&amp;C3955,"")</f>
        <v/>
      </c>
      <c r="I3955" t="str">
        <f t="shared" si="187"/>
        <v/>
      </c>
    </row>
    <row r="3956" spans="1:9" x14ac:dyDescent="0.2">
      <c r="A3956" t="s">
        <v>1905</v>
      </c>
      <c r="B3956" t="s">
        <v>861</v>
      </c>
      <c r="C3956" t="s">
        <v>866</v>
      </c>
      <c r="D3956">
        <v>0</v>
      </c>
      <c r="E3956">
        <f t="shared" si="185"/>
        <v>1</v>
      </c>
      <c r="F3956" t="str">
        <f t="shared" si="186"/>
        <v>counter:HighUsage:InvSeq</v>
      </c>
      <c r="G3956" t="str">
        <f>IF(AND(D3956=1,K3956=""),A3956&amp;":"&amp;B3956&amp;":"&amp;C3956,"")</f>
        <v/>
      </c>
      <c r="H3956" t="str">
        <f>IF(AND(D3956=1,K3956="?"),A3956&amp;":"&amp;B3956&amp;":"&amp;C3956,"")</f>
        <v/>
      </c>
      <c r="I3956" t="str">
        <f t="shared" si="187"/>
        <v/>
      </c>
    </row>
    <row r="3957" spans="1:9" x14ac:dyDescent="0.2">
      <c r="A3957" t="s">
        <v>1905</v>
      </c>
      <c r="B3957" t="s">
        <v>861</v>
      </c>
      <c r="C3957" t="s">
        <v>867</v>
      </c>
      <c r="D3957">
        <v>0</v>
      </c>
      <c r="E3957">
        <f t="shared" si="185"/>
        <v>1</v>
      </c>
      <c r="F3957" t="str">
        <f t="shared" si="186"/>
        <v>counter:HighUsage:launch</v>
      </c>
      <c r="G3957" t="str">
        <f>IF(AND(D3957=1,K3957=""),A3957&amp;":"&amp;B3957&amp;":"&amp;C3957,"")</f>
        <v/>
      </c>
      <c r="H3957" t="str">
        <f>IF(AND(D3957=1,K3957="?"),A3957&amp;":"&amp;B3957&amp;":"&amp;C3957,"")</f>
        <v/>
      </c>
      <c r="I3957" t="str">
        <f t="shared" si="187"/>
        <v/>
      </c>
    </row>
    <row r="3958" spans="1:9" x14ac:dyDescent="0.2">
      <c r="A3958" t="s">
        <v>1905</v>
      </c>
      <c r="B3958" t="s">
        <v>861</v>
      </c>
      <c r="C3958" t="s">
        <v>868</v>
      </c>
      <c r="D3958">
        <v>0</v>
      </c>
      <c r="E3958">
        <f t="shared" si="185"/>
        <v>1</v>
      </c>
      <c r="F3958" t="str">
        <f t="shared" si="186"/>
        <v>counter:HighUsage:Qty</v>
      </c>
      <c r="G3958" t="str">
        <f>IF(AND(D3958=1,K3958=""),A3958&amp;":"&amp;B3958&amp;":"&amp;C3958,"")</f>
        <v/>
      </c>
      <c r="H3958" t="str">
        <f>IF(AND(D3958=1,K3958="?"),A3958&amp;":"&amp;B3958&amp;":"&amp;C3958,"")</f>
        <v/>
      </c>
      <c r="I3958" t="str">
        <f t="shared" si="187"/>
        <v/>
      </c>
    </row>
    <row r="3959" spans="1:9" x14ac:dyDescent="0.2">
      <c r="A3959" t="s">
        <v>1905</v>
      </c>
      <c r="B3959" t="s">
        <v>861</v>
      </c>
      <c r="C3959" t="s">
        <v>869</v>
      </c>
      <c r="D3959">
        <v>0</v>
      </c>
      <c r="E3959">
        <f t="shared" si="185"/>
        <v>1</v>
      </c>
      <c r="F3959" t="str">
        <f t="shared" si="186"/>
        <v>counter:HighUsage:CLI</v>
      </c>
      <c r="G3959" t="str">
        <f>IF(AND(D3959=1,K3959=""),A3959&amp;":"&amp;B3959&amp;":"&amp;C3959,"")</f>
        <v/>
      </c>
      <c r="H3959" t="str">
        <f>IF(AND(D3959=1,K3959="?"),A3959&amp;":"&amp;B3959&amp;":"&amp;C3959,"")</f>
        <v/>
      </c>
      <c r="I3959" t="str">
        <f t="shared" si="187"/>
        <v/>
      </c>
    </row>
    <row r="3960" spans="1:9" x14ac:dyDescent="0.2">
      <c r="A3960" t="s">
        <v>1905</v>
      </c>
      <c r="B3960" t="s">
        <v>861</v>
      </c>
      <c r="C3960" t="s">
        <v>870</v>
      </c>
      <c r="D3960">
        <v>0</v>
      </c>
      <c r="E3960">
        <f t="shared" si="185"/>
        <v>1</v>
      </c>
      <c r="F3960" t="str">
        <f t="shared" si="186"/>
        <v>counter:HighUsage:ChStamp</v>
      </c>
      <c r="G3960" t="str">
        <f>IF(AND(D3960=1,K3960=""),A3960&amp;":"&amp;B3960&amp;":"&amp;C3960,"")</f>
        <v/>
      </c>
      <c r="H3960" t="str">
        <f>IF(AND(D3960=1,K3960="?"),A3960&amp;":"&amp;B3960&amp;":"&amp;C3960,"")</f>
        <v/>
      </c>
      <c r="I3960" t="str">
        <f t="shared" si="187"/>
        <v/>
      </c>
    </row>
    <row r="3961" spans="1:9" x14ac:dyDescent="0.2">
      <c r="A3961" t="s">
        <v>1905</v>
      </c>
      <c r="B3961" t="s">
        <v>861</v>
      </c>
      <c r="C3961" t="s">
        <v>871</v>
      </c>
      <c r="D3961">
        <v>0</v>
      </c>
      <c r="E3961">
        <f t="shared" si="185"/>
        <v>1</v>
      </c>
      <c r="F3961" t="str">
        <f t="shared" si="186"/>
        <v>counter:HighUsage:Amount</v>
      </c>
      <c r="G3961" t="str">
        <f>IF(AND(D3961=1,K3961=""),A3961&amp;":"&amp;B3961&amp;":"&amp;C3961,"")</f>
        <v/>
      </c>
      <c r="H3961" t="str">
        <f>IF(AND(D3961=1,K3961="?"),A3961&amp;":"&amp;B3961&amp;":"&amp;C3961,"")</f>
        <v/>
      </c>
      <c r="I3961" t="str">
        <f t="shared" si="187"/>
        <v/>
      </c>
    </row>
    <row r="3962" spans="1:9" x14ac:dyDescent="0.2">
      <c r="A3962" t="s">
        <v>1905</v>
      </c>
      <c r="B3962" t="s">
        <v>861</v>
      </c>
      <c r="C3962" t="s">
        <v>872</v>
      </c>
      <c r="D3962">
        <v>0</v>
      </c>
      <c r="E3962">
        <f t="shared" si="185"/>
        <v>1</v>
      </c>
      <c r="F3962" t="str">
        <f t="shared" si="186"/>
        <v>counter:HighUsage:Category</v>
      </c>
      <c r="G3962" t="str">
        <f>IF(AND(D3962=1,K3962=""),A3962&amp;":"&amp;B3962&amp;":"&amp;C3962,"")</f>
        <v/>
      </c>
      <c r="H3962" t="str">
        <f>IF(AND(D3962=1,K3962="?"),A3962&amp;":"&amp;B3962&amp;":"&amp;C3962,"")</f>
        <v/>
      </c>
      <c r="I3962" t="str">
        <f t="shared" si="187"/>
        <v/>
      </c>
    </row>
    <row r="3963" spans="1:9" x14ac:dyDescent="0.2">
      <c r="A3963" t="s">
        <v>1905</v>
      </c>
      <c r="B3963" t="s">
        <v>873</v>
      </c>
      <c r="C3963" t="s">
        <v>874</v>
      </c>
      <c r="D3963">
        <v>0</v>
      </c>
      <c r="E3963">
        <f t="shared" si="185"/>
        <v>1</v>
      </c>
      <c r="F3963" t="str">
        <f t="shared" si="186"/>
        <v>counter:HiUsageKat:ActInDays</v>
      </c>
      <c r="G3963" t="str">
        <f>IF(AND(D3963=1,K3963=""),A3963&amp;":"&amp;B3963&amp;":"&amp;C3963,"")</f>
        <v/>
      </c>
      <c r="H3963" t="str">
        <f>IF(AND(D3963=1,K3963="?"),A3963&amp;":"&amp;B3963&amp;":"&amp;C3963,"")</f>
        <v/>
      </c>
      <c r="I3963" t="str">
        <f t="shared" si="187"/>
        <v/>
      </c>
    </row>
    <row r="3964" spans="1:9" x14ac:dyDescent="0.2">
      <c r="A3964" t="s">
        <v>1905</v>
      </c>
      <c r="B3964" t="s">
        <v>873</v>
      </c>
      <c r="C3964" t="s">
        <v>875</v>
      </c>
      <c r="D3964">
        <v>0</v>
      </c>
      <c r="E3964">
        <f t="shared" si="185"/>
        <v>1</v>
      </c>
      <c r="F3964" t="str">
        <f t="shared" si="186"/>
        <v>counter:HiUsageKat:AgeFrom</v>
      </c>
      <c r="G3964" t="str">
        <f>IF(AND(D3964=1,K3964=""),A3964&amp;":"&amp;B3964&amp;":"&amp;C3964,"")</f>
        <v/>
      </c>
      <c r="H3964" t="str">
        <f>IF(AND(D3964=1,K3964="?"),A3964&amp;":"&amp;B3964&amp;":"&amp;C3964,"")</f>
        <v/>
      </c>
      <c r="I3964" t="str">
        <f t="shared" si="187"/>
        <v/>
      </c>
    </row>
    <row r="3965" spans="1:9" x14ac:dyDescent="0.2">
      <c r="A3965" t="s">
        <v>1905</v>
      </c>
      <c r="B3965" t="s">
        <v>873</v>
      </c>
      <c r="C3965" t="s">
        <v>876</v>
      </c>
      <c r="D3965">
        <v>0</v>
      </c>
      <c r="E3965">
        <f t="shared" si="185"/>
        <v>1</v>
      </c>
      <c r="F3965" t="str">
        <f t="shared" si="186"/>
        <v>counter:HiUsageKat:AgeTo</v>
      </c>
      <c r="G3965" t="str">
        <f>IF(AND(D3965=1,K3965=""),A3965&amp;":"&amp;B3965&amp;":"&amp;C3965,"")</f>
        <v/>
      </c>
      <c r="H3965" t="str">
        <f>IF(AND(D3965=1,K3965="?"),A3965&amp;":"&amp;B3965&amp;":"&amp;C3965,"")</f>
        <v/>
      </c>
      <c r="I3965" t="str">
        <f t="shared" si="187"/>
        <v/>
      </c>
    </row>
    <row r="3966" spans="1:9" x14ac:dyDescent="0.2">
      <c r="A3966" t="s">
        <v>1905</v>
      </c>
      <c r="B3966" t="s">
        <v>873</v>
      </c>
      <c r="C3966" t="s">
        <v>872</v>
      </c>
      <c r="D3966">
        <v>0</v>
      </c>
      <c r="E3966">
        <f t="shared" si="185"/>
        <v>1</v>
      </c>
      <c r="F3966" t="str">
        <f t="shared" si="186"/>
        <v>counter:HiUsageKat:Category</v>
      </c>
      <c r="G3966" t="str">
        <f>IF(AND(D3966=1,K3966=""),A3966&amp;":"&amp;B3966&amp;":"&amp;C3966,"")</f>
        <v/>
      </c>
      <c r="H3966" t="str">
        <f>IF(AND(D3966=1,K3966="?"),A3966&amp;":"&amp;B3966&amp;":"&amp;C3966,"")</f>
        <v/>
      </c>
      <c r="I3966" t="str">
        <f t="shared" si="187"/>
        <v/>
      </c>
    </row>
    <row r="3967" spans="1:9" x14ac:dyDescent="0.2">
      <c r="A3967" t="s">
        <v>1905</v>
      </c>
      <c r="B3967" t="s">
        <v>873</v>
      </c>
      <c r="C3967" t="s">
        <v>228</v>
      </c>
      <c r="D3967">
        <v>0</v>
      </c>
      <c r="E3967">
        <f t="shared" si="185"/>
        <v>1</v>
      </c>
      <c r="F3967" t="str">
        <f t="shared" si="186"/>
        <v>counter:HiUsageKat:CLIType</v>
      </c>
      <c r="G3967" t="str">
        <f>IF(AND(D3967=1,K3967=""),A3967&amp;":"&amp;B3967&amp;":"&amp;C3967,"")</f>
        <v/>
      </c>
      <c r="H3967" t="str">
        <f>IF(AND(D3967=1,K3967="?"),A3967&amp;":"&amp;B3967&amp;":"&amp;C3967,"")</f>
        <v/>
      </c>
      <c r="I3967" t="str">
        <f t="shared" si="187"/>
        <v/>
      </c>
    </row>
    <row r="3968" spans="1:9" x14ac:dyDescent="0.2">
      <c r="A3968" t="s">
        <v>1905</v>
      </c>
      <c r="B3968" t="s">
        <v>873</v>
      </c>
      <c r="C3968" t="s">
        <v>877</v>
      </c>
      <c r="D3968">
        <v>0</v>
      </c>
      <c r="E3968">
        <f t="shared" si="185"/>
        <v>1</v>
      </c>
      <c r="F3968" t="str">
        <f t="shared" si="186"/>
        <v>counter:HiUsageKat:CustClass</v>
      </c>
      <c r="G3968" t="str">
        <f>IF(AND(D3968=1,K3968=""),A3968&amp;":"&amp;B3968&amp;":"&amp;C3968,"")</f>
        <v/>
      </c>
      <c r="H3968" t="str">
        <f>IF(AND(D3968=1,K3968="?"),A3968&amp;":"&amp;B3968&amp;":"&amp;C3968,"")</f>
        <v/>
      </c>
      <c r="I3968" t="str">
        <f t="shared" si="187"/>
        <v/>
      </c>
    </row>
    <row r="3969" spans="1:17" x14ac:dyDescent="0.2">
      <c r="A3969" t="s">
        <v>1905</v>
      </c>
      <c r="B3969" t="s">
        <v>878</v>
      </c>
      <c r="C3969" t="s">
        <v>177</v>
      </c>
      <c r="D3969">
        <v>0</v>
      </c>
      <c r="E3969">
        <f t="shared" si="185"/>
        <v>1</v>
      </c>
      <c r="F3969" t="str">
        <f t="shared" si="186"/>
        <v>counter:HiUsageLimit:BillCode</v>
      </c>
      <c r="G3969" t="str">
        <f>IF(AND(D3969=1,K3969=""),A3969&amp;":"&amp;B3969&amp;":"&amp;C3969,"")</f>
        <v/>
      </c>
      <c r="H3969" t="str">
        <f>IF(AND(D3969=1,K3969="?"),A3969&amp;":"&amp;B3969&amp;":"&amp;C3969,"")</f>
        <v/>
      </c>
      <c r="I3969" t="str">
        <f t="shared" si="187"/>
        <v/>
      </c>
    </row>
    <row r="3970" spans="1:17" x14ac:dyDescent="0.2">
      <c r="A3970" t="s">
        <v>1905</v>
      </c>
      <c r="B3970" t="s">
        <v>878</v>
      </c>
      <c r="C3970" t="s">
        <v>872</v>
      </c>
      <c r="D3970">
        <v>0</v>
      </c>
      <c r="E3970">
        <f t="shared" si="185"/>
        <v>1</v>
      </c>
      <c r="F3970" t="str">
        <f t="shared" si="186"/>
        <v>counter:HiUsageLimit:Category</v>
      </c>
      <c r="G3970" t="str">
        <f>IF(AND(D3970=1,K3970=""),A3970&amp;":"&amp;B3970&amp;":"&amp;C3970,"")</f>
        <v/>
      </c>
      <c r="H3970" t="str">
        <f>IF(AND(D3970=1,K3970="?"),A3970&amp;":"&amp;B3970&amp;":"&amp;C3970,"")</f>
        <v/>
      </c>
      <c r="I3970" t="str">
        <f t="shared" si="187"/>
        <v/>
      </c>
    </row>
    <row r="3971" spans="1:17" x14ac:dyDescent="0.2">
      <c r="A3971" t="s">
        <v>1905</v>
      </c>
      <c r="B3971" t="s">
        <v>878</v>
      </c>
      <c r="C3971" t="s">
        <v>879</v>
      </c>
      <c r="D3971">
        <v>0</v>
      </c>
      <c r="E3971">
        <f t="shared" si="185"/>
        <v>1</v>
      </c>
      <c r="F3971" t="str">
        <f t="shared" si="186"/>
        <v>counter:HiUsageLimit:Limit</v>
      </c>
      <c r="G3971" t="str">
        <f>IF(AND(D3971=1,K3971=""),A3971&amp;":"&amp;B3971&amp;":"&amp;C3971,"")</f>
        <v/>
      </c>
      <c r="H3971" t="str">
        <f>IF(AND(D3971=1,K3971="?"),A3971&amp;":"&amp;B3971&amp;":"&amp;C3971,"")</f>
        <v/>
      </c>
      <c r="I3971" t="str">
        <f t="shared" si="187"/>
        <v/>
      </c>
    </row>
    <row r="3972" spans="1:17" x14ac:dyDescent="0.2">
      <c r="A3972" t="s">
        <v>1905</v>
      </c>
      <c r="B3972" t="s">
        <v>880</v>
      </c>
      <c r="C3972" t="s">
        <v>95</v>
      </c>
      <c r="D3972">
        <v>37</v>
      </c>
      <c r="E3972">
        <f t="shared" ref="E3972:E4035" si="188">IF(D3972=0,1,0)</f>
        <v>0</v>
      </c>
      <c r="F3972" t="str">
        <f t="shared" ref="F3972:F4035" si="189">IF(E3972=1,A3972&amp;":"&amp;B3972&amp;":"&amp;C3972,"")</f>
        <v/>
      </c>
      <c r="G3972" t="str">
        <f>IF(AND(D3972=1,K3972=""),A3972&amp;":"&amp;B3972&amp;":"&amp;C3972,"")</f>
        <v/>
      </c>
      <c r="H3972" t="str">
        <f>IF(AND(D3972=1,K3972="?"),A3972&amp;":"&amp;B3972&amp;":"&amp;C3972,"")</f>
        <v/>
      </c>
      <c r="I3972" t="str">
        <f t="shared" ref="I3972:I4035" si="190">IF(AND(D3972=1,K3972="0"),A3972&amp;":"&amp;B3972&amp;":"&amp;C3972,"")</f>
        <v/>
      </c>
      <c r="K3972" s="1" t="s">
        <v>881</v>
      </c>
      <c r="L3972" s="1" t="s">
        <v>882</v>
      </c>
      <c r="M3972" s="1" t="s">
        <v>883</v>
      </c>
      <c r="N3972" s="1" t="s">
        <v>884</v>
      </c>
      <c r="O3972" s="1" t="s">
        <v>885</v>
      </c>
      <c r="P3972" s="1" t="s">
        <v>886</v>
      </c>
      <c r="Q3972" s="1" t="s">
        <v>887</v>
      </c>
    </row>
    <row r="3973" spans="1:17" x14ac:dyDescent="0.2">
      <c r="A3973" t="s">
        <v>1905</v>
      </c>
      <c r="B3973" t="s">
        <v>880</v>
      </c>
      <c r="C3973" t="s">
        <v>333</v>
      </c>
      <c r="D3973">
        <v>62</v>
      </c>
      <c r="E3973">
        <f t="shared" si="188"/>
        <v>0</v>
      </c>
      <c r="F3973" t="str">
        <f t="shared" si="189"/>
        <v/>
      </c>
      <c r="G3973" t="str">
        <f>IF(AND(D3973=1,K3973=""),A3973&amp;":"&amp;B3973&amp;":"&amp;C3973,"")</f>
        <v/>
      </c>
      <c r="H3973" t="str">
        <f>IF(AND(D3973=1,K3973="?"),A3973&amp;":"&amp;B3973&amp;":"&amp;C3973,"")</f>
        <v/>
      </c>
      <c r="I3973" t="str">
        <f t="shared" si="190"/>
        <v/>
      </c>
      <c r="K3973" s="1" t="s">
        <v>888</v>
      </c>
      <c r="L3973" s="1" t="s">
        <v>889</v>
      </c>
      <c r="M3973" s="1" t="s">
        <v>890</v>
      </c>
      <c r="N3973" s="1" t="s">
        <v>891</v>
      </c>
      <c r="O3973" s="1" t="s">
        <v>892</v>
      </c>
      <c r="P3973" s="1" t="s">
        <v>893</v>
      </c>
      <c r="Q3973" s="1" t="s">
        <v>894</v>
      </c>
    </row>
    <row r="3974" spans="1:17" x14ac:dyDescent="0.2">
      <c r="A3974" t="s">
        <v>1905</v>
      </c>
      <c r="B3974" t="s">
        <v>880</v>
      </c>
      <c r="C3974" t="s">
        <v>177</v>
      </c>
      <c r="D3974">
        <v>15</v>
      </c>
      <c r="E3974">
        <f t="shared" si="188"/>
        <v>0</v>
      </c>
      <c r="F3974" t="str">
        <f t="shared" si="189"/>
        <v/>
      </c>
      <c r="G3974" t="str">
        <f>IF(AND(D3974=1,K3974=""),A3974&amp;":"&amp;B3974&amp;":"&amp;C3974,"")</f>
        <v/>
      </c>
      <c r="H3974" t="str">
        <f>IF(AND(D3974=1,K3974="?"),A3974&amp;":"&amp;B3974&amp;":"&amp;C3974,"")</f>
        <v/>
      </c>
      <c r="I3974" t="str">
        <f t="shared" si="190"/>
        <v/>
      </c>
      <c r="K3974" s="1" t="s">
        <v>895</v>
      </c>
      <c r="L3974" s="1" t="s">
        <v>896</v>
      </c>
      <c r="M3974" s="1" t="s">
        <v>897</v>
      </c>
      <c r="N3974" s="1" t="s">
        <v>898</v>
      </c>
      <c r="O3974" s="1" t="s">
        <v>899</v>
      </c>
      <c r="P3974" s="1" t="s">
        <v>900</v>
      </c>
      <c r="Q3974" s="1" t="s">
        <v>901</v>
      </c>
    </row>
    <row r="3975" spans="1:17" x14ac:dyDescent="0.2">
      <c r="A3975" t="s">
        <v>1905</v>
      </c>
      <c r="B3975" t="s">
        <v>880</v>
      </c>
      <c r="C3975" t="s">
        <v>178</v>
      </c>
      <c r="D3975">
        <v>5</v>
      </c>
      <c r="E3975">
        <f t="shared" si="188"/>
        <v>0</v>
      </c>
      <c r="F3975" t="str">
        <f t="shared" si="189"/>
        <v/>
      </c>
      <c r="G3975" t="str">
        <f>IF(AND(D3975=1,K3975=""),A3975&amp;":"&amp;B3975&amp;":"&amp;C3975,"")</f>
        <v/>
      </c>
      <c r="H3975" t="str">
        <f>IF(AND(D3975=1,K3975="?"),A3975&amp;":"&amp;B3975&amp;":"&amp;C3975,"")</f>
        <v/>
      </c>
      <c r="I3975" t="str">
        <f t="shared" si="190"/>
        <v/>
      </c>
      <c r="K3975" s="1" t="s">
        <v>13</v>
      </c>
      <c r="L3975" s="1" t="s">
        <v>663</v>
      </c>
      <c r="M3975" s="1" t="s">
        <v>704</v>
      </c>
      <c r="N3975" s="1" t="s">
        <v>902</v>
      </c>
      <c r="O3975" s="1" t="s">
        <v>903</v>
      </c>
    </row>
    <row r="3976" spans="1:17" x14ac:dyDescent="0.2">
      <c r="A3976" t="s">
        <v>1905</v>
      </c>
      <c r="B3976" t="s">
        <v>880</v>
      </c>
      <c r="C3976" t="s">
        <v>869</v>
      </c>
      <c r="D3976">
        <v>76</v>
      </c>
      <c r="E3976">
        <f t="shared" si="188"/>
        <v>0</v>
      </c>
      <c r="F3976" t="str">
        <f t="shared" si="189"/>
        <v/>
      </c>
      <c r="G3976" t="str">
        <f>IF(AND(D3976=1,K3976=""),A3976&amp;":"&amp;B3976&amp;":"&amp;C3976,"")</f>
        <v/>
      </c>
      <c r="H3976" t="str">
        <f>IF(AND(D3976=1,K3976="?"),A3976&amp;":"&amp;B3976&amp;":"&amp;C3976,"")</f>
        <v/>
      </c>
      <c r="I3976" t="str">
        <f t="shared" si="190"/>
        <v/>
      </c>
      <c r="K3976" s="1" t="s">
        <v>904</v>
      </c>
      <c r="L3976" s="1" t="s">
        <v>905</v>
      </c>
      <c r="M3976" s="1" t="s">
        <v>906</v>
      </c>
      <c r="N3976" s="1" t="s">
        <v>907</v>
      </c>
      <c r="O3976" s="1" t="s">
        <v>908</v>
      </c>
      <c r="P3976" s="1" t="s">
        <v>909</v>
      </c>
      <c r="Q3976" s="1" t="s">
        <v>910</v>
      </c>
    </row>
    <row r="3977" spans="1:17" x14ac:dyDescent="0.2">
      <c r="A3977" t="s">
        <v>1905</v>
      </c>
      <c r="B3977" t="s">
        <v>880</v>
      </c>
      <c r="C3977" t="s">
        <v>911</v>
      </c>
      <c r="D3977">
        <v>1</v>
      </c>
      <c r="E3977">
        <f t="shared" si="188"/>
        <v>0</v>
      </c>
      <c r="F3977" t="str">
        <f t="shared" si="189"/>
        <v/>
      </c>
      <c r="G3977" t="str">
        <f>IF(AND(D3977=1,K3977=""),A3977&amp;":"&amp;B3977&amp;":"&amp;C3977,"")</f>
        <v/>
      </c>
      <c r="H3977" t="str">
        <f>IF(AND(D3977=1,K3977="?"),A3977&amp;":"&amp;B3977&amp;":"&amp;C3977,"")</f>
        <v/>
      </c>
      <c r="I3977" t="str">
        <f t="shared" si="190"/>
        <v>counter:InvASub:DataAmt</v>
      </c>
      <c r="K3977" s="1" t="s">
        <v>66</v>
      </c>
    </row>
    <row r="3978" spans="1:17" x14ac:dyDescent="0.2">
      <c r="A3978" t="s">
        <v>1905</v>
      </c>
      <c r="B3978" t="s">
        <v>880</v>
      </c>
      <c r="C3978" t="s">
        <v>117</v>
      </c>
      <c r="D3978">
        <v>31</v>
      </c>
      <c r="E3978">
        <f t="shared" si="188"/>
        <v>0</v>
      </c>
      <c r="F3978" t="str">
        <f t="shared" si="189"/>
        <v/>
      </c>
      <c r="G3978" t="str">
        <f>IF(AND(D3978=1,K3978=""),A3978&amp;":"&amp;B3978&amp;":"&amp;C3978,"")</f>
        <v/>
      </c>
      <c r="H3978" t="str">
        <f>IF(AND(D3978=1,K3978="?"),A3978&amp;":"&amp;B3978&amp;":"&amp;C3978,"")</f>
        <v/>
      </c>
      <c r="I3978" t="str">
        <f t="shared" si="190"/>
        <v/>
      </c>
      <c r="K3978" s="1" t="s">
        <v>912</v>
      </c>
      <c r="L3978" s="1" t="s">
        <v>882</v>
      </c>
      <c r="M3978" s="1" t="s">
        <v>913</v>
      </c>
      <c r="N3978" s="1" t="s">
        <v>883</v>
      </c>
      <c r="O3978" s="1" t="s">
        <v>885</v>
      </c>
      <c r="P3978" s="1" t="s">
        <v>886</v>
      </c>
      <c r="Q3978" s="1" t="s">
        <v>887</v>
      </c>
    </row>
    <row r="3979" spans="1:17" x14ac:dyDescent="0.2">
      <c r="A3979" t="s">
        <v>1905</v>
      </c>
      <c r="B3979" t="s">
        <v>880</v>
      </c>
      <c r="C3979" t="s">
        <v>914</v>
      </c>
      <c r="D3979">
        <v>18</v>
      </c>
      <c r="E3979">
        <f t="shared" si="188"/>
        <v>0</v>
      </c>
      <c r="F3979" t="str">
        <f t="shared" si="189"/>
        <v/>
      </c>
      <c r="G3979" t="str">
        <f>IF(AND(D3979=1,K3979=""),A3979&amp;":"&amp;B3979&amp;":"&amp;C3979,"")</f>
        <v/>
      </c>
      <c r="H3979" t="str">
        <f>IF(AND(D3979=1,K3979="?"),A3979&amp;":"&amp;B3979&amp;":"&amp;C3979,"")</f>
        <v/>
      </c>
      <c r="I3979" t="str">
        <f t="shared" si="190"/>
        <v/>
      </c>
      <c r="K3979" s="1" t="s">
        <v>915</v>
      </c>
      <c r="L3979" s="1" t="s">
        <v>916</v>
      </c>
      <c r="M3979" s="1" t="s">
        <v>917</v>
      </c>
      <c r="N3979" s="1" t="s">
        <v>918</v>
      </c>
      <c r="O3979" s="1" t="s">
        <v>919</v>
      </c>
      <c r="P3979" s="1" t="s">
        <v>920</v>
      </c>
      <c r="Q3979" s="1" t="s">
        <v>66</v>
      </c>
    </row>
    <row r="3980" spans="1:17" x14ac:dyDescent="0.2">
      <c r="A3980" t="s">
        <v>1905</v>
      </c>
      <c r="B3980" t="s">
        <v>880</v>
      </c>
      <c r="C3980" t="s">
        <v>921</v>
      </c>
      <c r="D3980">
        <v>119</v>
      </c>
      <c r="E3980">
        <f t="shared" si="188"/>
        <v>0</v>
      </c>
      <c r="F3980" t="str">
        <f t="shared" si="189"/>
        <v/>
      </c>
      <c r="G3980" t="str">
        <f>IF(AND(D3980=1,K3980=""),A3980&amp;":"&amp;B3980&amp;":"&amp;C3980,"")</f>
        <v/>
      </c>
      <c r="H3980" t="str">
        <f>IF(AND(D3980=1,K3980="?"),A3980&amp;":"&amp;B3980&amp;":"&amp;C3980,"")</f>
        <v/>
      </c>
      <c r="I3980" t="str">
        <f t="shared" si="190"/>
        <v/>
      </c>
      <c r="K3980" s="1" t="s">
        <v>68</v>
      </c>
      <c r="L3980" s="1" t="s">
        <v>922</v>
      </c>
      <c r="M3980" s="1" t="s">
        <v>923</v>
      </c>
      <c r="N3980" s="1" t="s">
        <v>924</v>
      </c>
      <c r="O3980" s="1" t="s">
        <v>925</v>
      </c>
      <c r="P3980" s="1" t="s">
        <v>926</v>
      </c>
      <c r="Q3980" s="1" t="s">
        <v>927</v>
      </c>
    </row>
    <row r="3981" spans="1:17" x14ac:dyDescent="0.2">
      <c r="A3981" t="s">
        <v>1905</v>
      </c>
      <c r="B3981" t="s">
        <v>880</v>
      </c>
      <c r="C3981" t="s">
        <v>866</v>
      </c>
      <c r="D3981">
        <v>84</v>
      </c>
      <c r="E3981">
        <f t="shared" si="188"/>
        <v>0</v>
      </c>
      <c r="F3981" t="str">
        <f t="shared" si="189"/>
        <v/>
      </c>
      <c r="G3981" t="str">
        <f>IF(AND(D3981=1,K3981=""),A3981&amp;":"&amp;B3981&amp;":"&amp;C3981,"")</f>
        <v/>
      </c>
      <c r="H3981" t="str">
        <f>IF(AND(D3981=1,K3981="?"),A3981&amp;":"&amp;B3981&amp;":"&amp;C3981,"")</f>
        <v/>
      </c>
      <c r="I3981" t="str">
        <f t="shared" si="190"/>
        <v/>
      </c>
      <c r="K3981" s="1" t="s">
        <v>13</v>
      </c>
      <c r="L3981" s="1" t="s">
        <v>68</v>
      </c>
      <c r="M3981" s="1" t="s">
        <v>79</v>
      </c>
      <c r="N3981" s="1" t="s">
        <v>69</v>
      </c>
      <c r="O3981" s="1" t="s">
        <v>80</v>
      </c>
      <c r="P3981" s="1" t="s">
        <v>693</v>
      </c>
      <c r="Q3981" s="1" t="s">
        <v>704</v>
      </c>
    </row>
    <row r="3982" spans="1:17" x14ac:dyDescent="0.2">
      <c r="A3982" t="s">
        <v>1905</v>
      </c>
      <c r="B3982" t="s">
        <v>880</v>
      </c>
      <c r="C3982" t="s">
        <v>928</v>
      </c>
      <c r="D3982">
        <v>66</v>
      </c>
      <c r="E3982">
        <f t="shared" si="188"/>
        <v>0</v>
      </c>
      <c r="F3982" t="str">
        <f t="shared" si="189"/>
        <v/>
      </c>
      <c r="G3982" t="str">
        <f>IF(AND(D3982=1,K3982=""),A3982&amp;":"&amp;B3982&amp;":"&amp;C3982,"")</f>
        <v/>
      </c>
      <c r="H3982" t="str">
        <f>IF(AND(D3982=1,K3982="?"),A3982&amp;":"&amp;B3982&amp;":"&amp;C3982,"")</f>
        <v/>
      </c>
      <c r="I3982" t="str">
        <f t="shared" si="190"/>
        <v/>
      </c>
      <c r="K3982" s="1" t="s">
        <v>929</v>
      </c>
      <c r="L3982" s="1" t="s">
        <v>930</v>
      </c>
      <c r="M3982" s="1" t="s">
        <v>931</v>
      </c>
      <c r="N3982" s="1" t="s">
        <v>932</v>
      </c>
      <c r="O3982" s="1" t="s">
        <v>933</v>
      </c>
      <c r="P3982" s="1" t="s">
        <v>934</v>
      </c>
      <c r="Q3982" s="1" t="s">
        <v>935</v>
      </c>
    </row>
    <row r="3983" spans="1:17" x14ac:dyDescent="0.2">
      <c r="A3983" t="s">
        <v>1905</v>
      </c>
      <c r="B3983" t="s">
        <v>880</v>
      </c>
      <c r="C3983" t="s">
        <v>936</v>
      </c>
      <c r="D3983">
        <v>18</v>
      </c>
      <c r="E3983">
        <f t="shared" si="188"/>
        <v>0</v>
      </c>
      <c r="F3983" t="str">
        <f t="shared" si="189"/>
        <v/>
      </c>
      <c r="G3983" t="str">
        <f>IF(AND(D3983=1,K3983=""),A3983&amp;":"&amp;B3983&amp;":"&amp;C3983,"")</f>
        <v/>
      </c>
      <c r="H3983" t="str">
        <f>IF(AND(D3983=1,K3983="?"),A3983&amp;":"&amp;B3983&amp;":"&amp;C3983,"")</f>
        <v/>
      </c>
      <c r="I3983" t="str">
        <f t="shared" si="190"/>
        <v/>
      </c>
      <c r="K3983" s="1" t="s">
        <v>915</v>
      </c>
      <c r="L3983" s="1" t="s">
        <v>916</v>
      </c>
      <c r="M3983" s="1" t="s">
        <v>917</v>
      </c>
      <c r="N3983" s="1" t="s">
        <v>918</v>
      </c>
      <c r="O3983" s="1" t="s">
        <v>919</v>
      </c>
      <c r="P3983" s="1" t="s">
        <v>920</v>
      </c>
      <c r="Q3983" s="1" t="s">
        <v>66</v>
      </c>
    </row>
    <row r="3984" spans="1:17" x14ac:dyDescent="0.2">
      <c r="A3984" t="s">
        <v>1905</v>
      </c>
      <c r="B3984" t="s">
        <v>880</v>
      </c>
      <c r="C3984" t="s">
        <v>937</v>
      </c>
      <c r="D3984">
        <v>1</v>
      </c>
      <c r="E3984">
        <f t="shared" si="188"/>
        <v>0</v>
      </c>
      <c r="F3984" t="str">
        <f t="shared" si="189"/>
        <v/>
      </c>
      <c r="G3984" t="str">
        <f>IF(AND(D3984=1,K3984=""),A3984&amp;":"&amp;B3984&amp;":"&amp;C3984,"")</f>
        <v>counter:InvASub:MpmRid</v>
      </c>
      <c r="H3984" t="str">
        <f>IF(AND(D3984=1,K3984="?"),A3984&amp;":"&amp;B3984&amp;":"&amp;C3984,"")</f>
        <v/>
      </c>
      <c r="I3984" t="str">
        <f t="shared" si="190"/>
        <v/>
      </c>
    </row>
    <row r="3985" spans="1:17" x14ac:dyDescent="0.2">
      <c r="A3985" t="s">
        <v>1905</v>
      </c>
      <c r="B3985" t="s">
        <v>880</v>
      </c>
      <c r="C3985" t="s">
        <v>868</v>
      </c>
      <c r="D3985">
        <v>77</v>
      </c>
      <c r="E3985">
        <f t="shared" si="188"/>
        <v>0</v>
      </c>
      <c r="F3985" t="str">
        <f t="shared" si="189"/>
        <v/>
      </c>
      <c r="G3985" t="str">
        <f>IF(AND(D3985=1,K3985=""),A3985&amp;":"&amp;B3985&amp;":"&amp;C3985,"")</f>
        <v/>
      </c>
      <c r="H3985" t="str">
        <f>IF(AND(D3985=1,K3985="?"),A3985&amp;":"&amp;B3985&amp;":"&amp;C3985,"")</f>
        <v/>
      </c>
      <c r="I3985" t="str">
        <f t="shared" si="190"/>
        <v/>
      </c>
      <c r="K3985" s="1" t="s">
        <v>938</v>
      </c>
      <c r="L3985" s="1" t="s">
        <v>939</v>
      </c>
      <c r="M3985" s="1" t="s">
        <v>940</v>
      </c>
      <c r="N3985" s="1" t="s">
        <v>941</v>
      </c>
      <c r="O3985" s="1" t="s">
        <v>942</v>
      </c>
      <c r="P3985" s="1" t="s">
        <v>943</v>
      </c>
      <c r="Q3985" s="1" t="s">
        <v>944</v>
      </c>
    </row>
    <row r="3986" spans="1:17" x14ac:dyDescent="0.2">
      <c r="A3986" t="s">
        <v>1905</v>
      </c>
      <c r="B3986" t="s">
        <v>880</v>
      </c>
      <c r="C3986" t="s">
        <v>945</v>
      </c>
      <c r="D3986">
        <v>1</v>
      </c>
      <c r="E3986">
        <f t="shared" si="188"/>
        <v>0</v>
      </c>
      <c r="F3986" t="str">
        <f t="shared" si="189"/>
        <v/>
      </c>
      <c r="G3986" t="str">
        <f>IF(AND(D3986=1,K3986=""),A3986&amp;":"&amp;B3986&amp;":"&amp;C3986,"")</f>
        <v/>
      </c>
      <c r="H3986" t="str">
        <f>IF(AND(D3986=1,K3986="?"),A3986&amp;":"&amp;B3986&amp;":"&amp;C3986,"")</f>
        <v/>
      </c>
      <c r="I3986" t="str">
        <f t="shared" si="190"/>
        <v>counter:InvASub:RefPrice</v>
      </c>
      <c r="K3986" s="1" t="s">
        <v>66</v>
      </c>
    </row>
    <row r="3987" spans="1:17" x14ac:dyDescent="0.2">
      <c r="A3987" t="s">
        <v>1905</v>
      </c>
      <c r="B3987" t="s">
        <v>880</v>
      </c>
      <c r="C3987" t="s">
        <v>946</v>
      </c>
      <c r="D3987">
        <v>1</v>
      </c>
      <c r="E3987">
        <f t="shared" si="188"/>
        <v>0</v>
      </c>
      <c r="F3987" t="str">
        <f t="shared" si="189"/>
        <v/>
      </c>
      <c r="G3987" t="str">
        <f>IF(AND(D3987=1,K3987=""),A3987&amp;":"&amp;B3987&amp;":"&amp;C3987,"")</f>
        <v>counter:InvASub:ServRid</v>
      </c>
      <c r="H3987" t="str">
        <f>IF(AND(D3987=1,K3987="?"),A3987&amp;":"&amp;B3987&amp;":"&amp;C3987,"")</f>
        <v/>
      </c>
      <c r="I3987" t="str">
        <f t="shared" si="190"/>
        <v/>
      </c>
    </row>
    <row r="3988" spans="1:17" x14ac:dyDescent="0.2">
      <c r="A3988" t="s">
        <v>1905</v>
      </c>
      <c r="B3988" t="s">
        <v>880</v>
      </c>
      <c r="C3988" t="s">
        <v>947</v>
      </c>
      <c r="D3988">
        <v>5</v>
      </c>
      <c r="E3988">
        <f t="shared" si="188"/>
        <v>0</v>
      </c>
      <c r="F3988" t="str">
        <f t="shared" si="189"/>
        <v/>
      </c>
      <c r="G3988" t="str">
        <f>IF(AND(D3988=1,K3988=""),A3988&amp;":"&amp;B3988&amp;":"&amp;C3988,"")</f>
        <v/>
      </c>
      <c r="H3988" t="str">
        <f>IF(AND(D3988=1,K3988="?"),A3988&amp;":"&amp;B3988&amp;":"&amp;C3988,"")</f>
        <v/>
      </c>
      <c r="I3988" t="str">
        <f t="shared" si="190"/>
        <v/>
      </c>
      <c r="K3988" s="1" t="s">
        <v>67</v>
      </c>
      <c r="L3988" s="1" t="s">
        <v>13</v>
      </c>
      <c r="M3988" s="1" t="s">
        <v>68</v>
      </c>
      <c r="N3988" s="1" t="s">
        <v>79</v>
      </c>
      <c r="O3988" s="1" t="s">
        <v>69</v>
      </c>
    </row>
    <row r="3989" spans="1:17" x14ac:dyDescent="0.2">
      <c r="A3989" t="s">
        <v>1905</v>
      </c>
      <c r="B3989" t="s">
        <v>880</v>
      </c>
      <c r="C3989" t="s">
        <v>948</v>
      </c>
      <c r="D3989">
        <v>29</v>
      </c>
      <c r="E3989">
        <f t="shared" si="188"/>
        <v>0</v>
      </c>
      <c r="F3989" t="str">
        <f t="shared" si="189"/>
        <v/>
      </c>
      <c r="G3989" t="str">
        <f>IF(AND(D3989=1,K3989=""),A3989&amp;":"&amp;B3989&amp;":"&amp;C3989,"")</f>
        <v/>
      </c>
      <c r="H3989" t="str">
        <f>IF(AND(D3989=1,K3989="?"),A3989&amp;":"&amp;B3989&amp;":"&amp;C3989,"")</f>
        <v/>
      </c>
      <c r="I3989" t="str">
        <f t="shared" si="190"/>
        <v/>
      </c>
      <c r="K3989" s="1" t="s">
        <v>80</v>
      </c>
      <c r="L3989" s="1" t="s">
        <v>368</v>
      </c>
      <c r="M3989" s="1" t="s">
        <v>662</v>
      </c>
      <c r="N3989" s="1" t="s">
        <v>663</v>
      </c>
      <c r="O3989" s="1" t="s">
        <v>830</v>
      </c>
      <c r="P3989" s="1" t="s">
        <v>949</v>
      </c>
      <c r="Q3989" s="1" t="s">
        <v>695</v>
      </c>
    </row>
    <row r="3990" spans="1:17" x14ac:dyDescent="0.2">
      <c r="A3990" t="s">
        <v>1905</v>
      </c>
      <c r="B3990" t="s">
        <v>880</v>
      </c>
      <c r="C3990" t="s">
        <v>950</v>
      </c>
      <c r="D3990">
        <v>1</v>
      </c>
      <c r="E3990">
        <f t="shared" si="188"/>
        <v>0</v>
      </c>
      <c r="F3990" t="str">
        <f t="shared" si="189"/>
        <v/>
      </c>
      <c r="G3990" t="str">
        <f>IF(AND(D3990=1,K3990=""),A3990&amp;":"&amp;B3990&amp;":"&amp;C3990,"")</f>
        <v/>
      </c>
      <c r="H3990" t="str">
        <f>IF(AND(D3990=1,K3990="?"),A3990&amp;":"&amp;B3990&amp;":"&amp;C3990,"")</f>
        <v>counter:InvASub:TBDurat[1]</v>
      </c>
      <c r="I3990" t="str">
        <f t="shared" si="190"/>
        <v/>
      </c>
      <c r="K3990" s="1" t="s">
        <v>572</v>
      </c>
    </row>
    <row r="3991" spans="1:17" x14ac:dyDescent="0.2">
      <c r="A3991" t="s">
        <v>1905</v>
      </c>
      <c r="B3991" t="s">
        <v>880</v>
      </c>
      <c r="C3991" t="s">
        <v>951</v>
      </c>
      <c r="D3991">
        <v>1</v>
      </c>
      <c r="E3991">
        <f t="shared" si="188"/>
        <v>0</v>
      </c>
      <c r="F3991" t="str">
        <f t="shared" si="189"/>
        <v/>
      </c>
      <c r="G3991" t="str">
        <f>IF(AND(D3991=1,K3991=""),A3991&amp;":"&amp;B3991&amp;":"&amp;C3991,"")</f>
        <v/>
      </c>
      <c r="H3991" t="str">
        <f>IF(AND(D3991=1,K3991="?"),A3991&amp;":"&amp;B3991&amp;":"&amp;C3991,"")</f>
        <v>counter:InvASub:TBDurat[2]</v>
      </c>
      <c r="I3991" t="str">
        <f t="shared" si="190"/>
        <v/>
      </c>
      <c r="K3991" s="1" t="s">
        <v>572</v>
      </c>
    </row>
    <row r="3992" spans="1:17" x14ac:dyDescent="0.2">
      <c r="A3992" t="s">
        <v>1905</v>
      </c>
      <c r="B3992" t="s">
        <v>880</v>
      </c>
      <c r="C3992" t="s">
        <v>952</v>
      </c>
      <c r="D3992">
        <v>1</v>
      </c>
      <c r="E3992">
        <f t="shared" si="188"/>
        <v>0</v>
      </c>
      <c r="F3992" t="str">
        <f t="shared" si="189"/>
        <v/>
      </c>
      <c r="G3992" t="str">
        <f>IF(AND(D3992=1,K3992=""),A3992&amp;":"&amp;B3992&amp;":"&amp;C3992,"")</f>
        <v/>
      </c>
      <c r="H3992" t="str">
        <f>IF(AND(D3992=1,K3992="?"),A3992&amp;":"&amp;B3992&amp;":"&amp;C3992,"")</f>
        <v>counter:InvASub:TBDurat[3]</v>
      </c>
      <c r="I3992" t="str">
        <f t="shared" si="190"/>
        <v/>
      </c>
      <c r="K3992" s="1" t="s">
        <v>572</v>
      </c>
    </row>
    <row r="3993" spans="1:17" x14ac:dyDescent="0.2">
      <c r="A3993" t="s">
        <v>1905</v>
      </c>
      <c r="B3993" t="s">
        <v>880</v>
      </c>
      <c r="C3993" t="s">
        <v>953</v>
      </c>
      <c r="D3993">
        <v>1</v>
      </c>
      <c r="E3993">
        <f t="shared" si="188"/>
        <v>0</v>
      </c>
      <c r="F3993" t="str">
        <f t="shared" si="189"/>
        <v/>
      </c>
      <c r="G3993" t="str">
        <f>IF(AND(D3993=1,K3993=""),A3993&amp;":"&amp;B3993&amp;":"&amp;C3993,"")</f>
        <v/>
      </c>
      <c r="H3993" t="str">
        <f>IF(AND(D3993=1,K3993="?"),A3993&amp;":"&amp;B3993&amp;":"&amp;C3993,"")</f>
        <v>counter:InvASub:TBDurat[4]</v>
      </c>
      <c r="I3993" t="str">
        <f t="shared" si="190"/>
        <v/>
      </c>
      <c r="K3993" s="1" t="s">
        <v>572</v>
      </c>
    </row>
    <row r="3994" spans="1:17" x14ac:dyDescent="0.2">
      <c r="A3994" t="s">
        <v>1905</v>
      </c>
      <c r="B3994" t="s">
        <v>880</v>
      </c>
      <c r="C3994" t="s">
        <v>954</v>
      </c>
      <c r="D3994">
        <v>1</v>
      </c>
      <c r="E3994">
        <f t="shared" si="188"/>
        <v>0</v>
      </c>
      <c r="F3994" t="str">
        <f t="shared" si="189"/>
        <v/>
      </c>
      <c r="G3994" t="str">
        <f>IF(AND(D3994=1,K3994=""),A3994&amp;":"&amp;B3994&amp;":"&amp;C3994,"")</f>
        <v/>
      </c>
      <c r="H3994" t="str">
        <f>IF(AND(D3994=1,K3994="?"),A3994&amp;":"&amp;B3994&amp;":"&amp;C3994,"")</f>
        <v>counter:InvASub:TBDurat[5]</v>
      </c>
      <c r="I3994" t="str">
        <f t="shared" si="190"/>
        <v/>
      </c>
      <c r="K3994" s="1" t="s">
        <v>572</v>
      </c>
    </row>
    <row r="3995" spans="1:17" x14ac:dyDescent="0.2">
      <c r="A3995" t="s">
        <v>1905</v>
      </c>
      <c r="B3995" t="s">
        <v>880</v>
      </c>
      <c r="C3995" t="s">
        <v>955</v>
      </c>
      <c r="D3995">
        <v>1</v>
      </c>
      <c r="E3995">
        <f t="shared" si="188"/>
        <v>0</v>
      </c>
      <c r="F3995" t="str">
        <f t="shared" si="189"/>
        <v/>
      </c>
      <c r="G3995" t="str">
        <f>IF(AND(D3995=1,K3995=""),A3995&amp;":"&amp;B3995&amp;":"&amp;C3995,"")</f>
        <v/>
      </c>
      <c r="H3995" t="str">
        <f>IF(AND(D3995=1,K3995="?"),A3995&amp;":"&amp;B3995&amp;":"&amp;C3995,"")</f>
        <v>counter:InvASub:TBDurat[6]</v>
      </c>
      <c r="I3995" t="str">
        <f t="shared" si="190"/>
        <v/>
      </c>
      <c r="K3995" s="1" t="s">
        <v>572</v>
      </c>
    </row>
    <row r="3996" spans="1:17" x14ac:dyDescent="0.2">
      <c r="A3996" t="s">
        <v>1905</v>
      </c>
      <c r="B3996" t="s">
        <v>956</v>
      </c>
      <c r="C3996" t="s">
        <v>160</v>
      </c>
      <c r="D3996">
        <v>9</v>
      </c>
      <c r="E3996">
        <f t="shared" si="188"/>
        <v>0</v>
      </c>
      <c r="F3996" t="str">
        <f t="shared" si="189"/>
        <v/>
      </c>
      <c r="G3996" t="str">
        <f>IF(AND(D3996=1,K3996=""),A3996&amp;":"&amp;B3996&amp;":"&amp;C3996,"")</f>
        <v/>
      </c>
      <c r="H3996" t="str">
        <f>IF(AND(D3996=1,K3996="?"),A3996&amp;":"&amp;B3996&amp;":"&amp;C3996,"")</f>
        <v/>
      </c>
      <c r="I3996" t="str">
        <f t="shared" si="190"/>
        <v/>
      </c>
      <c r="K3996" s="1" t="s">
        <v>67</v>
      </c>
      <c r="L3996" s="1" t="s">
        <v>69</v>
      </c>
      <c r="M3996" s="1" t="s">
        <v>161</v>
      </c>
      <c r="N3996" s="1" t="s">
        <v>381</v>
      </c>
      <c r="O3996" s="1" t="s">
        <v>773</v>
      </c>
      <c r="P3996" s="1" t="s">
        <v>830</v>
      </c>
      <c r="Q3996" s="1" t="s">
        <v>949</v>
      </c>
    </row>
    <row r="3997" spans="1:17" x14ac:dyDescent="0.2">
      <c r="A3997" t="s">
        <v>1905</v>
      </c>
      <c r="B3997" t="s">
        <v>956</v>
      </c>
      <c r="C3997" t="s">
        <v>957</v>
      </c>
      <c r="D3997">
        <v>7</v>
      </c>
      <c r="E3997">
        <f t="shared" si="188"/>
        <v>0</v>
      </c>
      <c r="F3997" t="str">
        <f t="shared" si="189"/>
        <v/>
      </c>
      <c r="G3997" t="str">
        <f>IF(AND(D3997=1,K3997=""),A3997&amp;":"&amp;B3997&amp;":"&amp;C3997,"")</f>
        <v/>
      </c>
      <c r="H3997" t="str">
        <f>IF(AND(D3997=1,K3997="?"),A3997&amp;":"&amp;B3997&amp;":"&amp;C3997,"")</f>
        <v/>
      </c>
      <c r="I3997" t="str">
        <f t="shared" si="190"/>
        <v/>
      </c>
      <c r="K3997" s="1" t="s">
        <v>67</v>
      </c>
      <c r="L3997" s="1" t="s">
        <v>13</v>
      </c>
      <c r="M3997" s="1" t="s">
        <v>79</v>
      </c>
      <c r="N3997" s="1" t="s">
        <v>69</v>
      </c>
      <c r="O3997" s="1" t="s">
        <v>80</v>
      </c>
      <c r="P3997" s="1" t="s">
        <v>368</v>
      </c>
      <c r="Q3997" s="1" t="s">
        <v>662</v>
      </c>
    </row>
    <row r="3998" spans="1:17" x14ac:dyDescent="0.2">
      <c r="A3998" t="s">
        <v>1905</v>
      </c>
      <c r="B3998" t="s">
        <v>956</v>
      </c>
      <c r="C3998" t="s">
        <v>872</v>
      </c>
      <c r="D3998">
        <v>14</v>
      </c>
      <c r="E3998">
        <f t="shared" si="188"/>
        <v>0</v>
      </c>
      <c r="F3998" t="str">
        <f t="shared" si="189"/>
        <v/>
      </c>
      <c r="G3998" t="str">
        <f>IF(AND(D3998=1,K3998=""),A3998&amp;":"&amp;B3998&amp;":"&amp;C3998,"")</f>
        <v/>
      </c>
      <c r="H3998" t="str">
        <f>IF(AND(D3998=1,K3998="?"),A3998&amp;":"&amp;B3998&amp;":"&amp;C3998,"")</f>
        <v/>
      </c>
      <c r="I3998" t="str">
        <f t="shared" si="190"/>
        <v/>
      </c>
      <c r="K3998" s="1" t="s">
        <v>958</v>
      </c>
      <c r="L3998" s="1" t="s">
        <v>959</v>
      </c>
      <c r="M3998" s="1" t="s">
        <v>165</v>
      </c>
      <c r="N3998" s="1" t="s">
        <v>960</v>
      </c>
      <c r="O3998" s="1" t="s">
        <v>961</v>
      </c>
      <c r="P3998" s="1" t="s">
        <v>962</v>
      </c>
      <c r="Q3998" s="1" t="s">
        <v>963</v>
      </c>
    </row>
    <row r="3999" spans="1:17" x14ac:dyDescent="0.2">
      <c r="A3999" t="s">
        <v>1905</v>
      </c>
      <c r="B3999" t="s">
        <v>956</v>
      </c>
      <c r="C3999" t="s">
        <v>964</v>
      </c>
      <c r="D3999">
        <v>1</v>
      </c>
      <c r="E3999">
        <f t="shared" si="188"/>
        <v>0</v>
      </c>
      <c r="F3999" t="str">
        <f t="shared" si="189"/>
        <v/>
      </c>
      <c r="G3999" t="str">
        <f>IF(AND(D3999=1,K3999=""),A3999&amp;":"&amp;B3999&amp;":"&amp;C3999,"")</f>
        <v/>
      </c>
      <c r="H3999" t="str">
        <f>IF(AND(D3999=1,K3999="?"),A3999&amp;":"&amp;B3999&amp;":"&amp;C3999,"")</f>
        <v/>
      </c>
      <c r="I3999" t="str">
        <f t="shared" si="190"/>
        <v/>
      </c>
      <c r="K3999" s="1" t="s">
        <v>705</v>
      </c>
    </row>
    <row r="4000" spans="1:17" x14ac:dyDescent="0.2">
      <c r="A4000" t="s">
        <v>1905</v>
      </c>
      <c r="B4000" t="s">
        <v>965</v>
      </c>
      <c r="C4000" t="s">
        <v>966</v>
      </c>
      <c r="D4000">
        <v>3</v>
      </c>
      <c r="E4000">
        <f t="shared" si="188"/>
        <v>0</v>
      </c>
      <c r="F4000" t="str">
        <f t="shared" si="189"/>
        <v/>
      </c>
      <c r="G4000" t="str">
        <f>IF(AND(D4000=1,K4000=""),A4000&amp;":"&amp;B4000&amp;":"&amp;C4000,"")</f>
        <v/>
      </c>
      <c r="H4000" t="str">
        <f>IF(AND(D4000=1,K4000="?"),A4000&amp;":"&amp;B4000&amp;":"&amp;C4000,"")</f>
        <v/>
      </c>
      <c r="I4000" t="str">
        <f t="shared" si="190"/>
        <v/>
      </c>
      <c r="K4000" s="1" t="s">
        <v>967</v>
      </c>
      <c r="L4000" s="1" t="s">
        <v>968</v>
      </c>
      <c r="M4000" s="1" t="s">
        <v>969</v>
      </c>
    </row>
    <row r="4001" spans="1:17" x14ac:dyDescent="0.2">
      <c r="A4001" t="s">
        <v>1905</v>
      </c>
      <c r="B4001" t="s">
        <v>965</v>
      </c>
      <c r="C4001" t="s">
        <v>970</v>
      </c>
      <c r="D4001">
        <v>3</v>
      </c>
      <c r="E4001">
        <f t="shared" si="188"/>
        <v>0</v>
      </c>
      <c r="F4001" t="str">
        <f t="shared" si="189"/>
        <v/>
      </c>
      <c r="G4001" t="str">
        <f>IF(AND(D4001=1,K4001=""),A4001&amp;":"&amp;B4001&amp;":"&amp;C4001,"")</f>
        <v/>
      </c>
      <c r="H4001" t="str">
        <f>IF(AND(D4001=1,K4001="?"),A4001&amp;":"&amp;B4001&amp;":"&amp;C4001,"")</f>
        <v/>
      </c>
      <c r="I4001" t="str">
        <f t="shared" si="190"/>
        <v/>
      </c>
      <c r="K4001" s="1" t="s">
        <v>971</v>
      </c>
      <c r="L4001" s="1" t="s">
        <v>972</v>
      </c>
      <c r="M4001" s="1" t="s">
        <v>973</v>
      </c>
    </row>
    <row r="4002" spans="1:17" x14ac:dyDescent="0.2">
      <c r="A4002" t="s">
        <v>1905</v>
      </c>
      <c r="B4002" t="s">
        <v>965</v>
      </c>
      <c r="C4002" t="s">
        <v>965</v>
      </c>
      <c r="D4002">
        <v>3</v>
      </c>
      <c r="E4002">
        <f t="shared" si="188"/>
        <v>0</v>
      </c>
      <c r="F4002" t="str">
        <f t="shared" si="189"/>
        <v/>
      </c>
      <c r="G4002" t="str">
        <f>IF(AND(D4002=1,K4002=""),A4002&amp;":"&amp;B4002&amp;":"&amp;C4002,"")</f>
        <v/>
      </c>
      <c r="H4002" t="str">
        <f>IF(AND(D4002=1,K4002="?"),A4002&amp;":"&amp;B4002&amp;":"&amp;C4002,"")</f>
        <v/>
      </c>
      <c r="I4002" t="str">
        <f t="shared" si="190"/>
        <v/>
      </c>
      <c r="K4002" s="1" t="s">
        <v>67</v>
      </c>
      <c r="L4002" s="1" t="s">
        <v>13</v>
      </c>
      <c r="M4002" s="1" t="s">
        <v>68</v>
      </c>
    </row>
    <row r="4003" spans="1:17" x14ac:dyDescent="0.2">
      <c r="A4003" t="s">
        <v>1905</v>
      </c>
      <c r="B4003" t="s">
        <v>965</v>
      </c>
      <c r="C4003" t="s">
        <v>974</v>
      </c>
      <c r="D4003">
        <v>3</v>
      </c>
      <c r="E4003">
        <f t="shared" si="188"/>
        <v>0</v>
      </c>
      <c r="F4003" t="str">
        <f t="shared" si="189"/>
        <v/>
      </c>
      <c r="G4003" t="str">
        <f>IF(AND(D4003=1,K4003=""),A4003&amp;":"&amp;B4003&amp;":"&amp;C4003,"")</f>
        <v/>
      </c>
      <c r="H4003" t="str">
        <f>IF(AND(D4003=1,K4003="?"),A4003&amp;":"&amp;B4003&amp;":"&amp;C4003,"")</f>
        <v/>
      </c>
      <c r="I4003" t="str">
        <f t="shared" si="190"/>
        <v/>
      </c>
      <c r="K4003" s="1" t="s">
        <v>975</v>
      </c>
      <c r="L4003" s="1" t="s">
        <v>976</v>
      </c>
      <c r="M4003" s="1" t="s">
        <v>977</v>
      </c>
    </row>
    <row r="4004" spans="1:17" x14ac:dyDescent="0.2">
      <c r="A4004" t="s">
        <v>1905</v>
      </c>
      <c r="B4004" t="s">
        <v>978</v>
      </c>
      <c r="C4004" t="s">
        <v>979</v>
      </c>
      <c r="D4004">
        <v>53397</v>
      </c>
      <c r="E4004">
        <f t="shared" si="188"/>
        <v>0</v>
      </c>
      <c r="F4004" t="str">
        <f t="shared" si="189"/>
        <v/>
      </c>
      <c r="G4004" t="str">
        <f>IF(AND(D4004=1,K4004=""),A4004&amp;":"&amp;B4004&amp;":"&amp;C4004,"")</f>
        <v/>
      </c>
      <c r="H4004" t="str">
        <f>IF(AND(D4004=1,K4004="?"),A4004&amp;":"&amp;B4004&amp;":"&amp;C4004,"")</f>
        <v/>
      </c>
      <c r="I4004" t="str">
        <f t="shared" si="190"/>
        <v/>
      </c>
      <c r="K4004" s="1" t="s">
        <v>318</v>
      </c>
      <c r="L4004" s="1" t="s">
        <v>321</v>
      </c>
      <c r="M4004" s="1" t="s">
        <v>322</v>
      </c>
      <c r="N4004" s="1" t="s">
        <v>323</v>
      </c>
      <c r="O4004" s="1" t="s">
        <v>980</v>
      </c>
      <c r="P4004" s="1" t="s">
        <v>981</v>
      </c>
      <c r="Q4004" s="1" t="s">
        <v>982</v>
      </c>
    </row>
    <row r="4005" spans="1:17" x14ac:dyDescent="0.2">
      <c r="A4005" t="s">
        <v>1905</v>
      </c>
      <c r="B4005" t="s">
        <v>978</v>
      </c>
      <c r="C4005" t="s">
        <v>117</v>
      </c>
      <c r="D4005">
        <v>933</v>
      </c>
      <c r="E4005">
        <f t="shared" si="188"/>
        <v>0</v>
      </c>
      <c r="F4005" t="str">
        <f t="shared" si="189"/>
        <v/>
      </c>
      <c r="G4005" t="str">
        <f>IF(AND(D4005=1,K4005=""),A4005&amp;":"&amp;B4005&amp;":"&amp;C4005,"")</f>
        <v/>
      </c>
      <c r="H4005" t="str">
        <f>IF(AND(D4005=1,K4005="?"),A4005&amp;":"&amp;B4005&amp;":"&amp;C4005,"")</f>
        <v/>
      </c>
      <c r="I4005" t="str">
        <f t="shared" si="190"/>
        <v/>
      </c>
      <c r="K4005" s="1" t="s">
        <v>983</v>
      </c>
      <c r="L4005" s="1" t="s">
        <v>912</v>
      </c>
      <c r="M4005" s="1" t="s">
        <v>984</v>
      </c>
      <c r="N4005" s="1" t="s">
        <v>985</v>
      </c>
      <c r="O4005" s="1" t="s">
        <v>986</v>
      </c>
      <c r="P4005" s="1" t="s">
        <v>987</v>
      </c>
      <c r="Q4005" s="1" t="s">
        <v>988</v>
      </c>
    </row>
    <row r="4006" spans="1:17" x14ac:dyDescent="0.2">
      <c r="A4006" t="s">
        <v>1905</v>
      </c>
      <c r="B4006" t="s">
        <v>978</v>
      </c>
      <c r="C4006" t="s">
        <v>95</v>
      </c>
      <c r="D4006">
        <v>1783</v>
      </c>
      <c r="E4006">
        <f t="shared" si="188"/>
        <v>0</v>
      </c>
      <c r="F4006" t="str">
        <f t="shared" si="189"/>
        <v/>
      </c>
      <c r="G4006" t="str">
        <f>IF(AND(D4006=1,K4006=""),A4006&amp;":"&amp;B4006&amp;":"&amp;C4006,"")</f>
        <v/>
      </c>
      <c r="H4006" t="str">
        <f>IF(AND(D4006=1,K4006="?"),A4006&amp;":"&amp;B4006&amp;":"&amp;C4006,"")</f>
        <v/>
      </c>
      <c r="I4006" t="str">
        <f t="shared" si="190"/>
        <v/>
      </c>
      <c r="K4006" s="1" t="s">
        <v>989</v>
      </c>
      <c r="L4006" s="1" t="s">
        <v>990</v>
      </c>
      <c r="M4006" s="1" t="s">
        <v>991</v>
      </c>
      <c r="N4006" s="1" t="s">
        <v>992</v>
      </c>
      <c r="O4006" s="1" t="s">
        <v>993</v>
      </c>
      <c r="P4006" s="1" t="s">
        <v>423</v>
      </c>
      <c r="Q4006" s="1" t="s">
        <v>994</v>
      </c>
    </row>
    <row r="4007" spans="1:17" x14ac:dyDescent="0.2">
      <c r="A4007" t="s">
        <v>1905</v>
      </c>
      <c r="B4007" t="s">
        <v>978</v>
      </c>
      <c r="C4007" t="s">
        <v>995</v>
      </c>
      <c r="D4007">
        <v>52820</v>
      </c>
      <c r="E4007">
        <f t="shared" si="188"/>
        <v>0</v>
      </c>
      <c r="F4007" t="str">
        <f t="shared" si="189"/>
        <v/>
      </c>
      <c r="G4007" t="str">
        <f>IF(AND(D4007=1,K4007=""),A4007&amp;":"&amp;B4007&amp;":"&amp;C4007,"")</f>
        <v/>
      </c>
      <c r="H4007" t="str">
        <f>IF(AND(D4007=1,K4007="?"),A4007&amp;":"&amp;B4007&amp;":"&amp;C4007,"")</f>
        <v/>
      </c>
      <c r="I4007" t="str">
        <f t="shared" si="190"/>
        <v/>
      </c>
      <c r="K4007" s="1" t="s">
        <v>318</v>
      </c>
      <c r="L4007" s="1" t="s">
        <v>321</v>
      </c>
      <c r="M4007" s="1" t="s">
        <v>322</v>
      </c>
      <c r="N4007" s="1" t="s">
        <v>323</v>
      </c>
      <c r="O4007" s="1" t="s">
        <v>980</v>
      </c>
      <c r="P4007" s="1" t="s">
        <v>981</v>
      </c>
      <c r="Q4007" s="1" t="s">
        <v>982</v>
      </c>
    </row>
    <row r="4008" spans="1:17" x14ac:dyDescent="0.2">
      <c r="A4008" t="s">
        <v>1905</v>
      </c>
      <c r="B4008" t="s">
        <v>978</v>
      </c>
      <c r="C4008" t="s">
        <v>996</v>
      </c>
      <c r="D4008">
        <v>75236</v>
      </c>
      <c r="E4008">
        <f t="shared" si="188"/>
        <v>0</v>
      </c>
      <c r="F4008" t="str">
        <f t="shared" si="189"/>
        <v/>
      </c>
      <c r="G4008" t="str">
        <f>IF(AND(D4008=1,K4008=""),A4008&amp;":"&amp;B4008&amp;":"&amp;C4008,"")</f>
        <v/>
      </c>
      <c r="H4008" t="str">
        <f>IF(AND(D4008=1,K4008="?"),A4008&amp;":"&amp;B4008&amp;":"&amp;C4008,"")</f>
        <v/>
      </c>
      <c r="I4008" t="str">
        <f t="shared" si="190"/>
        <v/>
      </c>
      <c r="K4008" s="1" t="s">
        <v>997</v>
      </c>
      <c r="L4008" s="1" t="s">
        <v>998</v>
      </c>
      <c r="M4008" s="1" t="s">
        <v>999</v>
      </c>
      <c r="N4008" s="1" t="s">
        <v>1000</v>
      </c>
      <c r="O4008" s="1" t="s">
        <v>1001</v>
      </c>
      <c r="P4008" s="1" t="s">
        <v>1002</v>
      </c>
      <c r="Q4008" s="1" t="s">
        <v>1003</v>
      </c>
    </row>
    <row r="4009" spans="1:17" x14ac:dyDescent="0.2">
      <c r="A4009" t="s">
        <v>1905</v>
      </c>
      <c r="B4009" t="s">
        <v>1004</v>
      </c>
      <c r="C4009" t="s">
        <v>1004</v>
      </c>
      <c r="D4009">
        <v>1</v>
      </c>
      <c r="E4009">
        <f t="shared" si="188"/>
        <v>0</v>
      </c>
      <c r="F4009" t="str">
        <f t="shared" si="189"/>
        <v/>
      </c>
      <c r="G4009" t="str">
        <f>IF(AND(D4009=1,K4009=""),A4009&amp;":"&amp;B4009&amp;":"&amp;C4009,"")</f>
        <v/>
      </c>
      <c r="H4009" t="str">
        <f>IF(AND(D4009=1,K4009="?"),A4009&amp;":"&amp;B4009&amp;":"&amp;C4009,"")</f>
        <v/>
      </c>
      <c r="I4009" t="str">
        <f t="shared" si="190"/>
        <v/>
      </c>
      <c r="K4009" s="1" t="s">
        <v>1005</v>
      </c>
    </row>
    <row r="4010" spans="1:17" x14ac:dyDescent="0.2">
      <c r="A4010" t="s">
        <v>1905</v>
      </c>
      <c r="B4010" t="s">
        <v>1004</v>
      </c>
      <c r="C4010" t="s">
        <v>301</v>
      </c>
      <c r="D4010">
        <v>1</v>
      </c>
      <c r="E4010">
        <f t="shared" si="188"/>
        <v>0</v>
      </c>
      <c r="F4010" t="str">
        <f t="shared" si="189"/>
        <v/>
      </c>
      <c r="G4010" t="str">
        <f>IF(AND(D4010=1,K4010=""),A4010&amp;":"&amp;B4010&amp;":"&amp;C4010,"")</f>
        <v/>
      </c>
      <c r="H4010" t="str">
        <f>IF(AND(D4010=1,K4010="?"),A4010&amp;":"&amp;B4010&amp;":"&amp;C4010,"")</f>
        <v>counter:MenuClass:Memo[1]</v>
      </c>
      <c r="I4010" t="str">
        <f t="shared" si="190"/>
        <v/>
      </c>
      <c r="K4010" s="1" t="s">
        <v>572</v>
      </c>
    </row>
    <row r="4011" spans="1:17" x14ac:dyDescent="0.2">
      <c r="A4011" t="s">
        <v>1905</v>
      </c>
      <c r="B4011" t="s">
        <v>1004</v>
      </c>
      <c r="C4011" t="s">
        <v>302</v>
      </c>
      <c r="D4011">
        <v>1</v>
      </c>
      <c r="E4011">
        <f t="shared" si="188"/>
        <v>0</v>
      </c>
      <c r="F4011" t="str">
        <f t="shared" si="189"/>
        <v/>
      </c>
      <c r="G4011" t="str">
        <f>IF(AND(D4011=1,K4011=""),A4011&amp;":"&amp;B4011&amp;":"&amp;C4011,"")</f>
        <v/>
      </c>
      <c r="H4011" t="str">
        <f>IF(AND(D4011=1,K4011="?"),A4011&amp;":"&amp;B4011&amp;":"&amp;C4011,"")</f>
        <v>counter:MenuClass:Memo[2]</v>
      </c>
      <c r="I4011" t="str">
        <f t="shared" si="190"/>
        <v/>
      </c>
      <c r="K4011" s="1" t="s">
        <v>572</v>
      </c>
    </row>
    <row r="4012" spans="1:17" x14ac:dyDescent="0.2">
      <c r="A4012" t="s">
        <v>1905</v>
      </c>
      <c r="B4012" t="s">
        <v>1004</v>
      </c>
      <c r="C4012" t="s">
        <v>303</v>
      </c>
      <c r="D4012">
        <v>1</v>
      </c>
      <c r="E4012">
        <f t="shared" si="188"/>
        <v>0</v>
      </c>
      <c r="F4012" t="str">
        <f t="shared" si="189"/>
        <v/>
      </c>
      <c r="G4012" t="str">
        <f>IF(AND(D4012=1,K4012=""),A4012&amp;":"&amp;B4012&amp;":"&amp;C4012,"")</f>
        <v/>
      </c>
      <c r="H4012" t="str">
        <f>IF(AND(D4012=1,K4012="?"),A4012&amp;":"&amp;B4012&amp;":"&amp;C4012,"")</f>
        <v>counter:MenuClass:Memo[3]</v>
      </c>
      <c r="I4012" t="str">
        <f t="shared" si="190"/>
        <v/>
      </c>
      <c r="K4012" s="1" t="s">
        <v>572</v>
      </c>
    </row>
    <row r="4013" spans="1:17" x14ac:dyDescent="0.2">
      <c r="A4013" t="s">
        <v>1905</v>
      </c>
      <c r="B4013" t="s">
        <v>1004</v>
      </c>
      <c r="C4013" t="s">
        <v>304</v>
      </c>
      <c r="D4013">
        <v>1</v>
      </c>
      <c r="E4013">
        <f t="shared" si="188"/>
        <v>0</v>
      </c>
      <c r="F4013" t="str">
        <f t="shared" si="189"/>
        <v/>
      </c>
      <c r="G4013" t="str">
        <f>IF(AND(D4013=1,K4013=""),A4013&amp;":"&amp;B4013&amp;":"&amp;C4013,"")</f>
        <v/>
      </c>
      <c r="H4013" t="str">
        <f>IF(AND(D4013=1,K4013="?"),A4013&amp;":"&amp;B4013&amp;":"&amp;C4013,"")</f>
        <v>counter:MenuClass:Memo[4]</v>
      </c>
      <c r="I4013" t="str">
        <f t="shared" si="190"/>
        <v/>
      </c>
      <c r="K4013" s="1" t="s">
        <v>572</v>
      </c>
    </row>
    <row r="4014" spans="1:17" x14ac:dyDescent="0.2">
      <c r="A4014" t="s">
        <v>1905</v>
      </c>
      <c r="B4014" t="s">
        <v>1004</v>
      </c>
      <c r="C4014" t="s">
        <v>305</v>
      </c>
      <c r="D4014">
        <v>1</v>
      </c>
      <c r="E4014">
        <f t="shared" si="188"/>
        <v>0</v>
      </c>
      <c r="F4014" t="str">
        <f t="shared" si="189"/>
        <v/>
      </c>
      <c r="G4014" t="str">
        <f>IF(AND(D4014=1,K4014=""),A4014&amp;":"&amp;B4014&amp;":"&amp;C4014,"")</f>
        <v/>
      </c>
      <c r="H4014" t="str">
        <f>IF(AND(D4014=1,K4014="?"),A4014&amp;":"&amp;B4014&amp;":"&amp;C4014,"")</f>
        <v>counter:MenuClass:Memo[5]</v>
      </c>
      <c r="I4014" t="str">
        <f t="shared" si="190"/>
        <v/>
      </c>
      <c r="K4014" s="1" t="s">
        <v>572</v>
      </c>
    </row>
    <row r="4015" spans="1:17" x14ac:dyDescent="0.2">
      <c r="A4015" t="s">
        <v>1905</v>
      </c>
      <c r="B4015" t="s">
        <v>1004</v>
      </c>
      <c r="C4015" t="s">
        <v>306</v>
      </c>
      <c r="D4015">
        <v>1</v>
      </c>
      <c r="E4015">
        <f t="shared" si="188"/>
        <v>0</v>
      </c>
      <c r="F4015" t="str">
        <f t="shared" si="189"/>
        <v/>
      </c>
      <c r="G4015" t="str">
        <f>IF(AND(D4015=1,K4015=""),A4015&amp;":"&amp;B4015&amp;":"&amp;C4015,"")</f>
        <v/>
      </c>
      <c r="H4015" t="str">
        <f>IF(AND(D4015=1,K4015="?"),A4015&amp;":"&amp;B4015&amp;":"&amp;C4015,"")</f>
        <v>counter:MenuClass:Memo[6]</v>
      </c>
      <c r="I4015" t="str">
        <f t="shared" si="190"/>
        <v/>
      </c>
      <c r="K4015" s="1" t="s">
        <v>572</v>
      </c>
    </row>
    <row r="4016" spans="1:17" x14ac:dyDescent="0.2">
      <c r="A4016" t="s">
        <v>1905</v>
      </c>
      <c r="B4016" t="s">
        <v>1004</v>
      </c>
      <c r="C4016" t="s">
        <v>307</v>
      </c>
      <c r="D4016">
        <v>1</v>
      </c>
      <c r="E4016">
        <f t="shared" si="188"/>
        <v>0</v>
      </c>
      <c r="F4016" t="str">
        <f t="shared" si="189"/>
        <v/>
      </c>
      <c r="G4016" t="str">
        <f>IF(AND(D4016=1,K4016=""),A4016&amp;":"&amp;B4016&amp;":"&amp;C4016,"")</f>
        <v/>
      </c>
      <c r="H4016" t="str">
        <f>IF(AND(D4016=1,K4016="?"),A4016&amp;":"&amp;B4016&amp;":"&amp;C4016,"")</f>
        <v>counter:MenuClass:Memo[7]</v>
      </c>
      <c r="I4016" t="str">
        <f t="shared" si="190"/>
        <v/>
      </c>
      <c r="K4016" s="1" t="s">
        <v>572</v>
      </c>
    </row>
    <row r="4017" spans="1:17" x14ac:dyDescent="0.2">
      <c r="A4017" t="s">
        <v>1905</v>
      </c>
      <c r="B4017" t="s">
        <v>1004</v>
      </c>
      <c r="C4017" t="s">
        <v>308</v>
      </c>
      <c r="D4017">
        <v>1</v>
      </c>
      <c r="E4017">
        <f t="shared" si="188"/>
        <v>0</v>
      </c>
      <c r="F4017" t="str">
        <f t="shared" si="189"/>
        <v/>
      </c>
      <c r="G4017" t="str">
        <f>IF(AND(D4017=1,K4017=""),A4017&amp;":"&amp;B4017&amp;":"&amp;C4017,"")</f>
        <v/>
      </c>
      <c r="H4017" t="str">
        <f>IF(AND(D4017=1,K4017="?"),A4017&amp;":"&amp;B4017&amp;":"&amp;C4017,"")</f>
        <v>counter:MenuClass:Memo[8]</v>
      </c>
      <c r="I4017" t="str">
        <f t="shared" si="190"/>
        <v/>
      </c>
      <c r="K4017" s="1" t="s">
        <v>572</v>
      </c>
    </row>
    <row r="4018" spans="1:17" x14ac:dyDescent="0.2">
      <c r="A4018" t="s">
        <v>1905</v>
      </c>
      <c r="B4018" t="s">
        <v>1004</v>
      </c>
      <c r="C4018" t="s">
        <v>309</v>
      </c>
      <c r="D4018">
        <v>1</v>
      </c>
      <c r="E4018">
        <f t="shared" si="188"/>
        <v>0</v>
      </c>
      <c r="F4018" t="str">
        <f t="shared" si="189"/>
        <v/>
      </c>
      <c r="G4018" t="str">
        <f>IF(AND(D4018=1,K4018=""),A4018&amp;":"&amp;B4018&amp;":"&amp;C4018,"")</f>
        <v/>
      </c>
      <c r="H4018" t="str">
        <f>IF(AND(D4018=1,K4018="?"),A4018&amp;":"&amp;B4018&amp;":"&amp;C4018,"")</f>
        <v>counter:MenuClass:Memo[9]</v>
      </c>
      <c r="I4018" t="str">
        <f t="shared" si="190"/>
        <v/>
      </c>
      <c r="K4018" s="1" t="s">
        <v>572</v>
      </c>
    </row>
    <row r="4019" spans="1:17" x14ac:dyDescent="0.2">
      <c r="A4019" t="s">
        <v>1905</v>
      </c>
      <c r="B4019" t="s">
        <v>1004</v>
      </c>
      <c r="C4019" t="s">
        <v>310</v>
      </c>
      <c r="D4019">
        <v>1</v>
      </c>
      <c r="E4019">
        <f t="shared" si="188"/>
        <v>0</v>
      </c>
      <c r="F4019" t="str">
        <f t="shared" si="189"/>
        <v/>
      </c>
      <c r="G4019" t="str">
        <f>IF(AND(D4019=1,K4019=""),A4019&amp;":"&amp;B4019&amp;":"&amp;C4019,"")</f>
        <v/>
      </c>
      <c r="H4019" t="str">
        <f>IF(AND(D4019=1,K4019="?"),A4019&amp;":"&amp;B4019&amp;":"&amp;C4019,"")</f>
        <v>counter:MenuClass:Memo[10]</v>
      </c>
      <c r="I4019" t="str">
        <f t="shared" si="190"/>
        <v/>
      </c>
      <c r="K4019" s="1" t="s">
        <v>572</v>
      </c>
    </row>
    <row r="4020" spans="1:17" x14ac:dyDescent="0.2">
      <c r="A4020" t="s">
        <v>1905</v>
      </c>
      <c r="B4020" t="s">
        <v>1004</v>
      </c>
      <c r="C4020" t="s">
        <v>311</v>
      </c>
      <c r="D4020">
        <v>1</v>
      </c>
      <c r="E4020">
        <f t="shared" si="188"/>
        <v>0</v>
      </c>
      <c r="F4020" t="str">
        <f t="shared" si="189"/>
        <v/>
      </c>
      <c r="G4020" t="str">
        <f>IF(AND(D4020=1,K4020=""),A4020&amp;":"&amp;B4020&amp;":"&amp;C4020,"")</f>
        <v/>
      </c>
      <c r="H4020" t="str">
        <f>IF(AND(D4020=1,K4020="?"),A4020&amp;":"&amp;B4020&amp;":"&amp;C4020,"")</f>
        <v>counter:MenuClass:Memo[11]</v>
      </c>
      <c r="I4020" t="str">
        <f t="shared" si="190"/>
        <v/>
      </c>
      <c r="K4020" s="1" t="s">
        <v>572</v>
      </c>
    </row>
    <row r="4021" spans="1:17" x14ac:dyDescent="0.2">
      <c r="A4021" t="s">
        <v>1905</v>
      </c>
      <c r="B4021" t="s">
        <v>1004</v>
      </c>
      <c r="C4021" t="s">
        <v>312</v>
      </c>
      <c r="D4021">
        <v>1</v>
      </c>
      <c r="E4021">
        <f t="shared" si="188"/>
        <v>0</v>
      </c>
      <c r="F4021" t="str">
        <f t="shared" si="189"/>
        <v/>
      </c>
      <c r="G4021" t="str">
        <f>IF(AND(D4021=1,K4021=""),A4021&amp;":"&amp;B4021&amp;":"&amp;C4021,"")</f>
        <v/>
      </c>
      <c r="H4021" t="str">
        <f>IF(AND(D4021=1,K4021="?"),A4021&amp;":"&amp;B4021&amp;":"&amp;C4021,"")</f>
        <v>counter:MenuClass:Memo[12]</v>
      </c>
      <c r="I4021" t="str">
        <f t="shared" si="190"/>
        <v/>
      </c>
      <c r="K4021" s="1" t="s">
        <v>572</v>
      </c>
    </row>
    <row r="4022" spans="1:17" x14ac:dyDescent="0.2">
      <c r="A4022" t="s">
        <v>1905</v>
      </c>
      <c r="B4022" t="s">
        <v>1004</v>
      </c>
      <c r="C4022" t="s">
        <v>313</v>
      </c>
      <c r="D4022">
        <v>1</v>
      </c>
      <c r="E4022">
        <f t="shared" si="188"/>
        <v>0</v>
      </c>
      <c r="F4022" t="str">
        <f t="shared" si="189"/>
        <v/>
      </c>
      <c r="G4022" t="str">
        <f>IF(AND(D4022=1,K4022=""),A4022&amp;":"&amp;B4022&amp;":"&amp;C4022,"")</f>
        <v/>
      </c>
      <c r="H4022" t="str">
        <f>IF(AND(D4022=1,K4022="?"),A4022&amp;":"&amp;B4022&amp;":"&amp;C4022,"")</f>
        <v>counter:MenuClass:Memo[13]</v>
      </c>
      <c r="I4022" t="str">
        <f t="shared" si="190"/>
        <v/>
      </c>
      <c r="K4022" s="1" t="s">
        <v>572</v>
      </c>
    </row>
    <row r="4023" spans="1:17" x14ac:dyDescent="0.2">
      <c r="A4023" t="s">
        <v>1905</v>
      </c>
      <c r="B4023" t="s">
        <v>1004</v>
      </c>
      <c r="C4023" t="s">
        <v>314</v>
      </c>
      <c r="D4023">
        <v>1</v>
      </c>
      <c r="E4023">
        <f t="shared" si="188"/>
        <v>0</v>
      </c>
      <c r="F4023" t="str">
        <f t="shared" si="189"/>
        <v/>
      </c>
      <c r="G4023" t="str">
        <f>IF(AND(D4023=1,K4023=""),A4023&amp;":"&amp;B4023&amp;":"&amp;C4023,"")</f>
        <v/>
      </c>
      <c r="H4023" t="str">
        <f>IF(AND(D4023=1,K4023="?"),A4023&amp;":"&amp;B4023&amp;":"&amp;C4023,"")</f>
        <v>counter:MenuClass:Memo[14]</v>
      </c>
      <c r="I4023" t="str">
        <f t="shared" si="190"/>
        <v/>
      </c>
      <c r="K4023" s="1" t="s">
        <v>572</v>
      </c>
    </row>
    <row r="4024" spans="1:17" x14ac:dyDescent="0.2">
      <c r="A4024" t="s">
        <v>1905</v>
      </c>
      <c r="B4024" t="s">
        <v>1004</v>
      </c>
      <c r="C4024" t="s">
        <v>315</v>
      </c>
      <c r="D4024">
        <v>1</v>
      </c>
      <c r="E4024">
        <f t="shared" si="188"/>
        <v>0</v>
      </c>
      <c r="F4024" t="str">
        <f t="shared" si="189"/>
        <v/>
      </c>
      <c r="G4024" t="str">
        <f>IF(AND(D4024=1,K4024=""),A4024&amp;":"&amp;B4024&amp;":"&amp;C4024,"")</f>
        <v/>
      </c>
      <c r="H4024" t="str">
        <f>IF(AND(D4024=1,K4024="?"),A4024&amp;":"&amp;B4024&amp;":"&amp;C4024,"")</f>
        <v>counter:MenuClass:Memo[15]</v>
      </c>
      <c r="I4024" t="str">
        <f t="shared" si="190"/>
        <v/>
      </c>
      <c r="K4024" s="1" t="s">
        <v>572</v>
      </c>
    </row>
    <row r="4025" spans="1:17" x14ac:dyDescent="0.2">
      <c r="A4025" t="s">
        <v>1905</v>
      </c>
      <c r="B4025" t="s">
        <v>1004</v>
      </c>
      <c r="C4025" t="s">
        <v>1006</v>
      </c>
      <c r="D4025">
        <v>1</v>
      </c>
      <c r="E4025">
        <f t="shared" si="188"/>
        <v>0</v>
      </c>
      <c r="F4025" t="str">
        <f t="shared" si="189"/>
        <v/>
      </c>
      <c r="G4025" t="str">
        <f>IF(AND(D4025=1,K4025=""),A4025&amp;":"&amp;B4025&amp;":"&amp;C4025,"")</f>
        <v>counter:MenuClass:MCName</v>
      </c>
      <c r="H4025" t="str">
        <f>IF(AND(D4025=1,K4025="?"),A4025&amp;":"&amp;B4025&amp;":"&amp;C4025,"")</f>
        <v/>
      </c>
      <c r="I4025" t="str">
        <f t="shared" si="190"/>
        <v/>
      </c>
    </row>
    <row r="4026" spans="1:17" x14ac:dyDescent="0.2">
      <c r="A4026" t="s">
        <v>1905</v>
      </c>
      <c r="B4026" t="s">
        <v>1007</v>
      </c>
      <c r="C4026" t="s">
        <v>1007</v>
      </c>
      <c r="D4026">
        <v>1368</v>
      </c>
      <c r="E4026">
        <f t="shared" si="188"/>
        <v>0</v>
      </c>
      <c r="F4026" t="str">
        <f t="shared" si="189"/>
        <v/>
      </c>
      <c r="G4026" t="str">
        <f>IF(AND(D4026=1,K4026=""),A4026&amp;":"&amp;B4026&amp;":"&amp;C4026,"")</f>
        <v/>
      </c>
      <c r="H4026" t="str">
        <f>IF(AND(D4026=1,K4026="?"),A4026&amp;":"&amp;B4026&amp;":"&amp;C4026,"")</f>
        <v/>
      </c>
      <c r="I4026" t="str">
        <f t="shared" si="190"/>
        <v/>
      </c>
      <c r="L4026" s="1" t="s">
        <v>1008</v>
      </c>
      <c r="M4026" s="1" t="s">
        <v>1009</v>
      </c>
      <c r="N4026" s="1" t="s">
        <v>1010</v>
      </c>
      <c r="O4026" s="1" t="s">
        <v>1011</v>
      </c>
      <c r="P4026" s="1" t="s">
        <v>1012</v>
      </c>
      <c r="Q4026" s="1" t="s">
        <v>1013</v>
      </c>
    </row>
    <row r="4027" spans="1:17" x14ac:dyDescent="0.2">
      <c r="A4027" t="s">
        <v>1905</v>
      </c>
      <c r="B4027" t="s">
        <v>1007</v>
      </c>
      <c r="C4027" t="s">
        <v>1014</v>
      </c>
      <c r="D4027">
        <v>1466</v>
      </c>
      <c r="E4027">
        <f t="shared" si="188"/>
        <v>0</v>
      </c>
      <c r="F4027" t="str">
        <f t="shared" si="189"/>
        <v/>
      </c>
      <c r="G4027" t="str">
        <f>IF(AND(D4027=1,K4027=""),A4027&amp;":"&amp;B4027&amp;":"&amp;C4027,"")</f>
        <v/>
      </c>
      <c r="H4027" t="str">
        <f>IF(AND(D4027=1,K4027="?"),A4027&amp;":"&amp;B4027&amp;":"&amp;C4027,"")</f>
        <v/>
      </c>
      <c r="I4027" t="str">
        <f t="shared" si="190"/>
        <v/>
      </c>
      <c r="K4027" s="1" t="s">
        <v>13</v>
      </c>
      <c r="L4027" s="1" t="s">
        <v>68</v>
      </c>
      <c r="M4027" s="1" t="s">
        <v>79</v>
      </c>
      <c r="N4027" s="1" t="s">
        <v>69</v>
      </c>
      <c r="O4027" s="1" t="s">
        <v>368</v>
      </c>
      <c r="P4027" s="1" t="s">
        <v>662</v>
      </c>
      <c r="Q4027" s="1" t="s">
        <v>663</v>
      </c>
    </row>
    <row r="4028" spans="1:17" x14ac:dyDescent="0.2">
      <c r="A4028" t="s">
        <v>1905</v>
      </c>
      <c r="B4028" t="s">
        <v>1015</v>
      </c>
      <c r="C4028" t="s">
        <v>1016</v>
      </c>
      <c r="D4028">
        <v>13</v>
      </c>
      <c r="E4028">
        <f t="shared" si="188"/>
        <v>0</v>
      </c>
      <c r="F4028" t="str">
        <f t="shared" si="189"/>
        <v/>
      </c>
      <c r="G4028" t="str">
        <f>IF(AND(D4028=1,K4028=""),A4028&amp;":"&amp;B4028&amp;":"&amp;C4028,"")</f>
        <v/>
      </c>
      <c r="H4028" t="str">
        <f>IF(AND(D4028=1,K4028="?"),A4028&amp;":"&amp;B4028&amp;":"&amp;C4028,"")</f>
        <v/>
      </c>
      <c r="I4028" t="str">
        <f t="shared" si="190"/>
        <v/>
      </c>
      <c r="L4028" s="1" t="s">
        <v>1017</v>
      </c>
      <c r="M4028" s="1" t="s">
        <v>1018</v>
      </c>
      <c r="N4028" s="1" t="s">
        <v>1019</v>
      </c>
      <c r="O4028" s="1" t="s">
        <v>1020</v>
      </c>
      <c r="P4028" s="1" t="s">
        <v>1021</v>
      </c>
      <c r="Q4028" s="1" t="s">
        <v>1022</v>
      </c>
    </row>
    <row r="4029" spans="1:17" x14ac:dyDescent="0.2">
      <c r="A4029" t="s">
        <v>1905</v>
      </c>
      <c r="B4029" t="s">
        <v>1015</v>
      </c>
      <c r="C4029" t="s">
        <v>1023</v>
      </c>
      <c r="D4029">
        <v>1</v>
      </c>
      <c r="E4029">
        <f t="shared" si="188"/>
        <v>0</v>
      </c>
      <c r="F4029" t="str">
        <f t="shared" si="189"/>
        <v/>
      </c>
      <c r="G4029" t="str">
        <f>IF(AND(D4029=1,K4029=""),A4029&amp;":"&amp;B4029&amp;":"&amp;C4029,"")</f>
        <v/>
      </c>
      <c r="H4029" t="str">
        <f>IF(AND(D4029=1,K4029="?"),A4029&amp;":"&amp;B4029&amp;":"&amp;C4029,"")</f>
        <v/>
      </c>
      <c r="I4029" t="str">
        <f t="shared" si="190"/>
        <v>counter:MenuTree:UserRight</v>
      </c>
      <c r="K4029" s="1" t="s">
        <v>66</v>
      </c>
    </row>
    <row r="4030" spans="1:17" x14ac:dyDescent="0.2">
      <c r="A4030" t="s">
        <v>1905</v>
      </c>
      <c r="B4030" t="s">
        <v>1015</v>
      </c>
      <c r="C4030" t="s">
        <v>1024</v>
      </c>
      <c r="D4030">
        <v>9</v>
      </c>
      <c r="E4030">
        <f t="shared" si="188"/>
        <v>0</v>
      </c>
      <c r="F4030" t="str">
        <f t="shared" si="189"/>
        <v/>
      </c>
      <c r="G4030" t="str">
        <f>IF(AND(D4030=1,K4030=""),A4030&amp;":"&amp;B4030&amp;":"&amp;C4030,"")</f>
        <v/>
      </c>
      <c r="H4030" t="str">
        <f>IF(AND(D4030=1,K4030="?"),A4030&amp;":"&amp;B4030&amp;":"&amp;C4030,"")</f>
        <v/>
      </c>
      <c r="I4030" t="str">
        <f t="shared" si="190"/>
        <v/>
      </c>
      <c r="K4030" s="1" t="s">
        <v>66</v>
      </c>
      <c r="L4030" s="1" t="s">
        <v>67</v>
      </c>
      <c r="M4030" s="1" t="s">
        <v>13</v>
      </c>
      <c r="N4030" s="1" t="s">
        <v>68</v>
      </c>
      <c r="O4030" s="1" t="s">
        <v>79</v>
      </c>
      <c r="P4030" s="1" t="s">
        <v>69</v>
      </c>
      <c r="Q4030" s="1" t="s">
        <v>80</v>
      </c>
    </row>
    <row r="4031" spans="1:17" x14ac:dyDescent="0.2">
      <c r="A4031" t="s">
        <v>1905</v>
      </c>
      <c r="B4031" t="s">
        <v>1015</v>
      </c>
      <c r="C4031" t="s">
        <v>1025</v>
      </c>
      <c r="D4031">
        <v>278</v>
      </c>
      <c r="E4031">
        <f t="shared" si="188"/>
        <v>0</v>
      </c>
      <c r="F4031" t="str">
        <f t="shared" si="189"/>
        <v/>
      </c>
      <c r="G4031" t="str">
        <f>IF(AND(D4031=1,K4031=""),A4031&amp;":"&amp;B4031&amp;":"&amp;C4031,"")</f>
        <v/>
      </c>
      <c r="H4031" t="str">
        <f>IF(AND(D4031=1,K4031="?"),A4031&amp;":"&amp;B4031&amp;":"&amp;C4031,"")</f>
        <v/>
      </c>
      <c r="I4031" t="str">
        <f t="shared" si="190"/>
        <v/>
      </c>
      <c r="L4031" s="1" t="s">
        <v>1026</v>
      </c>
      <c r="M4031" s="1" t="s">
        <v>1027</v>
      </c>
      <c r="N4031" s="1" t="s">
        <v>1028</v>
      </c>
      <c r="O4031" s="1" t="s">
        <v>1029</v>
      </c>
      <c r="P4031" s="1" t="s">
        <v>1030</v>
      </c>
      <c r="Q4031" s="1" t="s">
        <v>1031</v>
      </c>
    </row>
    <row r="4032" spans="1:17" x14ac:dyDescent="0.2">
      <c r="A4032" t="s">
        <v>1905</v>
      </c>
      <c r="B4032" t="s">
        <v>1015</v>
      </c>
      <c r="C4032" t="s">
        <v>1032</v>
      </c>
      <c r="D4032">
        <v>3</v>
      </c>
      <c r="E4032">
        <f t="shared" si="188"/>
        <v>0</v>
      </c>
      <c r="F4032" t="str">
        <f t="shared" si="189"/>
        <v/>
      </c>
      <c r="G4032" t="str">
        <f>IF(AND(D4032=1,K4032=""),A4032&amp;":"&amp;B4032&amp;":"&amp;C4032,"")</f>
        <v/>
      </c>
      <c r="H4032" t="str">
        <f>IF(AND(D4032=1,K4032="?"),A4032&amp;":"&amp;B4032&amp;":"&amp;C4032,"")</f>
        <v/>
      </c>
      <c r="I4032" t="str">
        <f t="shared" si="190"/>
        <v/>
      </c>
      <c r="K4032" s="1" t="s">
        <v>67</v>
      </c>
      <c r="L4032" s="1" t="s">
        <v>13</v>
      </c>
      <c r="M4032" s="1" t="s">
        <v>68</v>
      </c>
    </row>
    <row r="4033" spans="1:17" x14ac:dyDescent="0.2">
      <c r="A4033" t="s">
        <v>1905</v>
      </c>
      <c r="B4033" t="s">
        <v>1015</v>
      </c>
      <c r="C4033" t="s">
        <v>1033</v>
      </c>
      <c r="D4033">
        <v>360</v>
      </c>
      <c r="E4033">
        <f t="shared" si="188"/>
        <v>0</v>
      </c>
      <c r="F4033" t="str">
        <f t="shared" si="189"/>
        <v/>
      </c>
      <c r="G4033" t="str">
        <f>IF(AND(D4033=1,K4033=""),A4033&amp;":"&amp;B4033&amp;":"&amp;C4033,"")</f>
        <v/>
      </c>
      <c r="H4033" t="str">
        <f>IF(AND(D4033=1,K4033="?"),A4033&amp;":"&amp;B4033&amp;":"&amp;C4033,"")</f>
        <v/>
      </c>
      <c r="I4033" t="str">
        <f t="shared" si="190"/>
        <v/>
      </c>
      <c r="L4033" s="1" t="s">
        <v>1034</v>
      </c>
      <c r="M4033" s="1" t="s">
        <v>1035</v>
      </c>
      <c r="N4033" s="1" t="s">
        <v>1036</v>
      </c>
      <c r="O4033" s="1" t="s">
        <v>1037</v>
      </c>
      <c r="P4033" s="1" t="s">
        <v>1038</v>
      </c>
      <c r="Q4033" s="1" t="s">
        <v>1039</v>
      </c>
    </row>
    <row r="4034" spans="1:17" x14ac:dyDescent="0.2">
      <c r="A4034" t="s">
        <v>1905</v>
      </c>
      <c r="B4034" t="s">
        <v>1015</v>
      </c>
      <c r="C4034" t="s">
        <v>1014</v>
      </c>
      <c r="D4034">
        <v>331</v>
      </c>
      <c r="E4034">
        <f t="shared" si="188"/>
        <v>0</v>
      </c>
      <c r="F4034" t="str">
        <f t="shared" si="189"/>
        <v/>
      </c>
      <c r="G4034" t="str">
        <f>IF(AND(D4034=1,K4034=""),A4034&amp;":"&amp;B4034&amp;":"&amp;C4034,"")</f>
        <v/>
      </c>
      <c r="H4034" t="str">
        <f>IF(AND(D4034=1,K4034="?"),A4034&amp;":"&amp;B4034&amp;":"&amp;C4034,"")</f>
        <v/>
      </c>
      <c r="I4034" t="str">
        <f t="shared" si="190"/>
        <v/>
      </c>
      <c r="K4034" s="1" t="s">
        <v>66</v>
      </c>
      <c r="L4034" s="1" t="s">
        <v>67</v>
      </c>
      <c r="M4034" s="1" t="s">
        <v>13</v>
      </c>
      <c r="N4034" s="1" t="s">
        <v>68</v>
      </c>
      <c r="O4034" s="1" t="s">
        <v>662</v>
      </c>
      <c r="P4034" s="1" t="s">
        <v>663</v>
      </c>
      <c r="Q4034" s="1" t="s">
        <v>705</v>
      </c>
    </row>
    <row r="4035" spans="1:17" x14ac:dyDescent="0.2">
      <c r="A4035" t="s">
        <v>1905</v>
      </c>
      <c r="B4035" t="s">
        <v>1015</v>
      </c>
      <c r="C4035" t="s">
        <v>1040</v>
      </c>
      <c r="D4035">
        <v>360</v>
      </c>
      <c r="E4035">
        <f t="shared" si="188"/>
        <v>0</v>
      </c>
      <c r="F4035" t="str">
        <f t="shared" si="189"/>
        <v/>
      </c>
      <c r="G4035" t="str">
        <f>IF(AND(D4035=1,K4035=""),A4035&amp;":"&amp;B4035&amp;":"&amp;C4035,"")</f>
        <v/>
      </c>
      <c r="H4035" t="str">
        <f>IF(AND(D4035=1,K4035="?"),A4035&amp;":"&amp;B4035&amp;":"&amp;C4035,"")</f>
        <v/>
      </c>
      <c r="I4035" t="str">
        <f t="shared" si="190"/>
        <v/>
      </c>
      <c r="L4035" s="1" t="s">
        <v>1041</v>
      </c>
      <c r="M4035" s="1" t="s">
        <v>1042</v>
      </c>
      <c r="N4035" s="1" t="s">
        <v>1043</v>
      </c>
      <c r="O4035" s="1" t="s">
        <v>1044</v>
      </c>
      <c r="P4035" s="1" t="s">
        <v>1045</v>
      </c>
      <c r="Q4035" s="1" t="s">
        <v>1046</v>
      </c>
    </row>
    <row r="4036" spans="1:17" x14ac:dyDescent="0.2">
      <c r="A4036" t="s">
        <v>1905</v>
      </c>
      <c r="B4036" t="s">
        <v>1015</v>
      </c>
      <c r="C4036" t="s">
        <v>1004</v>
      </c>
      <c r="D4036">
        <v>3</v>
      </c>
      <c r="E4036">
        <f t="shared" ref="E4036:E4099" si="191">IF(D4036=0,1,0)</f>
        <v>0</v>
      </c>
      <c r="F4036" t="str">
        <f t="shared" ref="F4036:F4099" si="192">IF(E4036=1,A4036&amp;":"&amp;B4036&amp;":"&amp;C4036,"")</f>
        <v/>
      </c>
      <c r="G4036" t="str">
        <f>IF(AND(D4036=1,K4036=""),A4036&amp;":"&amp;B4036&amp;":"&amp;C4036,"")</f>
        <v/>
      </c>
      <c r="H4036" t="str">
        <f>IF(AND(D4036=1,K4036="?"),A4036&amp;":"&amp;B4036&amp;":"&amp;C4036,"")</f>
        <v/>
      </c>
      <c r="I4036" t="str">
        <f t="shared" ref="I4036:I4099" si="193">IF(AND(D4036=1,K4036="0"),A4036&amp;":"&amp;B4036&amp;":"&amp;C4036,"")</f>
        <v/>
      </c>
      <c r="K4036" s="1" t="s">
        <v>66</v>
      </c>
      <c r="L4036" s="1" t="s">
        <v>1047</v>
      </c>
      <c r="M4036" s="1" t="s">
        <v>1005</v>
      </c>
    </row>
    <row r="4037" spans="1:17" x14ac:dyDescent="0.2">
      <c r="A4037" t="s">
        <v>1905</v>
      </c>
      <c r="B4037" t="s">
        <v>1015</v>
      </c>
      <c r="C4037" t="s">
        <v>301</v>
      </c>
      <c r="D4037">
        <v>1</v>
      </c>
      <c r="E4037">
        <f t="shared" si="191"/>
        <v>0</v>
      </c>
      <c r="F4037" t="str">
        <f t="shared" si="192"/>
        <v/>
      </c>
      <c r="G4037" t="str">
        <f>IF(AND(D4037=1,K4037=""),A4037&amp;":"&amp;B4037&amp;":"&amp;C4037,"")</f>
        <v/>
      </c>
      <c r="H4037" t="str">
        <f>IF(AND(D4037=1,K4037="?"),A4037&amp;":"&amp;B4037&amp;":"&amp;C4037,"")</f>
        <v>counter:MenuTree:Memo[1]</v>
      </c>
      <c r="I4037" t="str">
        <f t="shared" si="193"/>
        <v/>
      </c>
      <c r="K4037" s="1" t="s">
        <v>572</v>
      </c>
    </row>
    <row r="4038" spans="1:17" x14ac:dyDescent="0.2">
      <c r="A4038" t="s">
        <v>1905</v>
      </c>
      <c r="B4038" t="s">
        <v>1015</v>
      </c>
      <c r="C4038" t="s">
        <v>302</v>
      </c>
      <c r="D4038">
        <v>1</v>
      </c>
      <c r="E4038">
        <f t="shared" si="191"/>
        <v>0</v>
      </c>
      <c r="F4038" t="str">
        <f t="shared" si="192"/>
        <v/>
      </c>
      <c r="G4038" t="str">
        <f>IF(AND(D4038=1,K4038=""),A4038&amp;":"&amp;B4038&amp;":"&amp;C4038,"")</f>
        <v/>
      </c>
      <c r="H4038" t="str">
        <f>IF(AND(D4038=1,K4038="?"),A4038&amp;":"&amp;B4038&amp;":"&amp;C4038,"")</f>
        <v>counter:MenuTree:Memo[2]</v>
      </c>
      <c r="I4038" t="str">
        <f t="shared" si="193"/>
        <v/>
      </c>
      <c r="K4038" s="1" t="s">
        <v>572</v>
      </c>
    </row>
    <row r="4039" spans="1:17" x14ac:dyDescent="0.2">
      <c r="A4039" t="s">
        <v>1905</v>
      </c>
      <c r="B4039" t="s">
        <v>1015</v>
      </c>
      <c r="C4039" t="s">
        <v>303</v>
      </c>
      <c r="D4039">
        <v>1</v>
      </c>
      <c r="E4039">
        <f t="shared" si="191"/>
        <v>0</v>
      </c>
      <c r="F4039" t="str">
        <f t="shared" si="192"/>
        <v/>
      </c>
      <c r="G4039" t="str">
        <f>IF(AND(D4039=1,K4039=""),A4039&amp;":"&amp;B4039&amp;":"&amp;C4039,"")</f>
        <v/>
      </c>
      <c r="H4039" t="str">
        <f>IF(AND(D4039=1,K4039="?"),A4039&amp;":"&amp;B4039&amp;":"&amp;C4039,"")</f>
        <v>counter:MenuTree:Memo[3]</v>
      </c>
      <c r="I4039" t="str">
        <f t="shared" si="193"/>
        <v/>
      </c>
      <c r="K4039" s="1" t="s">
        <v>572</v>
      </c>
    </row>
    <row r="4040" spans="1:17" x14ac:dyDescent="0.2">
      <c r="A4040" t="s">
        <v>1905</v>
      </c>
      <c r="B4040" t="s">
        <v>1015</v>
      </c>
      <c r="C4040" t="s">
        <v>304</v>
      </c>
      <c r="D4040">
        <v>1</v>
      </c>
      <c r="E4040">
        <f t="shared" si="191"/>
        <v>0</v>
      </c>
      <c r="F4040" t="str">
        <f t="shared" si="192"/>
        <v/>
      </c>
      <c r="G4040" t="str">
        <f>IF(AND(D4040=1,K4040=""),A4040&amp;":"&amp;B4040&amp;":"&amp;C4040,"")</f>
        <v/>
      </c>
      <c r="H4040" t="str">
        <f>IF(AND(D4040=1,K4040="?"),A4040&amp;":"&amp;B4040&amp;":"&amp;C4040,"")</f>
        <v>counter:MenuTree:Memo[4]</v>
      </c>
      <c r="I4040" t="str">
        <f t="shared" si="193"/>
        <v/>
      </c>
      <c r="K4040" s="1" t="s">
        <v>572</v>
      </c>
    </row>
    <row r="4041" spans="1:17" x14ac:dyDescent="0.2">
      <c r="A4041" t="s">
        <v>1905</v>
      </c>
      <c r="B4041" t="s">
        <v>1015</v>
      </c>
      <c r="C4041" t="s">
        <v>305</v>
      </c>
      <c r="D4041">
        <v>1</v>
      </c>
      <c r="E4041">
        <f t="shared" si="191"/>
        <v>0</v>
      </c>
      <c r="F4041" t="str">
        <f t="shared" si="192"/>
        <v/>
      </c>
      <c r="G4041" t="str">
        <f>IF(AND(D4041=1,K4041=""),A4041&amp;":"&amp;B4041&amp;":"&amp;C4041,"")</f>
        <v/>
      </c>
      <c r="H4041" t="str">
        <f>IF(AND(D4041=1,K4041="?"),A4041&amp;":"&amp;B4041&amp;":"&amp;C4041,"")</f>
        <v>counter:MenuTree:Memo[5]</v>
      </c>
      <c r="I4041" t="str">
        <f t="shared" si="193"/>
        <v/>
      </c>
      <c r="K4041" s="1" t="s">
        <v>572</v>
      </c>
    </row>
    <row r="4042" spans="1:17" x14ac:dyDescent="0.2">
      <c r="A4042" t="s">
        <v>1905</v>
      </c>
      <c r="B4042" t="s">
        <v>1015</v>
      </c>
      <c r="C4042" t="s">
        <v>306</v>
      </c>
      <c r="D4042">
        <v>1</v>
      </c>
      <c r="E4042">
        <f t="shared" si="191"/>
        <v>0</v>
      </c>
      <c r="F4042" t="str">
        <f t="shared" si="192"/>
        <v/>
      </c>
      <c r="G4042" t="str">
        <f>IF(AND(D4042=1,K4042=""),A4042&amp;":"&amp;B4042&amp;":"&amp;C4042,"")</f>
        <v/>
      </c>
      <c r="H4042" t="str">
        <f>IF(AND(D4042=1,K4042="?"),A4042&amp;":"&amp;B4042&amp;":"&amp;C4042,"")</f>
        <v>counter:MenuTree:Memo[6]</v>
      </c>
      <c r="I4042" t="str">
        <f t="shared" si="193"/>
        <v/>
      </c>
      <c r="K4042" s="1" t="s">
        <v>572</v>
      </c>
    </row>
    <row r="4043" spans="1:17" x14ac:dyDescent="0.2">
      <c r="A4043" t="s">
        <v>1905</v>
      </c>
      <c r="B4043" t="s">
        <v>1015</v>
      </c>
      <c r="C4043" t="s">
        <v>307</v>
      </c>
      <c r="D4043">
        <v>1</v>
      </c>
      <c r="E4043">
        <f t="shared" si="191"/>
        <v>0</v>
      </c>
      <c r="F4043" t="str">
        <f t="shared" si="192"/>
        <v/>
      </c>
      <c r="G4043" t="str">
        <f>IF(AND(D4043=1,K4043=""),A4043&amp;":"&amp;B4043&amp;":"&amp;C4043,"")</f>
        <v/>
      </c>
      <c r="H4043" t="str">
        <f>IF(AND(D4043=1,K4043="?"),A4043&amp;":"&amp;B4043&amp;":"&amp;C4043,"")</f>
        <v>counter:MenuTree:Memo[7]</v>
      </c>
      <c r="I4043" t="str">
        <f t="shared" si="193"/>
        <v/>
      </c>
      <c r="K4043" s="1" t="s">
        <v>572</v>
      </c>
    </row>
    <row r="4044" spans="1:17" x14ac:dyDescent="0.2">
      <c r="A4044" t="s">
        <v>1905</v>
      </c>
      <c r="B4044" t="s">
        <v>1015</v>
      </c>
      <c r="C4044" t="s">
        <v>308</v>
      </c>
      <c r="D4044">
        <v>1</v>
      </c>
      <c r="E4044">
        <f t="shared" si="191"/>
        <v>0</v>
      </c>
      <c r="F4044" t="str">
        <f t="shared" si="192"/>
        <v/>
      </c>
      <c r="G4044" t="str">
        <f>IF(AND(D4044=1,K4044=""),A4044&amp;":"&amp;B4044&amp;":"&amp;C4044,"")</f>
        <v/>
      </c>
      <c r="H4044" t="str">
        <f>IF(AND(D4044=1,K4044="?"),A4044&amp;":"&amp;B4044&amp;":"&amp;C4044,"")</f>
        <v>counter:MenuTree:Memo[8]</v>
      </c>
      <c r="I4044" t="str">
        <f t="shared" si="193"/>
        <v/>
      </c>
      <c r="K4044" s="1" t="s">
        <v>572</v>
      </c>
    </row>
    <row r="4045" spans="1:17" x14ac:dyDescent="0.2">
      <c r="A4045" t="s">
        <v>1905</v>
      </c>
      <c r="B4045" t="s">
        <v>1015</v>
      </c>
      <c r="C4045" t="s">
        <v>309</v>
      </c>
      <c r="D4045">
        <v>1</v>
      </c>
      <c r="E4045">
        <f t="shared" si="191"/>
        <v>0</v>
      </c>
      <c r="F4045" t="str">
        <f t="shared" si="192"/>
        <v/>
      </c>
      <c r="G4045" t="str">
        <f>IF(AND(D4045=1,K4045=""),A4045&amp;":"&amp;B4045&amp;":"&amp;C4045,"")</f>
        <v/>
      </c>
      <c r="H4045" t="str">
        <f>IF(AND(D4045=1,K4045="?"),A4045&amp;":"&amp;B4045&amp;":"&amp;C4045,"")</f>
        <v>counter:MenuTree:Memo[9]</v>
      </c>
      <c r="I4045" t="str">
        <f t="shared" si="193"/>
        <v/>
      </c>
      <c r="K4045" s="1" t="s">
        <v>572</v>
      </c>
    </row>
    <row r="4046" spans="1:17" x14ac:dyDescent="0.2">
      <c r="A4046" t="s">
        <v>1905</v>
      </c>
      <c r="B4046" t="s">
        <v>1015</v>
      </c>
      <c r="C4046" t="s">
        <v>310</v>
      </c>
      <c r="D4046">
        <v>1</v>
      </c>
      <c r="E4046">
        <f t="shared" si="191"/>
        <v>0</v>
      </c>
      <c r="F4046" t="str">
        <f t="shared" si="192"/>
        <v/>
      </c>
      <c r="G4046" t="str">
        <f>IF(AND(D4046=1,K4046=""),A4046&amp;":"&amp;B4046&amp;":"&amp;C4046,"")</f>
        <v/>
      </c>
      <c r="H4046" t="str">
        <f>IF(AND(D4046=1,K4046="?"),A4046&amp;":"&amp;B4046&amp;":"&amp;C4046,"")</f>
        <v>counter:MenuTree:Memo[10]</v>
      </c>
      <c r="I4046" t="str">
        <f t="shared" si="193"/>
        <v/>
      </c>
      <c r="K4046" s="1" t="s">
        <v>572</v>
      </c>
    </row>
    <row r="4047" spans="1:17" x14ac:dyDescent="0.2">
      <c r="A4047" t="s">
        <v>1905</v>
      </c>
      <c r="B4047" t="s">
        <v>1015</v>
      </c>
      <c r="C4047" t="s">
        <v>311</v>
      </c>
      <c r="D4047">
        <v>1</v>
      </c>
      <c r="E4047">
        <f t="shared" si="191"/>
        <v>0</v>
      </c>
      <c r="F4047" t="str">
        <f t="shared" si="192"/>
        <v/>
      </c>
      <c r="G4047" t="str">
        <f>IF(AND(D4047=1,K4047=""),A4047&amp;":"&amp;B4047&amp;":"&amp;C4047,"")</f>
        <v/>
      </c>
      <c r="H4047" t="str">
        <f>IF(AND(D4047=1,K4047="?"),A4047&amp;":"&amp;B4047&amp;":"&amp;C4047,"")</f>
        <v>counter:MenuTree:Memo[11]</v>
      </c>
      <c r="I4047" t="str">
        <f t="shared" si="193"/>
        <v/>
      </c>
      <c r="K4047" s="1" t="s">
        <v>572</v>
      </c>
    </row>
    <row r="4048" spans="1:17" x14ac:dyDescent="0.2">
      <c r="A4048" t="s">
        <v>1905</v>
      </c>
      <c r="B4048" t="s">
        <v>1015</v>
      </c>
      <c r="C4048" t="s">
        <v>312</v>
      </c>
      <c r="D4048">
        <v>1</v>
      </c>
      <c r="E4048">
        <f t="shared" si="191"/>
        <v>0</v>
      </c>
      <c r="F4048" t="str">
        <f t="shared" si="192"/>
        <v/>
      </c>
      <c r="G4048" t="str">
        <f>IF(AND(D4048=1,K4048=""),A4048&amp;":"&amp;B4048&amp;":"&amp;C4048,"")</f>
        <v/>
      </c>
      <c r="H4048" t="str">
        <f>IF(AND(D4048=1,K4048="?"),A4048&amp;":"&amp;B4048&amp;":"&amp;C4048,"")</f>
        <v>counter:MenuTree:Memo[12]</v>
      </c>
      <c r="I4048" t="str">
        <f t="shared" si="193"/>
        <v/>
      </c>
      <c r="K4048" s="1" t="s">
        <v>572</v>
      </c>
    </row>
    <row r="4049" spans="1:11" x14ac:dyDescent="0.2">
      <c r="A4049" t="s">
        <v>1905</v>
      </c>
      <c r="B4049" t="s">
        <v>1015</v>
      </c>
      <c r="C4049" t="s">
        <v>313</v>
      </c>
      <c r="D4049">
        <v>1</v>
      </c>
      <c r="E4049">
        <f t="shared" si="191"/>
        <v>0</v>
      </c>
      <c r="F4049" t="str">
        <f t="shared" si="192"/>
        <v/>
      </c>
      <c r="G4049" t="str">
        <f>IF(AND(D4049=1,K4049=""),A4049&amp;":"&amp;B4049&amp;":"&amp;C4049,"")</f>
        <v/>
      </c>
      <c r="H4049" t="str">
        <f>IF(AND(D4049=1,K4049="?"),A4049&amp;":"&amp;B4049&amp;":"&amp;C4049,"")</f>
        <v>counter:MenuTree:Memo[13]</v>
      </c>
      <c r="I4049" t="str">
        <f t="shared" si="193"/>
        <v/>
      </c>
      <c r="K4049" s="1" t="s">
        <v>572</v>
      </c>
    </row>
    <row r="4050" spans="1:11" x14ac:dyDescent="0.2">
      <c r="A4050" t="s">
        <v>1905</v>
      </c>
      <c r="B4050" t="s">
        <v>1015</v>
      </c>
      <c r="C4050" t="s">
        <v>314</v>
      </c>
      <c r="D4050">
        <v>1</v>
      </c>
      <c r="E4050">
        <f t="shared" si="191"/>
        <v>0</v>
      </c>
      <c r="F4050" t="str">
        <f t="shared" si="192"/>
        <v/>
      </c>
      <c r="G4050" t="str">
        <f>IF(AND(D4050=1,K4050=""),A4050&amp;":"&amp;B4050&amp;":"&amp;C4050,"")</f>
        <v/>
      </c>
      <c r="H4050" t="str">
        <f>IF(AND(D4050=1,K4050="?"),A4050&amp;":"&amp;B4050&amp;":"&amp;C4050,"")</f>
        <v>counter:MenuTree:Memo[14]</v>
      </c>
      <c r="I4050" t="str">
        <f t="shared" si="193"/>
        <v/>
      </c>
      <c r="K4050" s="1" t="s">
        <v>572</v>
      </c>
    </row>
    <row r="4051" spans="1:11" x14ac:dyDescent="0.2">
      <c r="A4051" t="s">
        <v>1905</v>
      </c>
      <c r="B4051" t="s">
        <v>1015</v>
      </c>
      <c r="C4051" t="s">
        <v>315</v>
      </c>
      <c r="D4051">
        <v>1</v>
      </c>
      <c r="E4051">
        <f t="shared" si="191"/>
        <v>0</v>
      </c>
      <c r="F4051" t="str">
        <f t="shared" si="192"/>
        <v/>
      </c>
      <c r="G4051" t="str">
        <f>IF(AND(D4051=1,K4051=""),A4051&amp;":"&amp;B4051&amp;":"&amp;C4051,"")</f>
        <v/>
      </c>
      <c r="H4051" t="str">
        <f>IF(AND(D4051=1,K4051="?"),A4051&amp;":"&amp;B4051&amp;":"&amp;C4051,"")</f>
        <v>counter:MenuTree:Memo[15]</v>
      </c>
      <c r="I4051" t="str">
        <f t="shared" si="193"/>
        <v/>
      </c>
      <c r="K4051" s="1" t="s">
        <v>572</v>
      </c>
    </row>
    <row r="4052" spans="1:11" x14ac:dyDescent="0.2">
      <c r="A4052" t="s">
        <v>1905</v>
      </c>
      <c r="B4052" t="s">
        <v>1015</v>
      </c>
      <c r="C4052" t="s">
        <v>1048</v>
      </c>
      <c r="D4052">
        <v>1</v>
      </c>
      <c r="E4052">
        <f t="shared" si="191"/>
        <v>0</v>
      </c>
      <c r="F4052" t="str">
        <f t="shared" si="192"/>
        <v/>
      </c>
      <c r="G4052" t="str">
        <f>IF(AND(D4052=1,K4052=""),A4052&amp;":"&amp;B4052&amp;":"&amp;C4052,"")</f>
        <v/>
      </c>
      <c r="H4052" t="str">
        <f>IF(AND(D4052=1,K4052="?"),A4052&amp;":"&amp;B4052&amp;":"&amp;C4052,"")</f>
        <v>counter:MenuTree:Memo[16]</v>
      </c>
      <c r="I4052" t="str">
        <f t="shared" si="193"/>
        <v/>
      </c>
      <c r="K4052" s="1" t="s">
        <v>572</v>
      </c>
    </row>
    <row r="4053" spans="1:11" x14ac:dyDescent="0.2">
      <c r="A4053" t="s">
        <v>1905</v>
      </c>
      <c r="B4053" t="s">
        <v>1015</v>
      </c>
      <c r="C4053" t="s">
        <v>1049</v>
      </c>
      <c r="D4053">
        <v>1</v>
      </c>
      <c r="E4053">
        <f t="shared" si="191"/>
        <v>0</v>
      </c>
      <c r="F4053" t="str">
        <f t="shared" si="192"/>
        <v/>
      </c>
      <c r="G4053" t="str">
        <f>IF(AND(D4053=1,K4053=""),A4053&amp;":"&amp;B4053&amp;":"&amp;C4053,"")</f>
        <v/>
      </c>
      <c r="H4053" t="str">
        <f>IF(AND(D4053=1,K4053="?"),A4053&amp;":"&amp;B4053&amp;":"&amp;C4053,"")</f>
        <v>counter:MenuTree:Memo[17]</v>
      </c>
      <c r="I4053" t="str">
        <f t="shared" si="193"/>
        <v/>
      </c>
      <c r="K4053" s="1" t="s">
        <v>572</v>
      </c>
    </row>
    <row r="4054" spans="1:11" x14ac:dyDescent="0.2">
      <c r="A4054" t="s">
        <v>1905</v>
      </c>
      <c r="B4054" t="s">
        <v>1015</v>
      </c>
      <c r="C4054" t="s">
        <v>1050</v>
      </c>
      <c r="D4054">
        <v>1</v>
      </c>
      <c r="E4054">
        <f t="shared" si="191"/>
        <v>0</v>
      </c>
      <c r="F4054" t="str">
        <f t="shared" si="192"/>
        <v/>
      </c>
      <c r="G4054" t="str">
        <f>IF(AND(D4054=1,K4054=""),A4054&amp;":"&amp;B4054&amp;":"&amp;C4054,"")</f>
        <v/>
      </c>
      <c r="H4054" t="str">
        <f>IF(AND(D4054=1,K4054="?"),A4054&amp;":"&amp;B4054&amp;":"&amp;C4054,"")</f>
        <v>counter:MenuTree:Memo[18]</v>
      </c>
      <c r="I4054" t="str">
        <f t="shared" si="193"/>
        <v/>
      </c>
      <c r="K4054" s="1" t="s">
        <v>572</v>
      </c>
    </row>
    <row r="4055" spans="1:11" x14ac:dyDescent="0.2">
      <c r="A4055" t="s">
        <v>1905</v>
      </c>
      <c r="B4055" t="s">
        <v>1015</v>
      </c>
      <c r="C4055" t="s">
        <v>1051</v>
      </c>
      <c r="D4055">
        <v>1</v>
      </c>
      <c r="E4055">
        <f t="shared" si="191"/>
        <v>0</v>
      </c>
      <c r="F4055" t="str">
        <f t="shared" si="192"/>
        <v/>
      </c>
      <c r="G4055" t="str">
        <f>IF(AND(D4055=1,K4055=""),A4055&amp;":"&amp;B4055&amp;":"&amp;C4055,"")</f>
        <v/>
      </c>
      <c r="H4055" t="str">
        <f>IF(AND(D4055=1,K4055="?"),A4055&amp;":"&amp;B4055&amp;":"&amp;C4055,"")</f>
        <v>counter:MenuTree:Memo[19]</v>
      </c>
      <c r="I4055" t="str">
        <f t="shared" si="193"/>
        <v/>
      </c>
      <c r="K4055" s="1" t="s">
        <v>572</v>
      </c>
    </row>
    <row r="4056" spans="1:11" x14ac:dyDescent="0.2">
      <c r="A4056" t="s">
        <v>1905</v>
      </c>
      <c r="B4056" t="s">
        <v>1015</v>
      </c>
      <c r="C4056" t="s">
        <v>1052</v>
      </c>
      <c r="D4056">
        <v>1</v>
      </c>
      <c r="E4056">
        <f t="shared" si="191"/>
        <v>0</v>
      </c>
      <c r="F4056" t="str">
        <f t="shared" si="192"/>
        <v/>
      </c>
      <c r="G4056" t="str">
        <f>IF(AND(D4056=1,K4056=""),A4056&amp;":"&amp;B4056&amp;":"&amp;C4056,"")</f>
        <v/>
      </c>
      <c r="H4056" t="str">
        <f>IF(AND(D4056=1,K4056="?"),A4056&amp;":"&amp;B4056&amp;":"&amp;C4056,"")</f>
        <v>counter:MenuTree:Memo[20]</v>
      </c>
      <c r="I4056" t="str">
        <f t="shared" si="193"/>
        <v/>
      </c>
      <c r="K4056" s="1" t="s">
        <v>572</v>
      </c>
    </row>
    <row r="4057" spans="1:11" x14ac:dyDescent="0.2">
      <c r="A4057" t="s">
        <v>1905</v>
      </c>
      <c r="B4057" t="s">
        <v>1015</v>
      </c>
      <c r="C4057" t="s">
        <v>1053</v>
      </c>
      <c r="D4057">
        <v>1</v>
      </c>
      <c r="E4057">
        <f t="shared" si="191"/>
        <v>0</v>
      </c>
      <c r="F4057" t="str">
        <f t="shared" si="192"/>
        <v/>
      </c>
      <c r="G4057" t="str">
        <f>IF(AND(D4057=1,K4057=""),A4057&amp;":"&amp;B4057&amp;":"&amp;C4057,"")</f>
        <v/>
      </c>
      <c r="H4057" t="str">
        <f>IF(AND(D4057=1,K4057="?"),A4057&amp;":"&amp;B4057&amp;":"&amp;C4057,"")</f>
        <v>counter:MenuTree:Memo[21]</v>
      </c>
      <c r="I4057" t="str">
        <f t="shared" si="193"/>
        <v/>
      </c>
      <c r="K4057" s="1" t="s">
        <v>572</v>
      </c>
    </row>
    <row r="4058" spans="1:11" x14ac:dyDescent="0.2">
      <c r="A4058" t="s">
        <v>1905</v>
      </c>
      <c r="B4058" t="s">
        <v>1015</v>
      </c>
      <c r="C4058" t="s">
        <v>1054</v>
      </c>
      <c r="D4058">
        <v>1</v>
      </c>
      <c r="E4058">
        <f t="shared" si="191"/>
        <v>0</v>
      </c>
      <c r="F4058" t="str">
        <f t="shared" si="192"/>
        <v/>
      </c>
      <c r="G4058" t="str">
        <f>IF(AND(D4058=1,K4058=""),A4058&amp;":"&amp;B4058&amp;":"&amp;C4058,"")</f>
        <v/>
      </c>
      <c r="H4058" t="str">
        <f>IF(AND(D4058=1,K4058="?"),A4058&amp;":"&amp;B4058&amp;":"&amp;C4058,"")</f>
        <v>counter:MenuTree:Memo[22]</v>
      </c>
      <c r="I4058" t="str">
        <f t="shared" si="193"/>
        <v/>
      </c>
      <c r="K4058" s="1" t="s">
        <v>572</v>
      </c>
    </row>
    <row r="4059" spans="1:11" x14ac:dyDescent="0.2">
      <c r="A4059" t="s">
        <v>1905</v>
      </c>
      <c r="B4059" t="s">
        <v>1015</v>
      </c>
      <c r="C4059" t="s">
        <v>1055</v>
      </c>
      <c r="D4059">
        <v>1</v>
      </c>
      <c r="E4059">
        <f t="shared" si="191"/>
        <v>0</v>
      </c>
      <c r="F4059" t="str">
        <f t="shared" si="192"/>
        <v/>
      </c>
      <c r="G4059" t="str">
        <f>IF(AND(D4059=1,K4059=""),A4059&amp;":"&amp;B4059&amp;":"&amp;C4059,"")</f>
        <v/>
      </c>
      <c r="H4059" t="str">
        <f>IF(AND(D4059=1,K4059="?"),A4059&amp;":"&amp;B4059&amp;":"&amp;C4059,"")</f>
        <v>counter:MenuTree:Memo[23]</v>
      </c>
      <c r="I4059" t="str">
        <f t="shared" si="193"/>
        <v/>
      </c>
      <c r="K4059" s="1" t="s">
        <v>572</v>
      </c>
    </row>
    <row r="4060" spans="1:11" x14ac:dyDescent="0.2">
      <c r="A4060" t="s">
        <v>1905</v>
      </c>
      <c r="B4060" t="s">
        <v>1015</v>
      </c>
      <c r="C4060" t="s">
        <v>1056</v>
      </c>
      <c r="D4060">
        <v>1</v>
      </c>
      <c r="E4060">
        <f t="shared" si="191"/>
        <v>0</v>
      </c>
      <c r="F4060" t="str">
        <f t="shared" si="192"/>
        <v/>
      </c>
      <c r="G4060" t="str">
        <f>IF(AND(D4060=1,K4060=""),A4060&amp;":"&amp;B4060&amp;":"&amp;C4060,"")</f>
        <v/>
      </c>
      <c r="H4060" t="str">
        <f>IF(AND(D4060=1,K4060="?"),A4060&amp;":"&amp;B4060&amp;":"&amp;C4060,"")</f>
        <v>counter:MenuTree:Memo[24]</v>
      </c>
      <c r="I4060" t="str">
        <f t="shared" si="193"/>
        <v/>
      </c>
      <c r="K4060" s="1" t="s">
        <v>572</v>
      </c>
    </row>
    <row r="4061" spans="1:11" x14ac:dyDescent="0.2">
      <c r="A4061" t="s">
        <v>1905</v>
      </c>
      <c r="B4061" t="s">
        <v>1015</v>
      </c>
      <c r="C4061" t="s">
        <v>1057</v>
      </c>
      <c r="D4061">
        <v>1</v>
      </c>
      <c r="E4061">
        <f t="shared" si="191"/>
        <v>0</v>
      </c>
      <c r="F4061" t="str">
        <f t="shared" si="192"/>
        <v/>
      </c>
      <c r="G4061" t="str">
        <f>IF(AND(D4061=1,K4061=""),A4061&amp;":"&amp;B4061&amp;":"&amp;C4061,"")</f>
        <v/>
      </c>
      <c r="H4061" t="str">
        <f>IF(AND(D4061=1,K4061="?"),A4061&amp;":"&amp;B4061&amp;":"&amp;C4061,"")</f>
        <v>counter:MenuTree:Memo[25]</v>
      </c>
      <c r="I4061" t="str">
        <f t="shared" si="193"/>
        <v/>
      </c>
      <c r="K4061" s="1" t="s">
        <v>572</v>
      </c>
    </row>
    <row r="4062" spans="1:11" x14ac:dyDescent="0.2">
      <c r="A4062" t="s">
        <v>1905</v>
      </c>
      <c r="B4062" t="s">
        <v>1015</v>
      </c>
      <c r="C4062" t="s">
        <v>1058</v>
      </c>
      <c r="D4062">
        <v>1</v>
      </c>
      <c r="E4062">
        <f t="shared" si="191"/>
        <v>0</v>
      </c>
      <c r="F4062" t="str">
        <f t="shared" si="192"/>
        <v/>
      </c>
      <c r="G4062" t="str">
        <f>IF(AND(D4062=1,K4062=""),A4062&amp;":"&amp;B4062&amp;":"&amp;C4062,"")</f>
        <v/>
      </c>
      <c r="H4062" t="str">
        <f>IF(AND(D4062=1,K4062="?"),A4062&amp;":"&amp;B4062&amp;":"&amp;C4062,"")</f>
        <v>counter:MenuTree:Memo[26]</v>
      </c>
      <c r="I4062" t="str">
        <f t="shared" si="193"/>
        <v/>
      </c>
      <c r="K4062" s="1" t="s">
        <v>572</v>
      </c>
    </row>
    <row r="4063" spans="1:11" x14ac:dyDescent="0.2">
      <c r="A4063" t="s">
        <v>1905</v>
      </c>
      <c r="B4063" t="s">
        <v>1015</v>
      </c>
      <c r="C4063" t="s">
        <v>1059</v>
      </c>
      <c r="D4063">
        <v>1</v>
      </c>
      <c r="E4063">
        <f t="shared" si="191"/>
        <v>0</v>
      </c>
      <c r="F4063" t="str">
        <f t="shared" si="192"/>
        <v/>
      </c>
      <c r="G4063" t="str">
        <f>IF(AND(D4063=1,K4063=""),A4063&amp;":"&amp;B4063&amp;":"&amp;C4063,"")</f>
        <v/>
      </c>
      <c r="H4063" t="str">
        <f>IF(AND(D4063=1,K4063="?"),A4063&amp;":"&amp;B4063&amp;":"&amp;C4063,"")</f>
        <v>counter:MenuTree:Memo[27]</v>
      </c>
      <c r="I4063" t="str">
        <f t="shared" si="193"/>
        <v/>
      </c>
      <c r="K4063" s="1" t="s">
        <v>572</v>
      </c>
    </row>
    <row r="4064" spans="1:11" x14ac:dyDescent="0.2">
      <c r="A4064" t="s">
        <v>1905</v>
      </c>
      <c r="B4064" t="s">
        <v>1015</v>
      </c>
      <c r="C4064" t="s">
        <v>1060</v>
      </c>
      <c r="D4064">
        <v>1</v>
      </c>
      <c r="E4064">
        <f t="shared" si="191"/>
        <v>0</v>
      </c>
      <c r="F4064" t="str">
        <f t="shared" si="192"/>
        <v/>
      </c>
      <c r="G4064" t="str">
        <f>IF(AND(D4064=1,K4064=""),A4064&amp;":"&amp;B4064&amp;":"&amp;C4064,"")</f>
        <v/>
      </c>
      <c r="H4064" t="str">
        <f>IF(AND(D4064=1,K4064="?"),A4064&amp;":"&amp;B4064&amp;":"&amp;C4064,"")</f>
        <v>counter:MenuTree:Memo[28]</v>
      </c>
      <c r="I4064" t="str">
        <f t="shared" si="193"/>
        <v/>
      </c>
      <c r="K4064" s="1" t="s">
        <v>572</v>
      </c>
    </row>
    <row r="4065" spans="1:17" x14ac:dyDescent="0.2">
      <c r="A4065" t="s">
        <v>1905</v>
      </c>
      <c r="B4065" t="s">
        <v>1015</v>
      </c>
      <c r="C4065" t="s">
        <v>1061</v>
      </c>
      <c r="D4065">
        <v>1</v>
      </c>
      <c r="E4065">
        <f t="shared" si="191"/>
        <v>0</v>
      </c>
      <c r="F4065" t="str">
        <f t="shared" si="192"/>
        <v/>
      </c>
      <c r="G4065" t="str">
        <f>IF(AND(D4065=1,K4065=""),A4065&amp;":"&amp;B4065&amp;":"&amp;C4065,"")</f>
        <v/>
      </c>
      <c r="H4065" t="str">
        <f>IF(AND(D4065=1,K4065="?"),A4065&amp;":"&amp;B4065&amp;":"&amp;C4065,"")</f>
        <v>counter:MenuTree:Memo[29]</v>
      </c>
      <c r="I4065" t="str">
        <f t="shared" si="193"/>
        <v/>
      </c>
      <c r="K4065" s="1" t="s">
        <v>572</v>
      </c>
    </row>
    <row r="4066" spans="1:17" x14ac:dyDescent="0.2">
      <c r="A4066" t="s">
        <v>1905</v>
      </c>
      <c r="B4066" t="s">
        <v>1015</v>
      </c>
      <c r="C4066" t="s">
        <v>1062</v>
      </c>
      <c r="D4066">
        <v>1</v>
      </c>
      <c r="E4066">
        <f t="shared" si="191"/>
        <v>0</v>
      </c>
      <c r="F4066" t="str">
        <f t="shared" si="192"/>
        <v/>
      </c>
      <c r="G4066" t="str">
        <f>IF(AND(D4066=1,K4066=""),A4066&amp;":"&amp;B4066&amp;":"&amp;C4066,"")</f>
        <v/>
      </c>
      <c r="H4066" t="str">
        <f>IF(AND(D4066=1,K4066="?"),A4066&amp;":"&amp;B4066&amp;":"&amp;C4066,"")</f>
        <v>counter:MenuTree:Memo[30]</v>
      </c>
      <c r="I4066" t="str">
        <f t="shared" si="193"/>
        <v/>
      </c>
      <c r="K4066" s="1" t="s">
        <v>572</v>
      </c>
    </row>
    <row r="4067" spans="1:17" x14ac:dyDescent="0.2">
      <c r="A4067" t="s">
        <v>1905</v>
      </c>
      <c r="B4067" t="s">
        <v>1015</v>
      </c>
      <c r="C4067" t="s">
        <v>1063</v>
      </c>
      <c r="D4067">
        <v>1</v>
      </c>
      <c r="E4067">
        <f t="shared" si="191"/>
        <v>0</v>
      </c>
      <c r="F4067" t="str">
        <f t="shared" si="192"/>
        <v/>
      </c>
      <c r="G4067" t="str">
        <f>IF(AND(D4067=1,K4067=""),A4067&amp;":"&amp;B4067&amp;":"&amp;C4067,"")</f>
        <v/>
      </c>
      <c r="H4067" t="str">
        <f>IF(AND(D4067=1,K4067="?"),A4067&amp;":"&amp;B4067&amp;":"&amp;C4067,"")</f>
        <v>counter:MenuTree:Memo[31]</v>
      </c>
      <c r="I4067" t="str">
        <f t="shared" si="193"/>
        <v/>
      </c>
      <c r="K4067" s="1" t="s">
        <v>572</v>
      </c>
    </row>
    <row r="4068" spans="1:17" x14ac:dyDescent="0.2">
      <c r="A4068" t="s">
        <v>1905</v>
      </c>
      <c r="B4068" t="s">
        <v>1015</v>
      </c>
      <c r="C4068" t="s">
        <v>1064</v>
      </c>
      <c r="D4068">
        <v>1</v>
      </c>
      <c r="E4068">
        <f t="shared" si="191"/>
        <v>0</v>
      </c>
      <c r="F4068" t="str">
        <f t="shared" si="192"/>
        <v/>
      </c>
      <c r="G4068" t="str">
        <f>IF(AND(D4068=1,K4068=""),A4068&amp;":"&amp;B4068&amp;":"&amp;C4068,"")</f>
        <v/>
      </c>
      <c r="H4068" t="str">
        <f>IF(AND(D4068=1,K4068="?"),A4068&amp;":"&amp;B4068&amp;":"&amp;C4068,"")</f>
        <v>counter:MenuTree:Memo[32]</v>
      </c>
      <c r="I4068" t="str">
        <f t="shared" si="193"/>
        <v/>
      </c>
      <c r="K4068" s="1" t="s">
        <v>572</v>
      </c>
    </row>
    <row r="4069" spans="1:17" x14ac:dyDescent="0.2">
      <c r="A4069" t="s">
        <v>1905</v>
      </c>
      <c r="B4069" t="s">
        <v>1015</v>
      </c>
      <c r="C4069" t="s">
        <v>1065</v>
      </c>
      <c r="D4069">
        <v>1</v>
      </c>
      <c r="E4069">
        <f t="shared" si="191"/>
        <v>0</v>
      </c>
      <c r="F4069" t="str">
        <f t="shared" si="192"/>
        <v/>
      </c>
      <c r="G4069" t="str">
        <f>IF(AND(D4069=1,K4069=""),A4069&amp;":"&amp;B4069&amp;":"&amp;C4069,"")</f>
        <v>counter:MenuTree:HotKey</v>
      </c>
      <c r="H4069" t="str">
        <f>IF(AND(D4069=1,K4069="?"),A4069&amp;":"&amp;B4069&amp;":"&amp;C4069,"")</f>
        <v/>
      </c>
      <c r="I4069" t="str">
        <f t="shared" si="193"/>
        <v/>
      </c>
    </row>
    <row r="4070" spans="1:17" x14ac:dyDescent="0.2">
      <c r="A4070" t="s">
        <v>1905</v>
      </c>
      <c r="B4070" t="s">
        <v>1015</v>
      </c>
      <c r="C4070" t="s">
        <v>1066</v>
      </c>
      <c r="D4070">
        <v>2</v>
      </c>
      <c r="E4070">
        <f t="shared" si="191"/>
        <v>0</v>
      </c>
      <c r="F4070" t="str">
        <f t="shared" si="192"/>
        <v/>
      </c>
      <c r="G4070" t="str">
        <f>IF(AND(D4070=1,K4070=""),A4070&amp;":"&amp;B4070&amp;":"&amp;C4070,"")</f>
        <v/>
      </c>
      <c r="H4070" t="str">
        <f>IF(AND(D4070=1,K4070="?"),A4070&amp;":"&amp;B4070&amp;":"&amp;C4070,"")</f>
        <v/>
      </c>
      <c r="I4070" t="str">
        <f t="shared" si="193"/>
        <v/>
      </c>
      <c r="K4070" s="1" t="s">
        <v>572</v>
      </c>
      <c r="L4070" s="1" t="s">
        <v>572</v>
      </c>
    </row>
    <row r="4071" spans="1:17" x14ac:dyDescent="0.2">
      <c r="A4071" t="s">
        <v>1905</v>
      </c>
      <c r="B4071" t="s">
        <v>1015</v>
      </c>
      <c r="C4071" t="s">
        <v>1067</v>
      </c>
      <c r="D4071">
        <v>1</v>
      </c>
      <c r="E4071">
        <f t="shared" si="191"/>
        <v>0</v>
      </c>
      <c r="F4071" t="str">
        <f t="shared" si="192"/>
        <v/>
      </c>
      <c r="G4071" t="str">
        <f>IF(AND(D4071=1,K4071=""),A4071&amp;":"&amp;B4071&amp;":"&amp;C4071,"")</f>
        <v/>
      </c>
      <c r="H4071" t="str">
        <f>IF(AND(D4071=1,K4071="?"),A4071&amp;":"&amp;B4071&amp;":"&amp;C4071,"")</f>
        <v>counter:MenuTree:State[2]</v>
      </c>
      <c r="I4071" t="str">
        <f t="shared" si="193"/>
        <v/>
      </c>
      <c r="K4071" s="1" t="s">
        <v>572</v>
      </c>
    </row>
    <row r="4072" spans="1:17" x14ac:dyDescent="0.2">
      <c r="A4072" t="s">
        <v>1905</v>
      </c>
      <c r="B4072" t="s">
        <v>1015</v>
      </c>
      <c r="C4072" t="s">
        <v>1068</v>
      </c>
      <c r="D4072">
        <v>1</v>
      </c>
      <c r="E4072">
        <f t="shared" si="191"/>
        <v>0</v>
      </c>
      <c r="F4072" t="str">
        <f t="shared" si="192"/>
        <v/>
      </c>
      <c r="G4072" t="str">
        <f>IF(AND(D4072=1,K4072=""),A4072&amp;":"&amp;B4072&amp;":"&amp;C4072,"")</f>
        <v/>
      </c>
      <c r="H4072" t="str">
        <f>IF(AND(D4072=1,K4072="?"),A4072&amp;":"&amp;B4072&amp;":"&amp;C4072,"")</f>
        <v>counter:MenuTree:State[3]</v>
      </c>
      <c r="I4072" t="str">
        <f t="shared" si="193"/>
        <v/>
      </c>
      <c r="K4072" s="1" t="s">
        <v>572</v>
      </c>
    </row>
    <row r="4073" spans="1:17" x14ac:dyDescent="0.2">
      <c r="A4073" t="s">
        <v>1905</v>
      </c>
      <c r="B4073" t="s">
        <v>1015</v>
      </c>
      <c r="C4073" t="s">
        <v>1069</v>
      </c>
      <c r="D4073">
        <v>112</v>
      </c>
      <c r="E4073">
        <f t="shared" si="191"/>
        <v>0</v>
      </c>
      <c r="F4073" t="str">
        <f t="shared" si="192"/>
        <v/>
      </c>
      <c r="G4073" t="str">
        <f>IF(AND(D4073=1,K4073=""),A4073&amp;":"&amp;B4073&amp;":"&amp;C4073,"")</f>
        <v/>
      </c>
      <c r="H4073" t="str">
        <f>IF(AND(D4073=1,K4073="?"),A4073&amp;":"&amp;B4073&amp;":"&amp;C4073,"")</f>
        <v/>
      </c>
      <c r="I4073" t="str">
        <f t="shared" si="193"/>
        <v/>
      </c>
      <c r="K4073" s="1" t="s">
        <v>66</v>
      </c>
      <c r="L4073" s="1" t="s">
        <v>67</v>
      </c>
      <c r="M4073" s="1" t="s">
        <v>693</v>
      </c>
      <c r="N4073" s="1" t="s">
        <v>1070</v>
      </c>
      <c r="O4073" s="1" t="s">
        <v>1071</v>
      </c>
      <c r="P4073" s="1" t="s">
        <v>1072</v>
      </c>
      <c r="Q4073" s="1" t="s">
        <v>1073</v>
      </c>
    </row>
    <row r="4074" spans="1:17" x14ac:dyDescent="0.2">
      <c r="A4074" t="s">
        <v>1905</v>
      </c>
      <c r="B4074" t="s">
        <v>1074</v>
      </c>
      <c r="C4074" t="s">
        <v>685</v>
      </c>
      <c r="D4074">
        <v>0</v>
      </c>
      <c r="E4074">
        <f t="shared" si="191"/>
        <v>1</v>
      </c>
      <c r="F4074" t="str">
        <f t="shared" si="192"/>
        <v>counter:MServiceLPool:EndTS</v>
      </c>
      <c r="G4074" t="str">
        <f>IF(AND(D4074=1,K4074=""),A4074&amp;":"&amp;B4074&amp;":"&amp;C4074,"")</f>
        <v/>
      </c>
      <c r="H4074" t="str">
        <f>IF(AND(D4074=1,K4074="?"),A4074&amp;":"&amp;B4074&amp;":"&amp;C4074,"")</f>
        <v/>
      </c>
      <c r="I4074" t="str">
        <f t="shared" si="193"/>
        <v/>
      </c>
    </row>
    <row r="4075" spans="1:17" x14ac:dyDescent="0.2">
      <c r="A4075" t="s">
        <v>1905</v>
      </c>
      <c r="B4075" t="s">
        <v>1074</v>
      </c>
      <c r="C4075" t="s">
        <v>1075</v>
      </c>
      <c r="D4075">
        <v>0</v>
      </c>
      <c r="E4075">
        <f t="shared" si="191"/>
        <v>1</v>
      </c>
      <c r="F4075" t="str">
        <f t="shared" si="192"/>
        <v>counter:MServiceLPool:SLSeq</v>
      </c>
      <c r="G4075" t="str">
        <f>IF(AND(D4075=1,K4075=""),A4075&amp;":"&amp;B4075&amp;":"&amp;C4075,"")</f>
        <v/>
      </c>
      <c r="H4075" t="str">
        <f>IF(AND(D4075=1,K4075="?"),A4075&amp;":"&amp;B4075&amp;":"&amp;C4075,"")</f>
        <v/>
      </c>
      <c r="I4075" t="str">
        <f t="shared" si="193"/>
        <v/>
      </c>
    </row>
    <row r="4076" spans="1:17" x14ac:dyDescent="0.2">
      <c r="A4076" t="s">
        <v>1905</v>
      </c>
      <c r="B4076" t="s">
        <v>1074</v>
      </c>
      <c r="C4076" t="s">
        <v>1076</v>
      </c>
      <c r="D4076">
        <v>0</v>
      </c>
      <c r="E4076">
        <f t="shared" si="191"/>
        <v>1</v>
      </c>
      <c r="F4076" t="str">
        <f t="shared" si="192"/>
        <v>counter:MServiceLPool:MsSeq</v>
      </c>
      <c r="G4076" t="str">
        <f>IF(AND(D4076=1,K4076=""),A4076&amp;":"&amp;B4076&amp;":"&amp;C4076,"")</f>
        <v/>
      </c>
      <c r="H4076" t="str">
        <f>IF(AND(D4076=1,K4076="?"),A4076&amp;":"&amp;B4076&amp;":"&amp;C4076,"")</f>
        <v/>
      </c>
      <c r="I4076" t="str">
        <f t="shared" si="193"/>
        <v/>
      </c>
    </row>
    <row r="4077" spans="1:17" x14ac:dyDescent="0.2">
      <c r="A4077" t="s">
        <v>1905</v>
      </c>
      <c r="B4077" t="s">
        <v>1074</v>
      </c>
      <c r="C4077" t="s">
        <v>1077</v>
      </c>
      <c r="D4077">
        <v>0</v>
      </c>
      <c r="E4077">
        <f t="shared" si="191"/>
        <v>1</v>
      </c>
      <c r="F4077" t="str">
        <f t="shared" si="192"/>
        <v>counter:MServiceLPool:LimitAmt</v>
      </c>
      <c r="G4077" t="str">
        <f>IF(AND(D4077=1,K4077=""),A4077&amp;":"&amp;B4077&amp;":"&amp;C4077,"")</f>
        <v/>
      </c>
      <c r="H4077" t="str">
        <f>IF(AND(D4077=1,K4077="?"),A4077&amp;":"&amp;B4077&amp;":"&amp;C4077,"")</f>
        <v/>
      </c>
      <c r="I4077" t="str">
        <f t="shared" si="193"/>
        <v/>
      </c>
    </row>
    <row r="4078" spans="1:17" x14ac:dyDescent="0.2">
      <c r="A4078" t="s">
        <v>1905</v>
      </c>
      <c r="B4078" t="s">
        <v>1074</v>
      </c>
      <c r="C4078" t="s">
        <v>1078</v>
      </c>
      <c r="D4078">
        <v>0</v>
      </c>
      <c r="E4078">
        <f t="shared" si="191"/>
        <v>1</v>
      </c>
      <c r="F4078" t="str">
        <f t="shared" si="192"/>
        <v>counter:MServiceLPool:FromTS</v>
      </c>
      <c r="G4078" t="str">
        <f>IF(AND(D4078=1,K4078=""),A4078&amp;":"&amp;B4078&amp;":"&amp;C4078,"")</f>
        <v/>
      </c>
      <c r="H4078" t="str">
        <f>IF(AND(D4078=1,K4078="?"),A4078&amp;":"&amp;B4078&amp;":"&amp;C4078,"")</f>
        <v/>
      </c>
      <c r="I4078" t="str">
        <f t="shared" si="193"/>
        <v/>
      </c>
    </row>
    <row r="4079" spans="1:17" x14ac:dyDescent="0.2">
      <c r="A4079" t="s">
        <v>1905</v>
      </c>
      <c r="B4079" t="s">
        <v>1079</v>
      </c>
      <c r="C4079" t="s">
        <v>1080</v>
      </c>
      <c r="D4079">
        <v>1</v>
      </c>
      <c r="E4079">
        <f t="shared" si="191"/>
        <v>0</v>
      </c>
      <c r="F4079" t="str">
        <f t="shared" si="192"/>
        <v/>
      </c>
      <c r="G4079" t="str">
        <f>IF(AND(D4079=1,K4079=""),A4079&amp;":"&amp;B4079&amp;":"&amp;C4079,"")</f>
        <v>counter:MsReqFuncItem:CParam</v>
      </c>
      <c r="H4079" t="str">
        <f>IF(AND(D4079=1,K4079="?"),A4079&amp;":"&amp;B4079&amp;":"&amp;C4079,"")</f>
        <v/>
      </c>
      <c r="I4079" t="str">
        <f t="shared" si="193"/>
        <v/>
      </c>
    </row>
    <row r="4080" spans="1:17" x14ac:dyDescent="0.2">
      <c r="A4080" t="s">
        <v>1905</v>
      </c>
      <c r="B4080" t="s">
        <v>1079</v>
      </c>
      <c r="C4080" t="s">
        <v>1081</v>
      </c>
      <c r="D4080">
        <v>11</v>
      </c>
      <c r="E4080">
        <f t="shared" si="191"/>
        <v>0</v>
      </c>
      <c r="F4080" t="str">
        <f t="shared" si="192"/>
        <v/>
      </c>
      <c r="G4080" t="str">
        <f>IF(AND(D4080=1,K4080=""),A4080&amp;":"&amp;B4080&amp;":"&amp;C4080,"")</f>
        <v/>
      </c>
      <c r="H4080" t="str">
        <f>IF(AND(D4080=1,K4080="?"),A4080&amp;":"&amp;B4080&amp;":"&amp;C4080,"")</f>
        <v/>
      </c>
      <c r="I4080" t="str">
        <f t="shared" si="193"/>
        <v/>
      </c>
      <c r="K4080" s="1" t="s">
        <v>67</v>
      </c>
      <c r="L4080" s="1" t="s">
        <v>643</v>
      </c>
      <c r="M4080" s="1" t="s">
        <v>693</v>
      </c>
      <c r="N4080" s="1" t="s">
        <v>704</v>
      </c>
      <c r="O4080" s="1" t="s">
        <v>829</v>
      </c>
      <c r="P4080" s="1" t="s">
        <v>13</v>
      </c>
      <c r="Q4080" s="1" t="s">
        <v>68</v>
      </c>
    </row>
    <row r="4081" spans="1:17" x14ac:dyDescent="0.2">
      <c r="A4081" t="s">
        <v>1905</v>
      </c>
      <c r="B4081" t="s">
        <v>1079</v>
      </c>
      <c r="C4081" t="s">
        <v>1025</v>
      </c>
      <c r="D4081">
        <v>5</v>
      </c>
      <c r="E4081">
        <f t="shared" si="191"/>
        <v>0</v>
      </c>
      <c r="F4081" t="str">
        <f t="shared" si="192"/>
        <v/>
      </c>
      <c r="G4081" t="str">
        <f>IF(AND(D4081=1,K4081=""),A4081&amp;":"&amp;B4081&amp;":"&amp;C4081,"")</f>
        <v/>
      </c>
      <c r="H4081" t="str">
        <f>IF(AND(D4081=1,K4081="?"),A4081&amp;":"&amp;B4081&amp;":"&amp;C4081,"")</f>
        <v/>
      </c>
      <c r="I4081" t="str">
        <f t="shared" si="193"/>
        <v/>
      </c>
      <c r="K4081" s="1" t="s">
        <v>1082</v>
      </c>
      <c r="L4081" s="1" t="s">
        <v>1083</v>
      </c>
      <c r="M4081" s="1" t="s">
        <v>1084</v>
      </c>
      <c r="N4081" s="1" t="s">
        <v>1085</v>
      </c>
      <c r="O4081" s="1" t="s">
        <v>1086</v>
      </c>
    </row>
    <row r="4082" spans="1:17" x14ac:dyDescent="0.2">
      <c r="A4082" t="s">
        <v>1905</v>
      </c>
      <c r="B4082" t="s">
        <v>1079</v>
      </c>
      <c r="C4082" t="s">
        <v>1087</v>
      </c>
      <c r="D4082">
        <v>11</v>
      </c>
      <c r="E4082">
        <f t="shared" si="191"/>
        <v>0</v>
      </c>
      <c r="F4082" t="str">
        <f t="shared" si="192"/>
        <v/>
      </c>
      <c r="G4082" t="str">
        <f>IF(AND(D4082=1,K4082=""),A4082&amp;":"&amp;B4082&amp;":"&amp;C4082,"")</f>
        <v/>
      </c>
      <c r="H4082" t="str">
        <f>IF(AND(D4082=1,K4082="?"),A4082&amp;":"&amp;B4082&amp;":"&amp;C4082,"")</f>
        <v/>
      </c>
      <c r="I4082" t="str">
        <f t="shared" si="193"/>
        <v/>
      </c>
      <c r="K4082" s="1" t="s">
        <v>1088</v>
      </c>
      <c r="L4082" s="1" t="s">
        <v>1089</v>
      </c>
      <c r="M4082" s="1" t="s">
        <v>1090</v>
      </c>
      <c r="N4082" s="1" t="s">
        <v>1091</v>
      </c>
      <c r="O4082" s="1" t="s">
        <v>1092</v>
      </c>
      <c r="P4082" s="1" t="s">
        <v>1093</v>
      </c>
      <c r="Q4082" s="1" t="s">
        <v>1094</v>
      </c>
    </row>
    <row r="4083" spans="1:17" x14ac:dyDescent="0.2">
      <c r="A4083" t="s">
        <v>1905</v>
      </c>
      <c r="B4083" t="s">
        <v>1079</v>
      </c>
      <c r="C4083" t="s">
        <v>1095</v>
      </c>
      <c r="D4083">
        <v>7</v>
      </c>
      <c r="E4083">
        <f t="shared" si="191"/>
        <v>0</v>
      </c>
      <c r="F4083" t="str">
        <f t="shared" si="192"/>
        <v/>
      </c>
      <c r="G4083" t="str">
        <f>IF(AND(D4083=1,K4083=""),A4083&amp;":"&amp;B4083&amp;":"&amp;C4083,"")</f>
        <v/>
      </c>
      <c r="H4083" t="str">
        <f>IF(AND(D4083=1,K4083="?"),A4083&amp;":"&amp;B4083&amp;":"&amp;C4083,"")</f>
        <v/>
      </c>
      <c r="I4083" t="str">
        <f t="shared" si="193"/>
        <v/>
      </c>
      <c r="K4083" s="1" t="s">
        <v>66</v>
      </c>
      <c r="L4083" s="1" t="s">
        <v>79</v>
      </c>
      <c r="M4083" s="1" t="s">
        <v>80</v>
      </c>
      <c r="N4083" s="1" t="s">
        <v>662</v>
      </c>
      <c r="O4083" s="1" t="s">
        <v>663</v>
      </c>
      <c r="P4083" s="1" t="s">
        <v>161</v>
      </c>
      <c r="Q4083" s="1" t="s">
        <v>381</v>
      </c>
    </row>
    <row r="4084" spans="1:17" x14ac:dyDescent="0.2">
      <c r="A4084" t="s">
        <v>1905</v>
      </c>
      <c r="B4084" t="s">
        <v>1096</v>
      </c>
      <c r="C4084" t="s">
        <v>1097</v>
      </c>
      <c r="D4084">
        <v>14</v>
      </c>
      <c r="E4084">
        <f t="shared" si="191"/>
        <v>0</v>
      </c>
      <c r="F4084" t="str">
        <f t="shared" si="192"/>
        <v/>
      </c>
      <c r="G4084" t="str">
        <f>IF(AND(D4084=1,K4084=""),A4084&amp;":"&amp;B4084&amp;":"&amp;C4084,"")</f>
        <v/>
      </c>
      <c r="H4084" t="str">
        <f>IF(AND(D4084=1,K4084="?"),A4084&amp;":"&amp;B4084&amp;":"&amp;C4084,"")</f>
        <v/>
      </c>
      <c r="I4084" t="str">
        <f t="shared" si="193"/>
        <v/>
      </c>
      <c r="K4084" s="1" t="s">
        <v>66</v>
      </c>
      <c r="L4084" s="1" t="s">
        <v>67</v>
      </c>
      <c r="M4084" s="1" t="s">
        <v>13</v>
      </c>
      <c r="N4084" s="1" t="s">
        <v>68</v>
      </c>
      <c r="O4084" s="1" t="s">
        <v>79</v>
      </c>
      <c r="P4084" s="1" t="s">
        <v>69</v>
      </c>
      <c r="Q4084" s="1" t="s">
        <v>80</v>
      </c>
    </row>
    <row r="4085" spans="1:17" x14ac:dyDescent="0.2">
      <c r="A4085" t="s">
        <v>1905</v>
      </c>
      <c r="B4085" t="s">
        <v>1096</v>
      </c>
      <c r="C4085" t="s">
        <v>1098</v>
      </c>
      <c r="D4085">
        <v>32</v>
      </c>
      <c r="E4085">
        <f t="shared" si="191"/>
        <v>0</v>
      </c>
      <c r="F4085" t="str">
        <f t="shared" si="192"/>
        <v/>
      </c>
      <c r="G4085" t="str">
        <f>IF(AND(D4085=1,K4085=""),A4085&amp;":"&amp;B4085&amp;":"&amp;C4085,"")</f>
        <v/>
      </c>
      <c r="H4085" t="str">
        <f>IF(AND(D4085=1,K4085="?"),A4085&amp;":"&amp;B4085&amp;":"&amp;C4085,"")</f>
        <v/>
      </c>
      <c r="I4085" t="str">
        <f t="shared" si="193"/>
        <v/>
      </c>
      <c r="K4085" s="1" t="s">
        <v>66</v>
      </c>
      <c r="L4085" s="1" t="s">
        <v>67</v>
      </c>
      <c r="M4085" s="1" t="s">
        <v>13</v>
      </c>
      <c r="N4085" s="1" t="s">
        <v>68</v>
      </c>
      <c r="O4085" s="1" t="s">
        <v>79</v>
      </c>
      <c r="P4085" s="1" t="s">
        <v>69</v>
      </c>
      <c r="Q4085" s="1" t="s">
        <v>80</v>
      </c>
    </row>
    <row r="4086" spans="1:17" x14ac:dyDescent="0.2">
      <c r="A4086" t="s">
        <v>1905</v>
      </c>
      <c r="B4086" t="s">
        <v>1096</v>
      </c>
      <c r="C4086" t="s">
        <v>1099</v>
      </c>
      <c r="D4086">
        <v>25</v>
      </c>
      <c r="E4086">
        <f t="shared" si="191"/>
        <v>0</v>
      </c>
      <c r="F4086" t="str">
        <f t="shared" si="192"/>
        <v/>
      </c>
      <c r="G4086" t="str">
        <f>IF(AND(D4086=1,K4086=""),A4086&amp;":"&amp;B4086&amp;":"&amp;C4086,"")</f>
        <v/>
      </c>
      <c r="H4086" t="str">
        <f>IF(AND(D4086=1,K4086="?"),A4086&amp;":"&amp;B4086&amp;":"&amp;C4086,"")</f>
        <v/>
      </c>
      <c r="I4086" t="str">
        <f t="shared" si="193"/>
        <v/>
      </c>
      <c r="L4086" s="1" t="s">
        <v>66</v>
      </c>
      <c r="M4086" s="1" t="s">
        <v>1100</v>
      </c>
      <c r="N4086" s="1" t="s">
        <v>1101</v>
      </c>
      <c r="O4086" s="1" t="s">
        <v>1102</v>
      </c>
      <c r="P4086" s="1" t="s">
        <v>1103</v>
      </c>
      <c r="Q4086" s="1" t="s">
        <v>1104</v>
      </c>
    </row>
    <row r="4087" spans="1:17" x14ac:dyDescent="0.2">
      <c r="A4087" t="s">
        <v>1905</v>
      </c>
      <c r="B4087" t="s">
        <v>1105</v>
      </c>
      <c r="C4087" t="s">
        <v>1098</v>
      </c>
      <c r="D4087">
        <v>0</v>
      </c>
      <c r="E4087">
        <f t="shared" si="191"/>
        <v>1</v>
      </c>
      <c r="F4087" t="str">
        <f t="shared" si="192"/>
        <v>counter:MsReqStatistic:ReqType</v>
      </c>
      <c r="G4087" t="str">
        <f>IF(AND(D4087=1,K4087=""),A4087&amp;":"&amp;B4087&amp;":"&amp;C4087,"")</f>
        <v/>
      </c>
      <c r="H4087" t="str">
        <f>IF(AND(D4087=1,K4087="?"),A4087&amp;":"&amp;B4087&amp;":"&amp;C4087,"")</f>
        <v/>
      </c>
      <c r="I4087" t="str">
        <f t="shared" si="193"/>
        <v/>
      </c>
    </row>
    <row r="4088" spans="1:17" x14ac:dyDescent="0.2">
      <c r="A4088" t="s">
        <v>1905</v>
      </c>
      <c r="B4088" t="s">
        <v>1105</v>
      </c>
      <c r="C4088" t="s">
        <v>1106</v>
      </c>
      <c r="D4088">
        <v>0</v>
      </c>
      <c r="E4088">
        <f t="shared" si="191"/>
        <v>1</v>
      </c>
      <c r="F4088" t="str">
        <f t="shared" si="192"/>
        <v>counter:MsReqStatistic:ReqStatusCount</v>
      </c>
      <c r="G4088" t="str">
        <f>IF(AND(D4088=1,K4088=""),A4088&amp;":"&amp;B4088&amp;":"&amp;C4088,"")</f>
        <v/>
      </c>
      <c r="H4088" t="str">
        <f>IF(AND(D4088=1,K4088="?"),A4088&amp;":"&amp;B4088&amp;":"&amp;C4088,"")</f>
        <v/>
      </c>
      <c r="I4088" t="str">
        <f t="shared" si="193"/>
        <v/>
      </c>
    </row>
    <row r="4089" spans="1:17" x14ac:dyDescent="0.2">
      <c r="A4089" t="s">
        <v>1905</v>
      </c>
      <c r="B4089" t="s">
        <v>1105</v>
      </c>
      <c r="C4089" t="s">
        <v>120</v>
      </c>
      <c r="D4089">
        <v>0</v>
      </c>
      <c r="E4089">
        <f t="shared" si="191"/>
        <v>1</v>
      </c>
      <c r="F4089" t="str">
        <f t="shared" si="192"/>
        <v>counter:MsReqStatistic:Brand</v>
      </c>
      <c r="G4089" t="str">
        <f>IF(AND(D4089=1,K4089=""),A4089&amp;":"&amp;B4089&amp;":"&amp;C4089,"")</f>
        <v/>
      </c>
      <c r="H4089" t="str">
        <f>IF(AND(D4089=1,K4089="?"),A4089&amp;":"&amp;B4089&amp;":"&amp;C4089,"")</f>
        <v/>
      </c>
      <c r="I4089" t="str">
        <f t="shared" si="193"/>
        <v/>
      </c>
    </row>
    <row r="4090" spans="1:17" x14ac:dyDescent="0.2">
      <c r="A4090" t="s">
        <v>1905</v>
      </c>
      <c r="B4090" t="s">
        <v>1105</v>
      </c>
      <c r="C4090" t="s">
        <v>1097</v>
      </c>
      <c r="D4090">
        <v>0</v>
      </c>
      <c r="E4090">
        <f t="shared" si="191"/>
        <v>1</v>
      </c>
      <c r="F4090" t="str">
        <f t="shared" si="192"/>
        <v>counter:MsReqStatistic:ReqStatus</v>
      </c>
      <c r="G4090" t="str">
        <f>IF(AND(D4090=1,K4090=""),A4090&amp;":"&amp;B4090&amp;":"&amp;C4090,"")</f>
        <v/>
      </c>
      <c r="H4090" t="str">
        <f>IF(AND(D4090=1,K4090="?"),A4090&amp;":"&amp;B4090&amp;":"&amp;C4090,"")</f>
        <v/>
      </c>
      <c r="I4090" t="str">
        <f t="shared" si="193"/>
        <v/>
      </c>
    </row>
    <row r="4091" spans="1:17" x14ac:dyDescent="0.2">
      <c r="A4091" t="s">
        <v>1905</v>
      </c>
      <c r="B4091" t="s">
        <v>1107</v>
      </c>
      <c r="C4091" t="s">
        <v>120</v>
      </c>
      <c r="D4091">
        <v>0</v>
      </c>
      <c r="E4091">
        <f t="shared" si="191"/>
        <v>1</v>
      </c>
      <c r="F4091" t="str">
        <f t="shared" si="192"/>
        <v>counter:MsReqStatisticQ:Brand</v>
      </c>
      <c r="G4091" t="str">
        <f>IF(AND(D4091=1,K4091=""),A4091&amp;":"&amp;B4091&amp;":"&amp;C4091,"")</f>
        <v/>
      </c>
      <c r="H4091" t="str">
        <f>IF(AND(D4091=1,K4091="?"),A4091&amp;":"&amp;B4091&amp;":"&amp;C4091,"")</f>
        <v/>
      </c>
      <c r="I4091" t="str">
        <f t="shared" si="193"/>
        <v/>
      </c>
    </row>
    <row r="4092" spans="1:17" x14ac:dyDescent="0.2">
      <c r="A4092" t="s">
        <v>1905</v>
      </c>
      <c r="B4092" t="s">
        <v>1107</v>
      </c>
      <c r="C4092" t="s">
        <v>1108</v>
      </c>
      <c r="D4092">
        <v>0</v>
      </c>
      <c r="E4092">
        <f t="shared" si="191"/>
        <v>1</v>
      </c>
      <c r="F4092" t="str">
        <f t="shared" si="192"/>
        <v>counter:MsReqStatisticQ:ReqStatUpdate</v>
      </c>
      <c r="G4092" t="str">
        <f>IF(AND(D4092=1,K4092=""),A4092&amp;":"&amp;B4092&amp;":"&amp;C4092,"")</f>
        <v/>
      </c>
      <c r="H4092" t="str">
        <f>IF(AND(D4092=1,K4092="?"),A4092&amp;":"&amp;B4092&amp;":"&amp;C4092,"")</f>
        <v/>
      </c>
      <c r="I4092" t="str">
        <f t="shared" si="193"/>
        <v/>
      </c>
    </row>
    <row r="4093" spans="1:17" x14ac:dyDescent="0.2">
      <c r="A4093" t="s">
        <v>1905</v>
      </c>
      <c r="B4093" t="s">
        <v>1107</v>
      </c>
      <c r="C4093" t="s">
        <v>1097</v>
      </c>
      <c r="D4093">
        <v>0</v>
      </c>
      <c r="E4093">
        <f t="shared" si="191"/>
        <v>1</v>
      </c>
      <c r="F4093" t="str">
        <f t="shared" si="192"/>
        <v>counter:MsReqStatisticQ:ReqStatus</v>
      </c>
      <c r="G4093" t="str">
        <f>IF(AND(D4093=1,K4093=""),A4093&amp;":"&amp;B4093&amp;":"&amp;C4093,"")</f>
        <v/>
      </c>
      <c r="H4093" t="str">
        <f>IF(AND(D4093=1,K4093="?"),A4093&amp;":"&amp;B4093&amp;":"&amp;C4093,"")</f>
        <v/>
      </c>
      <c r="I4093" t="str">
        <f t="shared" si="193"/>
        <v/>
      </c>
    </row>
    <row r="4094" spans="1:17" x14ac:dyDescent="0.2">
      <c r="A4094" t="s">
        <v>1905</v>
      </c>
      <c r="B4094" t="s">
        <v>1107</v>
      </c>
      <c r="C4094" t="s">
        <v>1098</v>
      </c>
      <c r="D4094">
        <v>0</v>
      </c>
      <c r="E4094">
        <f t="shared" si="191"/>
        <v>1</v>
      </c>
      <c r="F4094" t="str">
        <f t="shared" si="192"/>
        <v>counter:MsReqStatisticQ:ReqType</v>
      </c>
      <c r="G4094" t="str">
        <f>IF(AND(D4094=1,K4094=""),A4094&amp;":"&amp;B4094&amp;":"&amp;C4094,"")</f>
        <v/>
      </c>
      <c r="H4094" t="str">
        <f>IF(AND(D4094=1,K4094="?"),A4094&amp;":"&amp;B4094&amp;":"&amp;C4094,"")</f>
        <v/>
      </c>
      <c r="I4094" t="str">
        <f t="shared" si="193"/>
        <v/>
      </c>
    </row>
    <row r="4095" spans="1:17" x14ac:dyDescent="0.2">
      <c r="A4095" t="s">
        <v>1905</v>
      </c>
      <c r="B4095" t="s">
        <v>1109</v>
      </c>
      <c r="C4095" t="s">
        <v>1110</v>
      </c>
      <c r="D4095">
        <v>27232</v>
      </c>
      <c r="E4095">
        <f t="shared" si="191"/>
        <v>0</v>
      </c>
      <c r="F4095" t="str">
        <f t="shared" si="192"/>
        <v/>
      </c>
      <c r="G4095" t="str">
        <f>IF(AND(D4095=1,K4095=""),A4095&amp;":"&amp;B4095&amp;":"&amp;C4095,"")</f>
        <v/>
      </c>
      <c r="H4095" t="str">
        <f>IF(AND(D4095=1,K4095="?"),A4095&amp;":"&amp;B4095&amp;":"&amp;C4095,"")</f>
        <v/>
      </c>
      <c r="I4095" t="str">
        <f t="shared" si="193"/>
        <v/>
      </c>
      <c r="K4095" s="1" t="s">
        <v>66</v>
      </c>
      <c r="L4095" s="1" t="s">
        <v>67</v>
      </c>
      <c r="M4095" s="1" t="s">
        <v>13</v>
      </c>
      <c r="N4095" s="1" t="s">
        <v>68</v>
      </c>
      <c r="O4095" s="1" t="s">
        <v>663</v>
      </c>
      <c r="P4095" s="1" t="s">
        <v>381</v>
      </c>
      <c r="Q4095" s="1" t="s">
        <v>949</v>
      </c>
    </row>
    <row r="4096" spans="1:17" x14ac:dyDescent="0.2">
      <c r="A4096" t="s">
        <v>1905</v>
      </c>
      <c r="B4096" t="s">
        <v>1109</v>
      </c>
      <c r="C4096" t="s">
        <v>1111</v>
      </c>
      <c r="D4096">
        <v>1380</v>
      </c>
      <c r="E4096">
        <f t="shared" si="191"/>
        <v>0</v>
      </c>
      <c r="F4096" t="str">
        <f t="shared" si="192"/>
        <v/>
      </c>
      <c r="G4096" t="str">
        <f>IF(AND(D4096=1,K4096=""),A4096&amp;":"&amp;B4096&amp;":"&amp;C4096,"")</f>
        <v/>
      </c>
      <c r="H4096" t="str">
        <f>IF(AND(D4096=1,K4096="?"),A4096&amp;":"&amp;B4096&amp;":"&amp;C4096,"")</f>
        <v/>
      </c>
      <c r="I4096" t="str">
        <f t="shared" si="193"/>
        <v/>
      </c>
      <c r="K4096" s="1" t="s">
        <v>1112</v>
      </c>
      <c r="L4096" s="1" t="s">
        <v>886</v>
      </c>
      <c r="M4096" s="1" t="s">
        <v>1113</v>
      </c>
      <c r="N4096" s="1" t="s">
        <v>1114</v>
      </c>
      <c r="O4096" s="1" t="s">
        <v>1115</v>
      </c>
      <c r="P4096" s="1" t="s">
        <v>1116</v>
      </c>
      <c r="Q4096" s="1" t="s">
        <v>1117</v>
      </c>
    </row>
    <row r="4097" spans="1:17" x14ac:dyDescent="0.2">
      <c r="A4097" t="s">
        <v>1905</v>
      </c>
      <c r="B4097" t="s">
        <v>1109</v>
      </c>
      <c r="C4097" t="s">
        <v>1118</v>
      </c>
      <c r="D4097">
        <v>1893</v>
      </c>
      <c r="E4097">
        <f t="shared" si="191"/>
        <v>0</v>
      </c>
      <c r="F4097" t="str">
        <f t="shared" si="192"/>
        <v/>
      </c>
      <c r="G4097" t="str">
        <f>IF(AND(D4097=1,K4097=""),A4097&amp;":"&amp;B4097&amp;":"&amp;C4097,"")</f>
        <v/>
      </c>
      <c r="H4097" t="str">
        <f>IF(AND(D4097=1,K4097="?"),A4097&amp;":"&amp;B4097&amp;":"&amp;C4097,"")</f>
        <v/>
      </c>
      <c r="I4097" t="str">
        <f t="shared" si="193"/>
        <v/>
      </c>
      <c r="K4097" s="1" t="s">
        <v>1119</v>
      </c>
      <c r="L4097" s="1" t="s">
        <v>1120</v>
      </c>
      <c r="M4097" s="1" t="s">
        <v>582</v>
      </c>
      <c r="N4097" s="1" t="s">
        <v>583</v>
      </c>
      <c r="O4097" s="1" t="s">
        <v>584</v>
      </c>
      <c r="P4097" s="1" t="s">
        <v>585</v>
      </c>
      <c r="Q4097" s="1" t="s">
        <v>586</v>
      </c>
    </row>
    <row r="4098" spans="1:17" x14ac:dyDescent="0.2">
      <c r="A4098" t="s">
        <v>1905</v>
      </c>
      <c r="B4098" t="s">
        <v>1109</v>
      </c>
      <c r="C4098" t="s">
        <v>1121</v>
      </c>
      <c r="D4098">
        <v>208</v>
      </c>
      <c r="E4098">
        <f t="shared" si="191"/>
        <v>0</v>
      </c>
      <c r="F4098" t="str">
        <f t="shared" si="192"/>
        <v/>
      </c>
      <c r="G4098" t="str">
        <f>IF(AND(D4098=1,K4098=""),A4098&amp;":"&amp;B4098&amp;":"&amp;C4098,"")</f>
        <v/>
      </c>
      <c r="H4098" t="str">
        <f>IF(AND(D4098=1,K4098="?"),A4098&amp;":"&amp;B4098&amp;":"&amp;C4098,"")</f>
        <v/>
      </c>
      <c r="I4098" t="str">
        <f t="shared" si="193"/>
        <v/>
      </c>
      <c r="K4098" s="1" t="s">
        <v>66</v>
      </c>
      <c r="L4098" s="1" t="s">
        <v>67</v>
      </c>
      <c r="M4098" s="1" t="s">
        <v>1122</v>
      </c>
      <c r="N4098" s="1" t="s">
        <v>13</v>
      </c>
      <c r="O4098" s="1" t="s">
        <v>68</v>
      </c>
      <c r="P4098" s="1" t="s">
        <v>79</v>
      </c>
      <c r="Q4098" s="1" t="s">
        <v>69</v>
      </c>
    </row>
    <row r="4099" spans="1:17" x14ac:dyDescent="0.2">
      <c r="A4099" t="s">
        <v>1905</v>
      </c>
      <c r="B4099" t="s">
        <v>1109</v>
      </c>
      <c r="C4099" t="s">
        <v>1123</v>
      </c>
      <c r="D4099">
        <v>532</v>
      </c>
      <c r="E4099">
        <f t="shared" si="191"/>
        <v>0</v>
      </c>
      <c r="F4099" t="str">
        <f t="shared" si="192"/>
        <v/>
      </c>
      <c r="G4099" t="str">
        <f>IF(AND(D4099=1,K4099=""),A4099&amp;":"&amp;B4099&amp;":"&amp;C4099,"")</f>
        <v/>
      </c>
      <c r="H4099" t="str">
        <f>IF(AND(D4099=1,K4099="?"),A4099&amp;":"&amp;B4099&amp;":"&amp;C4099,"")</f>
        <v/>
      </c>
      <c r="I4099" t="str">
        <f t="shared" si="193"/>
        <v/>
      </c>
      <c r="K4099" s="1" t="s">
        <v>66</v>
      </c>
      <c r="L4099" s="1" t="s">
        <v>1124</v>
      </c>
      <c r="M4099" s="1" t="s">
        <v>1125</v>
      </c>
      <c r="N4099" s="1" t="s">
        <v>1126</v>
      </c>
      <c r="O4099" s="1" t="s">
        <v>1127</v>
      </c>
      <c r="P4099" s="1" t="s">
        <v>1128</v>
      </c>
      <c r="Q4099" s="1" t="s">
        <v>1129</v>
      </c>
    </row>
    <row r="4100" spans="1:17" x14ac:dyDescent="0.2">
      <c r="A4100" t="s">
        <v>1905</v>
      </c>
      <c r="B4100" t="s">
        <v>1109</v>
      </c>
      <c r="C4100" t="s">
        <v>1130</v>
      </c>
      <c r="D4100">
        <v>77</v>
      </c>
      <c r="E4100">
        <f t="shared" ref="E4100:E4163" si="194">IF(D4100=0,1,0)</f>
        <v>0</v>
      </c>
      <c r="F4100" t="str">
        <f t="shared" ref="F4100:F4163" si="195">IF(E4100=1,A4100&amp;":"&amp;B4100&amp;":"&amp;C4100,"")</f>
        <v/>
      </c>
      <c r="G4100" t="str">
        <f>IF(AND(D4100=1,K4100=""),A4100&amp;":"&amp;B4100&amp;":"&amp;C4100,"")</f>
        <v/>
      </c>
      <c r="H4100" t="str">
        <f>IF(AND(D4100=1,K4100="?"),A4100&amp;":"&amp;B4100&amp;":"&amp;C4100,"")</f>
        <v/>
      </c>
      <c r="I4100" t="str">
        <f t="shared" ref="I4100:I4163" si="196">IF(AND(D4100=1,K4100="0"),A4100&amp;":"&amp;B4100&amp;":"&amp;C4100,"")</f>
        <v/>
      </c>
      <c r="L4100" s="1" t="s">
        <v>1131</v>
      </c>
      <c r="M4100" s="1" t="s">
        <v>1132</v>
      </c>
      <c r="N4100" s="1" t="s">
        <v>1133</v>
      </c>
      <c r="O4100" s="1" t="s">
        <v>1134</v>
      </c>
      <c r="P4100" s="1" t="s">
        <v>1135</v>
      </c>
      <c r="Q4100" s="1" t="s">
        <v>67</v>
      </c>
    </row>
    <row r="4101" spans="1:17" x14ac:dyDescent="0.2">
      <c r="A4101" t="s">
        <v>1905</v>
      </c>
      <c r="B4101" t="s">
        <v>1109</v>
      </c>
      <c r="C4101" t="s">
        <v>1136</v>
      </c>
      <c r="D4101">
        <v>1329</v>
      </c>
      <c r="E4101">
        <f t="shared" si="194"/>
        <v>0</v>
      </c>
      <c r="F4101" t="str">
        <f t="shared" si="195"/>
        <v/>
      </c>
      <c r="G4101" t="str">
        <f>IF(AND(D4101=1,K4101=""),A4101&amp;":"&amp;B4101&amp;":"&amp;C4101,"")</f>
        <v/>
      </c>
      <c r="H4101" t="str">
        <f>IF(AND(D4101=1,K4101="?"),A4101&amp;":"&amp;B4101&amp;":"&amp;C4101,"")</f>
        <v/>
      </c>
      <c r="I4101" t="str">
        <f t="shared" si="196"/>
        <v/>
      </c>
      <c r="L4101" s="1" t="s">
        <v>1137</v>
      </c>
      <c r="M4101" s="1" t="s">
        <v>1138</v>
      </c>
      <c r="N4101" s="1" t="s">
        <v>1139</v>
      </c>
      <c r="O4101" s="1" t="s">
        <v>1140</v>
      </c>
      <c r="P4101" s="1" t="s">
        <v>1141</v>
      </c>
      <c r="Q4101" s="1" t="s">
        <v>1142</v>
      </c>
    </row>
    <row r="4102" spans="1:17" x14ac:dyDescent="0.2">
      <c r="A4102" t="s">
        <v>1905</v>
      </c>
      <c r="B4102" t="s">
        <v>1109</v>
      </c>
      <c r="C4102" t="s">
        <v>1143</v>
      </c>
      <c r="D4102">
        <v>3405</v>
      </c>
      <c r="E4102">
        <f t="shared" si="194"/>
        <v>0</v>
      </c>
      <c r="F4102" t="str">
        <f t="shared" si="195"/>
        <v/>
      </c>
      <c r="G4102" t="str">
        <f>IF(AND(D4102=1,K4102=""),A4102&amp;":"&amp;B4102&amp;":"&amp;C4102,"")</f>
        <v/>
      </c>
      <c r="H4102" t="str">
        <f>IF(AND(D4102=1,K4102="?"),A4102&amp;":"&amp;B4102&amp;":"&amp;C4102,"")</f>
        <v/>
      </c>
      <c r="I4102" t="str">
        <f t="shared" si="196"/>
        <v/>
      </c>
      <c r="L4102" s="1" t="s">
        <v>1144</v>
      </c>
      <c r="M4102" s="1" t="s">
        <v>66</v>
      </c>
      <c r="N4102" s="1" t="s">
        <v>1145</v>
      </c>
      <c r="O4102" s="1" t="s">
        <v>1146</v>
      </c>
      <c r="P4102" s="1" t="s">
        <v>1147</v>
      </c>
      <c r="Q4102" s="1" t="s">
        <v>1148</v>
      </c>
    </row>
    <row r="4103" spans="1:17" x14ac:dyDescent="0.2">
      <c r="A4103" t="s">
        <v>1905</v>
      </c>
      <c r="B4103" t="s">
        <v>1109</v>
      </c>
      <c r="C4103" t="s">
        <v>1149</v>
      </c>
      <c r="D4103">
        <v>2590</v>
      </c>
      <c r="E4103">
        <f t="shared" si="194"/>
        <v>0</v>
      </c>
      <c r="F4103" t="str">
        <f t="shared" si="195"/>
        <v/>
      </c>
      <c r="G4103" t="str">
        <f>IF(AND(D4103=1,K4103=""),A4103&amp;":"&amp;B4103&amp;":"&amp;C4103,"")</f>
        <v/>
      </c>
      <c r="H4103" t="str">
        <f>IF(AND(D4103=1,K4103="?"),A4103&amp;":"&amp;B4103&amp;":"&amp;C4103,"")</f>
        <v/>
      </c>
      <c r="I4103" t="str">
        <f t="shared" si="196"/>
        <v/>
      </c>
      <c r="L4103" s="1" t="s">
        <v>1150</v>
      </c>
      <c r="M4103" s="1" t="s">
        <v>1151</v>
      </c>
      <c r="N4103" s="1" t="s">
        <v>1152</v>
      </c>
      <c r="O4103" s="1" t="s">
        <v>1153</v>
      </c>
      <c r="P4103" s="1" t="s">
        <v>1154</v>
      </c>
      <c r="Q4103" s="1" t="s">
        <v>1155</v>
      </c>
    </row>
    <row r="4104" spans="1:17" x14ac:dyDescent="0.2">
      <c r="A4104" t="s">
        <v>1905</v>
      </c>
      <c r="B4104" t="s">
        <v>1109</v>
      </c>
      <c r="C4104" t="s">
        <v>1156</v>
      </c>
      <c r="D4104">
        <v>34990</v>
      </c>
      <c r="E4104">
        <f t="shared" si="194"/>
        <v>0</v>
      </c>
      <c r="F4104" t="str">
        <f t="shared" si="195"/>
        <v/>
      </c>
      <c r="G4104" t="str">
        <f>IF(AND(D4104=1,K4104=""),A4104&amp;":"&amp;B4104&amp;":"&amp;C4104,"")</f>
        <v/>
      </c>
      <c r="H4104" t="str">
        <f>IF(AND(D4104=1,K4104="?"),A4104&amp;":"&amp;B4104&amp;":"&amp;C4104,"")</f>
        <v/>
      </c>
      <c r="I4104" t="str">
        <f t="shared" si="196"/>
        <v/>
      </c>
      <c r="K4104" s="1" t="s">
        <v>66</v>
      </c>
      <c r="L4104" s="1" t="s">
        <v>704</v>
      </c>
      <c r="M4104" s="1" t="s">
        <v>772</v>
      </c>
      <c r="N4104" s="1" t="s">
        <v>1157</v>
      </c>
      <c r="O4104" s="1" t="s">
        <v>1158</v>
      </c>
      <c r="P4104" s="1" t="s">
        <v>1159</v>
      </c>
      <c r="Q4104" s="1" t="s">
        <v>1003</v>
      </c>
    </row>
    <row r="4105" spans="1:17" x14ac:dyDescent="0.2">
      <c r="A4105" t="s">
        <v>1905</v>
      </c>
      <c r="B4105" t="s">
        <v>1109</v>
      </c>
      <c r="C4105" t="s">
        <v>1076</v>
      </c>
      <c r="D4105">
        <v>30919</v>
      </c>
      <c r="E4105">
        <f t="shared" si="194"/>
        <v>0</v>
      </c>
      <c r="F4105" t="str">
        <f t="shared" si="195"/>
        <v/>
      </c>
      <c r="G4105" t="str">
        <f>IF(AND(D4105=1,K4105=""),A4105&amp;":"&amp;B4105&amp;":"&amp;C4105,"")</f>
        <v/>
      </c>
      <c r="H4105" t="str">
        <f>IF(AND(D4105=1,K4105="?"),A4105&amp;":"&amp;B4105&amp;":"&amp;C4105,"")</f>
        <v/>
      </c>
      <c r="I4105" t="str">
        <f t="shared" si="196"/>
        <v/>
      </c>
      <c r="K4105" s="1" t="s">
        <v>66</v>
      </c>
      <c r="L4105" s="1" t="s">
        <v>13</v>
      </c>
      <c r="M4105" s="1" t="s">
        <v>68</v>
      </c>
      <c r="N4105" s="1" t="s">
        <v>79</v>
      </c>
      <c r="O4105" s="1" t="s">
        <v>69</v>
      </c>
      <c r="P4105" s="1" t="s">
        <v>80</v>
      </c>
      <c r="Q4105" s="1" t="s">
        <v>368</v>
      </c>
    </row>
    <row r="4106" spans="1:17" x14ac:dyDescent="0.2">
      <c r="A4106" t="s">
        <v>1905</v>
      </c>
      <c r="B4106" t="s">
        <v>1109</v>
      </c>
      <c r="C4106" t="s">
        <v>38</v>
      </c>
      <c r="D4106">
        <v>684132</v>
      </c>
      <c r="E4106">
        <f t="shared" si="194"/>
        <v>0</v>
      </c>
      <c r="F4106" t="str">
        <f t="shared" si="195"/>
        <v/>
      </c>
      <c r="G4106" t="str">
        <f>IF(AND(D4106=1,K4106=""),A4106&amp;":"&amp;B4106&amp;":"&amp;C4106,"")</f>
        <v/>
      </c>
      <c r="H4106" t="str">
        <f>IF(AND(D4106=1,K4106="?"),A4106&amp;":"&amp;B4106&amp;":"&amp;C4106,"")</f>
        <v/>
      </c>
      <c r="I4106" t="str">
        <f t="shared" si="196"/>
        <v/>
      </c>
      <c r="K4106" s="1" t="s">
        <v>66</v>
      </c>
      <c r="L4106" s="1" t="s">
        <v>67</v>
      </c>
      <c r="M4106" s="1" t="s">
        <v>13</v>
      </c>
      <c r="N4106" s="1" t="s">
        <v>68</v>
      </c>
      <c r="O4106" s="1" t="s">
        <v>79</v>
      </c>
      <c r="P4106" s="1" t="s">
        <v>69</v>
      </c>
      <c r="Q4106" s="1" t="s">
        <v>80</v>
      </c>
    </row>
    <row r="4107" spans="1:17" x14ac:dyDescent="0.2">
      <c r="A4107" t="s">
        <v>1905</v>
      </c>
      <c r="B4107" t="s">
        <v>1109</v>
      </c>
      <c r="C4107" t="s">
        <v>175</v>
      </c>
      <c r="D4107">
        <v>393</v>
      </c>
      <c r="E4107">
        <f t="shared" si="194"/>
        <v>0</v>
      </c>
      <c r="F4107" t="str">
        <f t="shared" si="195"/>
        <v/>
      </c>
      <c r="G4107" t="str">
        <f>IF(AND(D4107=1,K4107=""),A4107&amp;":"&amp;B4107&amp;":"&amp;C4107,"")</f>
        <v/>
      </c>
      <c r="H4107" t="str">
        <f>IF(AND(D4107=1,K4107="?"),A4107&amp;":"&amp;B4107&amp;":"&amp;C4107,"")</f>
        <v/>
      </c>
      <c r="I4107" t="str">
        <f t="shared" si="196"/>
        <v/>
      </c>
      <c r="L4107" s="1" t="s">
        <v>1160</v>
      </c>
      <c r="M4107" s="1" t="s">
        <v>1161</v>
      </c>
      <c r="N4107" s="1" t="s">
        <v>1162</v>
      </c>
      <c r="O4107" s="1" t="s">
        <v>1163</v>
      </c>
      <c r="P4107" s="1" t="s">
        <v>1164</v>
      </c>
      <c r="Q4107" s="1" t="s">
        <v>1165</v>
      </c>
    </row>
    <row r="4108" spans="1:17" x14ac:dyDescent="0.2">
      <c r="A4108" t="s">
        <v>1905</v>
      </c>
      <c r="B4108" t="s">
        <v>1109</v>
      </c>
      <c r="C4108" t="s">
        <v>1166</v>
      </c>
      <c r="D4108">
        <v>2</v>
      </c>
      <c r="E4108">
        <f t="shared" si="194"/>
        <v>0</v>
      </c>
      <c r="F4108" t="str">
        <f t="shared" si="195"/>
        <v/>
      </c>
      <c r="G4108" t="str">
        <f>IF(AND(D4108=1,K4108=""),A4108&amp;":"&amp;B4108&amp;":"&amp;C4108,"")</f>
        <v/>
      </c>
      <c r="H4108" t="str">
        <f>IF(AND(D4108=1,K4108="?"),A4108&amp;":"&amp;B4108&amp;":"&amp;C4108,"")</f>
        <v/>
      </c>
      <c r="I4108" t="str">
        <f t="shared" si="196"/>
        <v/>
      </c>
      <c r="K4108" s="1" t="s">
        <v>66</v>
      </c>
      <c r="L4108" s="1" t="s">
        <v>67</v>
      </c>
    </row>
    <row r="4109" spans="1:17" x14ac:dyDescent="0.2">
      <c r="A4109" t="s">
        <v>1905</v>
      </c>
      <c r="B4109" t="s">
        <v>1109</v>
      </c>
      <c r="C4109" t="s">
        <v>1167</v>
      </c>
      <c r="D4109">
        <v>1</v>
      </c>
      <c r="E4109">
        <f t="shared" si="194"/>
        <v>0</v>
      </c>
      <c r="F4109" t="str">
        <f t="shared" si="195"/>
        <v/>
      </c>
      <c r="G4109" t="str">
        <f>IF(AND(D4109=1,K4109=""),A4109&amp;":"&amp;B4109&amp;":"&amp;C4109,"")</f>
        <v/>
      </c>
      <c r="H4109" t="str">
        <f>IF(AND(D4109=1,K4109="?"),A4109&amp;":"&amp;B4109&amp;":"&amp;C4109,"")</f>
        <v/>
      </c>
      <c r="I4109" t="str">
        <f t="shared" si="196"/>
        <v/>
      </c>
      <c r="K4109" s="1" t="s">
        <v>455</v>
      </c>
    </row>
    <row r="4110" spans="1:17" x14ac:dyDescent="0.2">
      <c r="A4110" t="s">
        <v>1905</v>
      </c>
      <c r="B4110" t="s">
        <v>1109</v>
      </c>
      <c r="C4110" t="s">
        <v>1168</v>
      </c>
      <c r="D4110">
        <v>300117</v>
      </c>
      <c r="E4110">
        <f t="shared" si="194"/>
        <v>0</v>
      </c>
      <c r="F4110" t="str">
        <f t="shared" si="195"/>
        <v/>
      </c>
      <c r="G4110" t="str">
        <f>IF(AND(D4110=1,K4110=""),A4110&amp;":"&amp;B4110&amp;":"&amp;C4110,"")</f>
        <v/>
      </c>
      <c r="H4110" t="str">
        <f>IF(AND(D4110=1,K4110="?"),A4110&amp;":"&amp;B4110&amp;":"&amp;C4110,"")</f>
        <v/>
      </c>
      <c r="I4110" t="str">
        <f t="shared" si="196"/>
        <v/>
      </c>
      <c r="K4110" s="1" t="s">
        <v>66</v>
      </c>
      <c r="L4110" s="1" t="s">
        <v>1169</v>
      </c>
      <c r="M4110" s="1" t="s">
        <v>1170</v>
      </c>
      <c r="N4110" s="1" t="s">
        <v>1171</v>
      </c>
      <c r="O4110" s="1" t="s">
        <v>1172</v>
      </c>
      <c r="P4110" s="1" t="s">
        <v>1173</v>
      </c>
      <c r="Q4110" s="1" t="s">
        <v>1174</v>
      </c>
    </row>
    <row r="4111" spans="1:17" x14ac:dyDescent="0.2">
      <c r="A4111" t="s">
        <v>1905</v>
      </c>
      <c r="B4111" t="s">
        <v>1109</v>
      </c>
      <c r="C4111" t="s">
        <v>119</v>
      </c>
      <c r="D4111">
        <v>231407</v>
      </c>
      <c r="E4111">
        <f t="shared" si="194"/>
        <v>0</v>
      </c>
      <c r="F4111" t="str">
        <f t="shared" si="195"/>
        <v/>
      </c>
      <c r="G4111" t="str">
        <f>IF(AND(D4111=1,K4111=""),A4111&amp;":"&amp;B4111&amp;":"&amp;C4111,"")</f>
        <v/>
      </c>
      <c r="H4111" t="str">
        <f>IF(AND(D4111=1,K4111="?"),A4111&amp;":"&amp;B4111&amp;":"&amp;C4111,"")</f>
        <v/>
      </c>
      <c r="I4111" t="str">
        <f t="shared" si="196"/>
        <v/>
      </c>
      <c r="K4111" s="1" t="s">
        <v>66</v>
      </c>
      <c r="L4111" s="1" t="s">
        <v>318</v>
      </c>
      <c r="M4111" s="1" t="s">
        <v>1175</v>
      </c>
      <c r="N4111" s="1" t="s">
        <v>319</v>
      </c>
      <c r="O4111" s="1" t="s">
        <v>1176</v>
      </c>
      <c r="P4111" s="1" t="s">
        <v>1177</v>
      </c>
      <c r="Q4111" s="1" t="s">
        <v>320</v>
      </c>
    </row>
    <row r="4112" spans="1:17" x14ac:dyDescent="0.2">
      <c r="A4112" t="s">
        <v>1905</v>
      </c>
      <c r="B4112" t="s">
        <v>1109</v>
      </c>
      <c r="C4112" t="s">
        <v>1178</v>
      </c>
      <c r="D4112">
        <v>329716</v>
      </c>
      <c r="E4112">
        <f t="shared" si="194"/>
        <v>0</v>
      </c>
      <c r="F4112" t="str">
        <f t="shared" si="195"/>
        <v/>
      </c>
      <c r="G4112" t="str">
        <f>IF(AND(D4112=1,K4112=""),A4112&amp;":"&amp;B4112&amp;":"&amp;C4112,"")</f>
        <v/>
      </c>
      <c r="H4112" t="str">
        <f>IF(AND(D4112=1,K4112="?"),A4112&amp;":"&amp;B4112&amp;":"&amp;C4112,"")</f>
        <v/>
      </c>
      <c r="I4112" t="str">
        <f t="shared" si="196"/>
        <v/>
      </c>
      <c r="K4112" s="1" t="s">
        <v>66</v>
      </c>
      <c r="L4112" s="1" t="s">
        <v>1179</v>
      </c>
      <c r="M4112" s="1" t="s">
        <v>1180</v>
      </c>
      <c r="N4112" s="1" t="s">
        <v>1181</v>
      </c>
      <c r="O4112" s="1" t="s">
        <v>1182</v>
      </c>
      <c r="P4112" s="1" t="s">
        <v>1183</v>
      </c>
      <c r="Q4112" s="1" t="s">
        <v>1184</v>
      </c>
    </row>
    <row r="4113" spans="1:17" x14ac:dyDescent="0.2">
      <c r="A4113" t="s">
        <v>1905</v>
      </c>
      <c r="B4113" t="s">
        <v>1109</v>
      </c>
      <c r="C4113" t="s">
        <v>1185</v>
      </c>
      <c r="D4113">
        <v>2</v>
      </c>
      <c r="E4113">
        <f t="shared" si="194"/>
        <v>0</v>
      </c>
      <c r="F4113" t="str">
        <f t="shared" si="195"/>
        <v/>
      </c>
      <c r="G4113" t="str">
        <f>IF(AND(D4113=1,K4113=""),A4113&amp;":"&amp;B4113&amp;":"&amp;C4113,"")</f>
        <v/>
      </c>
      <c r="H4113" t="str">
        <f>IF(AND(D4113=1,K4113="?"),A4113&amp;":"&amp;B4113&amp;":"&amp;C4113,"")</f>
        <v/>
      </c>
      <c r="I4113" t="str">
        <f t="shared" si="196"/>
        <v/>
      </c>
      <c r="K4113" s="1" t="s">
        <v>455</v>
      </c>
      <c r="L4113" s="1" t="s">
        <v>456</v>
      </c>
    </row>
    <row r="4114" spans="1:17" x14ac:dyDescent="0.2">
      <c r="A4114" t="s">
        <v>1905</v>
      </c>
      <c r="B4114" t="s">
        <v>1109</v>
      </c>
      <c r="C4114" t="s">
        <v>869</v>
      </c>
      <c r="D4114">
        <v>30193</v>
      </c>
      <c r="E4114">
        <f t="shared" si="194"/>
        <v>0</v>
      </c>
      <c r="F4114" t="str">
        <f t="shared" si="195"/>
        <v/>
      </c>
      <c r="G4114" t="str">
        <f>IF(AND(D4114=1,K4114=""),A4114&amp;":"&amp;B4114&amp;":"&amp;C4114,"")</f>
        <v/>
      </c>
      <c r="H4114" t="str">
        <f>IF(AND(D4114=1,K4114="?"),A4114&amp;":"&amp;B4114&amp;":"&amp;C4114,"")</f>
        <v/>
      </c>
      <c r="I4114" t="str">
        <f t="shared" si="196"/>
        <v/>
      </c>
      <c r="L4114" s="1" t="s">
        <v>66</v>
      </c>
      <c r="M4114" s="1" t="s">
        <v>1186</v>
      </c>
      <c r="N4114" s="1" t="s">
        <v>1187</v>
      </c>
      <c r="O4114" s="1" t="s">
        <v>1188</v>
      </c>
      <c r="P4114" s="1" t="s">
        <v>1189</v>
      </c>
      <c r="Q4114" s="1" t="s">
        <v>1190</v>
      </c>
    </row>
    <row r="4115" spans="1:17" x14ac:dyDescent="0.2">
      <c r="A4115" t="s">
        <v>1905</v>
      </c>
      <c r="B4115" t="s">
        <v>1109</v>
      </c>
      <c r="C4115" t="s">
        <v>120</v>
      </c>
      <c r="D4115">
        <v>2</v>
      </c>
      <c r="E4115">
        <f t="shared" si="194"/>
        <v>0</v>
      </c>
      <c r="F4115" t="str">
        <f t="shared" si="195"/>
        <v/>
      </c>
      <c r="G4115" t="str">
        <f>IF(AND(D4115=1,K4115=""),A4115&amp;":"&amp;B4115&amp;":"&amp;C4115,"")</f>
        <v/>
      </c>
      <c r="H4115" t="str">
        <f>IF(AND(D4115=1,K4115="?"),A4115&amp;":"&amp;B4115&amp;":"&amp;C4115,"")</f>
        <v/>
      </c>
      <c r="I4115" t="str">
        <f t="shared" si="196"/>
        <v/>
      </c>
      <c r="L4115" s="1" t="s">
        <v>67</v>
      </c>
    </row>
    <row r="4116" spans="1:17" x14ac:dyDescent="0.2">
      <c r="A4116" t="s">
        <v>1905</v>
      </c>
      <c r="B4116" t="s">
        <v>1109</v>
      </c>
      <c r="C4116" t="s">
        <v>1191</v>
      </c>
      <c r="D4116">
        <v>351993</v>
      </c>
      <c r="E4116">
        <f t="shared" si="194"/>
        <v>0</v>
      </c>
      <c r="F4116" t="str">
        <f t="shared" si="195"/>
        <v/>
      </c>
      <c r="G4116" t="str">
        <f>IF(AND(D4116=1,K4116=""),A4116&amp;":"&amp;B4116&amp;":"&amp;C4116,"")</f>
        <v/>
      </c>
      <c r="H4116" t="str">
        <f>IF(AND(D4116=1,K4116="?"),A4116&amp;":"&amp;B4116&amp;":"&amp;C4116,"")</f>
        <v/>
      </c>
      <c r="I4116" t="str">
        <f t="shared" si="196"/>
        <v/>
      </c>
      <c r="K4116" s="1" t="s">
        <v>13</v>
      </c>
      <c r="L4116" s="1" t="s">
        <v>1192</v>
      </c>
      <c r="M4116" s="1" t="s">
        <v>1193</v>
      </c>
      <c r="N4116" s="1" t="s">
        <v>1194</v>
      </c>
      <c r="O4116" s="1" t="s">
        <v>1195</v>
      </c>
      <c r="P4116" s="1" t="s">
        <v>1179</v>
      </c>
      <c r="Q4116" s="1" t="s">
        <v>1180</v>
      </c>
    </row>
    <row r="4117" spans="1:17" x14ac:dyDescent="0.2">
      <c r="A4117" t="s">
        <v>1905</v>
      </c>
      <c r="B4117" t="s">
        <v>1109</v>
      </c>
      <c r="C4117" t="s">
        <v>1196</v>
      </c>
      <c r="D4117">
        <v>54889</v>
      </c>
      <c r="E4117">
        <f t="shared" si="194"/>
        <v>0</v>
      </c>
      <c r="F4117" t="str">
        <f t="shared" si="195"/>
        <v/>
      </c>
      <c r="G4117" t="str">
        <f>IF(AND(D4117=1,K4117=""),A4117&amp;":"&amp;B4117&amp;":"&amp;C4117,"")</f>
        <v/>
      </c>
      <c r="H4117" t="str">
        <f>IF(AND(D4117=1,K4117="?"),A4117&amp;":"&amp;B4117&amp;":"&amp;C4117,"")</f>
        <v/>
      </c>
      <c r="I4117" t="str">
        <f t="shared" si="196"/>
        <v/>
      </c>
      <c r="K4117" s="1" t="s">
        <v>66</v>
      </c>
      <c r="L4117" s="1" t="s">
        <v>67</v>
      </c>
      <c r="M4117" s="1" t="s">
        <v>161</v>
      </c>
      <c r="N4117" s="1" t="s">
        <v>1197</v>
      </c>
      <c r="O4117" s="1" t="s">
        <v>1198</v>
      </c>
      <c r="P4117" s="1" t="s">
        <v>1199</v>
      </c>
      <c r="Q4117" s="1" t="s">
        <v>1200</v>
      </c>
    </row>
    <row r="4118" spans="1:17" x14ac:dyDescent="0.2">
      <c r="A4118" t="s">
        <v>1905</v>
      </c>
      <c r="B4118" t="s">
        <v>1109</v>
      </c>
      <c r="C4118" t="s">
        <v>1201</v>
      </c>
      <c r="D4118">
        <v>15253</v>
      </c>
      <c r="E4118">
        <f t="shared" si="194"/>
        <v>0</v>
      </c>
      <c r="F4118" t="str">
        <f t="shared" si="195"/>
        <v/>
      </c>
      <c r="G4118" t="str">
        <f>IF(AND(D4118=1,K4118=""),A4118&amp;":"&amp;B4118&amp;":"&amp;C4118,"")</f>
        <v/>
      </c>
      <c r="H4118" t="str">
        <f>IF(AND(D4118=1,K4118="?"),A4118&amp;":"&amp;B4118&amp;":"&amp;C4118,"")</f>
        <v/>
      </c>
      <c r="I4118" t="str">
        <f t="shared" si="196"/>
        <v/>
      </c>
      <c r="K4118" s="1" t="s">
        <v>66</v>
      </c>
      <c r="L4118" s="1" t="s">
        <v>67</v>
      </c>
      <c r="M4118" s="1" t="s">
        <v>13</v>
      </c>
      <c r="N4118" s="1" t="s">
        <v>68</v>
      </c>
      <c r="O4118" s="1" t="s">
        <v>69</v>
      </c>
      <c r="P4118" s="1" t="s">
        <v>80</v>
      </c>
      <c r="Q4118" s="1" t="s">
        <v>754</v>
      </c>
    </row>
    <row r="4119" spans="1:17" x14ac:dyDescent="0.2">
      <c r="A4119" t="s">
        <v>1905</v>
      </c>
      <c r="B4119" t="s">
        <v>1109</v>
      </c>
      <c r="C4119" t="s">
        <v>1202</v>
      </c>
      <c r="D4119">
        <v>92098</v>
      </c>
      <c r="E4119">
        <f t="shared" si="194"/>
        <v>0</v>
      </c>
      <c r="F4119" t="str">
        <f t="shared" si="195"/>
        <v/>
      </c>
      <c r="G4119" t="str">
        <f>IF(AND(D4119=1,K4119=""),A4119&amp;":"&amp;B4119&amp;":"&amp;C4119,"")</f>
        <v/>
      </c>
      <c r="H4119" t="str">
        <f>IF(AND(D4119=1,K4119="?"),A4119&amp;":"&amp;B4119&amp;":"&amp;C4119,"")</f>
        <v/>
      </c>
      <c r="I4119" t="str">
        <f t="shared" si="196"/>
        <v/>
      </c>
      <c r="K4119" s="1" t="s">
        <v>66</v>
      </c>
      <c r="L4119" s="1" t="s">
        <v>13</v>
      </c>
      <c r="M4119" s="1" t="s">
        <v>949</v>
      </c>
      <c r="N4119" s="1" t="s">
        <v>1203</v>
      </c>
      <c r="O4119" s="1" t="s">
        <v>1197</v>
      </c>
      <c r="P4119" s="1" t="s">
        <v>1204</v>
      </c>
      <c r="Q4119" s="1" t="s">
        <v>1205</v>
      </c>
    </row>
    <row r="4120" spans="1:17" x14ac:dyDescent="0.2">
      <c r="A4120" t="s">
        <v>1905</v>
      </c>
      <c r="B4120" t="s">
        <v>1109</v>
      </c>
      <c r="C4120" t="s">
        <v>1206</v>
      </c>
      <c r="D4120">
        <v>9</v>
      </c>
      <c r="E4120">
        <f t="shared" si="194"/>
        <v>0</v>
      </c>
      <c r="F4120" t="str">
        <f t="shared" si="195"/>
        <v/>
      </c>
      <c r="G4120" t="str">
        <f>IF(AND(D4120=1,K4120=""),A4120&amp;":"&amp;B4120&amp;":"&amp;C4120,"")</f>
        <v/>
      </c>
      <c r="H4120" t="str">
        <f>IF(AND(D4120=1,K4120="?"),A4120&amp;":"&amp;B4120&amp;":"&amp;C4120,"")</f>
        <v/>
      </c>
      <c r="I4120" t="str">
        <f t="shared" si="196"/>
        <v/>
      </c>
      <c r="L4120" s="1" t="s">
        <v>67</v>
      </c>
      <c r="M4120" s="1" t="s">
        <v>13</v>
      </c>
      <c r="N4120" s="1" t="s">
        <v>68</v>
      </c>
      <c r="O4120" s="1" t="s">
        <v>79</v>
      </c>
      <c r="P4120" s="1" t="s">
        <v>69</v>
      </c>
      <c r="Q4120" s="1" t="s">
        <v>663</v>
      </c>
    </row>
    <row r="4121" spans="1:17" x14ac:dyDescent="0.2">
      <c r="A4121" t="s">
        <v>1905</v>
      </c>
      <c r="B4121" t="s">
        <v>1109</v>
      </c>
      <c r="C4121" t="s">
        <v>1097</v>
      </c>
      <c r="D4121">
        <v>10</v>
      </c>
      <c r="E4121">
        <f t="shared" si="194"/>
        <v>0</v>
      </c>
      <c r="F4121" t="str">
        <f t="shared" si="195"/>
        <v/>
      </c>
      <c r="G4121" t="str">
        <f>IF(AND(D4121=1,K4121=""),A4121&amp;":"&amp;B4121&amp;":"&amp;C4121,"")</f>
        <v/>
      </c>
      <c r="H4121" t="str">
        <f>IF(AND(D4121=1,K4121="?"),A4121&amp;":"&amp;B4121&amp;":"&amp;C4121,"")</f>
        <v/>
      </c>
      <c r="I4121" t="str">
        <f t="shared" si="196"/>
        <v/>
      </c>
      <c r="K4121" s="1" t="s">
        <v>66</v>
      </c>
      <c r="L4121" s="1" t="s">
        <v>67</v>
      </c>
      <c r="M4121" s="1" t="s">
        <v>13</v>
      </c>
      <c r="N4121" s="1" t="s">
        <v>68</v>
      </c>
      <c r="O4121" s="1" t="s">
        <v>79</v>
      </c>
      <c r="P4121" s="1" t="s">
        <v>368</v>
      </c>
      <c r="Q4121" s="1" t="s">
        <v>663</v>
      </c>
    </row>
    <row r="4122" spans="1:17" x14ac:dyDescent="0.2">
      <c r="A4122" t="s">
        <v>1905</v>
      </c>
      <c r="B4122" t="s">
        <v>1109</v>
      </c>
      <c r="C4122" t="s">
        <v>1098</v>
      </c>
      <c r="D4122">
        <v>28</v>
      </c>
      <c r="E4122">
        <f t="shared" si="194"/>
        <v>0</v>
      </c>
      <c r="F4122" t="str">
        <f t="shared" si="195"/>
        <v/>
      </c>
      <c r="G4122" t="str">
        <f>IF(AND(D4122=1,K4122=""),A4122&amp;":"&amp;B4122&amp;":"&amp;C4122,"")</f>
        <v/>
      </c>
      <c r="H4122" t="str">
        <f>IF(AND(D4122=1,K4122="?"),A4122&amp;":"&amp;B4122&amp;":"&amp;C4122,"")</f>
        <v/>
      </c>
      <c r="I4122" t="str">
        <f t="shared" si="196"/>
        <v/>
      </c>
      <c r="K4122" s="1" t="s">
        <v>66</v>
      </c>
      <c r="L4122" s="1" t="s">
        <v>67</v>
      </c>
      <c r="M4122" s="1" t="s">
        <v>68</v>
      </c>
      <c r="N4122" s="1" t="s">
        <v>79</v>
      </c>
      <c r="O4122" s="1" t="s">
        <v>662</v>
      </c>
      <c r="P4122" s="1" t="s">
        <v>663</v>
      </c>
      <c r="Q4122" s="1" t="s">
        <v>643</v>
      </c>
    </row>
    <row r="4123" spans="1:17" x14ac:dyDescent="0.2">
      <c r="A4123" t="s">
        <v>1905</v>
      </c>
      <c r="B4123" t="s">
        <v>1109</v>
      </c>
      <c r="C4123" t="s">
        <v>1207</v>
      </c>
      <c r="D4123">
        <v>3</v>
      </c>
      <c r="E4123">
        <f t="shared" si="194"/>
        <v>0</v>
      </c>
      <c r="F4123" t="str">
        <f t="shared" si="195"/>
        <v/>
      </c>
      <c r="G4123" t="str">
        <f>IF(AND(D4123=1,K4123=""),A4123&amp;":"&amp;B4123&amp;":"&amp;C4123,"")</f>
        <v/>
      </c>
      <c r="H4123" t="str">
        <f>IF(AND(D4123=1,K4123="?"),A4123&amp;":"&amp;B4123&amp;":"&amp;C4123,"")</f>
        <v/>
      </c>
      <c r="I4123" t="str">
        <f t="shared" si="196"/>
        <v/>
      </c>
      <c r="K4123" s="1" t="s">
        <v>66</v>
      </c>
      <c r="L4123" s="1" t="s">
        <v>80</v>
      </c>
      <c r="M4123" s="1" t="s">
        <v>662</v>
      </c>
    </row>
    <row r="4124" spans="1:17" x14ac:dyDescent="0.2">
      <c r="A4124" t="s">
        <v>1905</v>
      </c>
      <c r="B4124" t="s">
        <v>1109</v>
      </c>
      <c r="C4124" t="s">
        <v>1208</v>
      </c>
      <c r="D4124">
        <v>3</v>
      </c>
      <c r="E4124">
        <f t="shared" si="194"/>
        <v>0</v>
      </c>
      <c r="F4124" t="str">
        <f t="shared" si="195"/>
        <v/>
      </c>
      <c r="G4124" t="str">
        <f>IF(AND(D4124=1,K4124=""),A4124&amp;":"&amp;B4124&amp;":"&amp;C4124,"")</f>
        <v/>
      </c>
      <c r="H4124" t="str">
        <f>IF(AND(D4124=1,K4124="?"),A4124&amp;":"&amp;B4124&amp;":"&amp;C4124,"")</f>
        <v/>
      </c>
      <c r="I4124" t="str">
        <f t="shared" si="196"/>
        <v/>
      </c>
      <c r="K4124" s="1" t="s">
        <v>66</v>
      </c>
      <c r="L4124" s="1" t="s">
        <v>67</v>
      </c>
      <c r="M4124" s="1" t="s">
        <v>13</v>
      </c>
    </row>
    <row r="4125" spans="1:17" x14ac:dyDescent="0.2">
      <c r="A4125" t="s">
        <v>1905</v>
      </c>
      <c r="B4125" t="s">
        <v>1109</v>
      </c>
      <c r="C4125" t="s">
        <v>185</v>
      </c>
      <c r="D4125">
        <v>1</v>
      </c>
      <c r="E4125">
        <f t="shared" si="194"/>
        <v>0</v>
      </c>
      <c r="F4125" t="str">
        <f t="shared" si="195"/>
        <v/>
      </c>
      <c r="G4125" t="str">
        <f>IF(AND(D4125=1,K4125=""),A4125&amp;":"&amp;B4125&amp;":"&amp;C4125,"")</f>
        <v>counter:MSRequest:Salesman</v>
      </c>
      <c r="H4125" t="str">
        <f>IF(AND(D4125=1,K4125="?"),A4125&amp;":"&amp;B4125&amp;":"&amp;C4125,"")</f>
        <v/>
      </c>
      <c r="I4125" t="str">
        <f t="shared" si="196"/>
        <v/>
      </c>
    </row>
    <row r="4126" spans="1:17" x14ac:dyDescent="0.2">
      <c r="A4126" t="s">
        <v>1905</v>
      </c>
      <c r="B4126" t="s">
        <v>1109</v>
      </c>
      <c r="C4126" t="s">
        <v>1209</v>
      </c>
      <c r="D4126">
        <v>2</v>
      </c>
      <c r="E4126">
        <f t="shared" si="194"/>
        <v>0</v>
      </c>
      <c r="F4126" t="str">
        <f t="shared" si="195"/>
        <v/>
      </c>
      <c r="G4126" t="str">
        <f>IF(AND(D4126=1,K4126=""),A4126&amp;":"&amp;B4126&amp;":"&amp;C4126,"")</f>
        <v/>
      </c>
      <c r="H4126" t="str">
        <f>IF(AND(D4126=1,K4126="?"),A4126&amp;":"&amp;B4126&amp;":"&amp;C4126,"")</f>
        <v/>
      </c>
      <c r="I4126" t="str">
        <f t="shared" si="196"/>
        <v/>
      </c>
      <c r="K4126" s="1" t="s">
        <v>66</v>
      </c>
      <c r="L4126" s="1" t="s">
        <v>67</v>
      </c>
    </row>
    <row r="4127" spans="1:17" x14ac:dyDescent="0.2">
      <c r="A4127" t="s">
        <v>1905</v>
      </c>
      <c r="B4127" t="s">
        <v>1109</v>
      </c>
      <c r="C4127" t="s">
        <v>1210</v>
      </c>
      <c r="D4127">
        <v>17</v>
      </c>
      <c r="E4127">
        <f t="shared" si="194"/>
        <v>0</v>
      </c>
      <c r="F4127" t="str">
        <f t="shared" si="195"/>
        <v/>
      </c>
      <c r="G4127" t="str">
        <f>IF(AND(D4127=1,K4127=""),A4127&amp;":"&amp;B4127&amp;":"&amp;C4127,"")</f>
        <v/>
      </c>
      <c r="H4127" t="str">
        <f>IF(AND(D4127=1,K4127="?"),A4127&amp;":"&amp;B4127&amp;":"&amp;C4127,"")</f>
        <v/>
      </c>
      <c r="I4127" t="str">
        <f t="shared" si="196"/>
        <v/>
      </c>
      <c r="L4127" s="1" t="s">
        <v>1211</v>
      </c>
      <c r="M4127" s="1" t="s">
        <v>1212</v>
      </c>
      <c r="N4127" s="1" t="s">
        <v>1213</v>
      </c>
      <c r="O4127" s="1" t="s">
        <v>1214</v>
      </c>
      <c r="P4127" s="1" t="s">
        <v>1215</v>
      </c>
      <c r="Q4127" s="1" t="s">
        <v>1216</v>
      </c>
    </row>
    <row r="4128" spans="1:17" x14ac:dyDescent="0.2">
      <c r="A4128" t="s">
        <v>1905</v>
      </c>
      <c r="B4128" t="s">
        <v>1109</v>
      </c>
      <c r="C4128" t="s">
        <v>1217</v>
      </c>
      <c r="D4128">
        <v>813</v>
      </c>
      <c r="E4128">
        <f t="shared" si="194"/>
        <v>0</v>
      </c>
      <c r="F4128" t="str">
        <f t="shared" si="195"/>
        <v/>
      </c>
      <c r="G4128" t="str">
        <f>IF(AND(D4128=1,K4128=""),A4128&amp;":"&amp;B4128&amp;":"&amp;C4128,"")</f>
        <v/>
      </c>
      <c r="H4128" t="str">
        <f>IF(AND(D4128=1,K4128="?"),A4128&amp;":"&amp;B4128&amp;":"&amp;C4128,"")</f>
        <v/>
      </c>
      <c r="I4128" t="str">
        <f t="shared" si="196"/>
        <v/>
      </c>
      <c r="K4128" s="1" t="s">
        <v>66</v>
      </c>
      <c r="L4128" s="1" t="s">
        <v>1218</v>
      </c>
      <c r="M4128" s="1" t="s">
        <v>1219</v>
      </c>
      <c r="N4128" s="1" t="s">
        <v>1220</v>
      </c>
      <c r="O4128" s="1" t="s">
        <v>1221</v>
      </c>
      <c r="P4128" s="1" t="s">
        <v>1222</v>
      </c>
      <c r="Q4128" s="1" t="s">
        <v>1223</v>
      </c>
    </row>
    <row r="4129" spans="1:17" x14ac:dyDescent="0.2">
      <c r="A4129" t="s">
        <v>1905</v>
      </c>
      <c r="B4129" t="s">
        <v>1109</v>
      </c>
      <c r="C4129" t="s">
        <v>88</v>
      </c>
      <c r="D4129">
        <v>74</v>
      </c>
      <c r="E4129">
        <f t="shared" si="194"/>
        <v>0</v>
      </c>
      <c r="F4129" t="str">
        <f t="shared" si="195"/>
        <v/>
      </c>
      <c r="G4129" t="str">
        <f>IF(AND(D4129=1,K4129=""),A4129&amp;":"&amp;B4129&amp;":"&amp;C4129,"")</f>
        <v/>
      </c>
      <c r="H4129" t="str">
        <f>IF(AND(D4129=1,K4129="?"),A4129&amp;":"&amp;B4129&amp;":"&amp;C4129,"")</f>
        <v/>
      </c>
      <c r="I4129" t="str">
        <f t="shared" si="196"/>
        <v/>
      </c>
      <c r="L4129" s="1" t="s">
        <v>627</v>
      </c>
      <c r="M4129" s="1" t="s">
        <v>89</v>
      </c>
      <c r="N4129" s="1" t="s">
        <v>1224</v>
      </c>
      <c r="O4129" s="1" t="s">
        <v>1225</v>
      </c>
      <c r="P4129" s="1" t="s">
        <v>1226</v>
      </c>
      <c r="Q4129" s="1" t="s">
        <v>1227</v>
      </c>
    </row>
    <row r="4130" spans="1:17" x14ac:dyDescent="0.2">
      <c r="A4130" t="s">
        <v>1905</v>
      </c>
      <c r="B4130" t="s">
        <v>1109</v>
      </c>
      <c r="C4130" t="s">
        <v>1228</v>
      </c>
      <c r="D4130">
        <v>300325</v>
      </c>
      <c r="E4130">
        <f t="shared" si="194"/>
        <v>0</v>
      </c>
      <c r="F4130" t="str">
        <f t="shared" si="195"/>
        <v/>
      </c>
      <c r="G4130" t="str">
        <f>IF(AND(D4130=1,K4130=""),A4130&amp;":"&amp;B4130&amp;":"&amp;C4130,"")</f>
        <v/>
      </c>
      <c r="H4130" t="str">
        <f>IF(AND(D4130=1,K4130="?"),A4130&amp;":"&amp;B4130&amp;":"&amp;C4130,"")</f>
        <v/>
      </c>
      <c r="I4130" t="str">
        <f t="shared" si="196"/>
        <v/>
      </c>
      <c r="K4130" s="1" t="s">
        <v>66</v>
      </c>
      <c r="L4130" s="1" t="s">
        <v>1169</v>
      </c>
      <c r="M4130" s="1" t="s">
        <v>1170</v>
      </c>
      <c r="N4130" s="1" t="s">
        <v>1171</v>
      </c>
      <c r="O4130" s="1" t="s">
        <v>1172</v>
      </c>
      <c r="P4130" s="1" t="s">
        <v>1173</v>
      </c>
      <c r="Q4130" s="1" t="s">
        <v>1174</v>
      </c>
    </row>
    <row r="4131" spans="1:17" x14ac:dyDescent="0.2">
      <c r="A4131" t="s">
        <v>1905</v>
      </c>
      <c r="B4131" t="s">
        <v>1229</v>
      </c>
      <c r="C4131" t="s">
        <v>732</v>
      </c>
      <c r="D4131">
        <v>696</v>
      </c>
      <c r="E4131">
        <f t="shared" si="194"/>
        <v>0</v>
      </c>
      <c r="F4131" t="str">
        <f t="shared" si="195"/>
        <v/>
      </c>
      <c r="G4131" t="str">
        <f>IF(AND(D4131=1,K4131=""),A4131&amp;":"&amp;B4131&amp;":"&amp;C4131,"")</f>
        <v/>
      </c>
      <c r="H4131" t="str">
        <f>IF(AND(D4131=1,K4131="?"),A4131&amp;":"&amp;B4131&amp;":"&amp;C4131,"")</f>
        <v/>
      </c>
      <c r="I4131" t="str">
        <f t="shared" si="196"/>
        <v/>
      </c>
      <c r="L4131" s="1" t="s">
        <v>1230</v>
      </c>
      <c r="M4131" s="1" t="s">
        <v>1231</v>
      </c>
      <c r="N4131" s="1" t="s">
        <v>1232</v>
      </c>
      <c r="O4131" s="1" t="s">
        <v>1233</v>
      </c>
      <c r="P4131" s="1" t="s">
        <v>1234</v>
      </c>
      <c r="Q4131" s="1" t="s">
        <v>1235</v>
      </c>
    </row>
    <row r="4132" spans="1:17" x14ac:dyDescent="0.2">
      <c r="A4132" t="s">
        <v>1905</v>
      </c>
      <c r="B4132" t="s">
        <v>1229</v>
      </c>
      <c r="C4132" t="s">
        <v>1236</v>
      </c>
      <c r="D4132">
        <v>-1</v>
      </c>
      <c r="E4132">
        <f t="shared" si="194"/>
        <v>0</v>
      </c>
      <c r="F4132" t="str">
        <f t="shared" si="195"/>
        <v/>
      </c>
      <c r="G4132" t="str">
        <f>IF(AND(D4132=1,K4132=""),A4132&amp;":"&amp;B4132&amp;":"&amp;C4132,"")</f>
        <v/>
      </c>
      <c r="H4132" t="str">
        <f>IF(AND(D4132=1,K4132="?"),A4132&amp;":"&amp;B4132&amp;":"&amp;C4132,"")</f>
        <v/>
      </c>
      <c r="I4132" t="str">
        <f t="shared" si="196"/>
        <v/>
      </c>
    </row>
    <row r="4133" spans="1:17" x14ac:dyDescent="0.2">
      <c r="A4133" t="s">
        <v>1905</v>
      </c>
      <c r="B4133" t="s">
        <v>1229</v>
      </c>
      <c r="C4133" t="s">
        <v>1237</v>
      </c>
      <c r="D4133">
        <v>291</v>
      </c>
      <c r="E4133">
        <f t="shared" si="194"/>
        <v>0</v>
      </c>
      <c r="F4133" t="str">
        <f t="shared" si="195"/>
        <v/>
      </c>
      <c r="G4133" t="str">
        <f>IF(AND(D4133=1,K4133=""),A4133&amp;":"&amp;B4133&amp;":"&amp;C4133,"")</f>
        <v/>
      </c>
      <c r="H4133" t="str">
        <f>IF(AND(D4133=1,K4133="?"),A4133&amp;":"&amp;B4133&amp;":"&amp;C4133,"")</f>
        <v/>
      </c>
      <c r="I4133" t="str">
        <f t="shared" si="196"/>
        <v/>
      </c>
      <c r="K4133" s="1" t="s">
        <v>1238</v>
      </c>
      <c r="L4133" s="1" t="s">
        <v>1239</v>
      </c>
      <c r="M4133" s="1" t="s">
        <v>1240</v>
      </c>
      <c r="N4133" s="1" t="s">
        <v>1241</v>
      </c>
      <c r="O4133" s="1" t="s">
        <v>1242</v>
      </c>
      <c r="P4133" s="1" t="s">
        <v>1243</v>
      </c>
      <c r="Q4133" s="1" t="s">
        <v>1244</v>
      </c>
    </row>
    <row r="4134" spans="1:17" x14ac:dyDescent="0.2">
      <c r="A4134" t="s">
        <v>1905</v>
      </c>
      <c r="B4134" t="s">
        <v>1229</v>
      </c>
      <c r="C4134" t="s">
        <v>38</v>
      </c>
      <c r="D4134">
        <v>598020</v>
      </c>
      <c r="E4134">
        <f t="shared" si="194"/>
        <v>0</v>
      </c>
      <c r="F4134" t="str">
        <f t="shared" si="195"/>
        <v/>
      </c>
      <c r="G4134" t="str">
        <f>IF(AND(D4134=1,K4134=""),A4134&amp;":"&amp;B4134&amp;":"&amp;C4134,"")</f>
        <v/>
      </c>
      <c r="H4134" t="str">
        <f>IF(AND(D4134=1,K4134="?"),A4134&amp;":"&amp;B4134&amp;":"&amp;C4134,"")</f>
        <v/>
      </c>
      <c r="I4134" t="str">
        <f t="shared" si="196"/>
        <v/>
      </c>
      <c r="K4134" s="1" t="s">
        <v>67</v>
      </c>
      <c r="L4134" s="1" t="s">
        <v>13</v>
      </c>
      <c r="M4134" s="1" t="s">
        <v>68</v>
      </c>
      <c r="N4134" s="1" t="s">
        <v>79</v>
      </c>
      <c r="O4134" s="1" t="s">
        <v>69</v>
      </c>
      <c r="P4134" s="1" t="s">
        <v>80</v>
      </c>
      <c r="Q4134" s="1" t="s">
        <v>368</v>
      </c>
    </row>
    <row r="4135" spans="1:17" x14ac:dyDescent="0.2">
      <c r="A4135" t="s">
        <v>1905</v>
      </c>
      <c r="B4135" t="s">
        <v>1229</v>
      </c>
      <c r="C4135" t="s">
        <v>1245</v>
      </c>
      <c r="D4135">
        <v>215</v>
      </c>
      <c r="E4135">
        <f t="shared" si="194"/>
        <v>0</v>
      </c>
      <c r="F4135" t="str">
        <f t="shared" si="195"/>
        <v/>
      </c>
      <c r="G4135" t="str">
        <f>IF(AND(D4135=1,K4135=""),A4135&amp;":"&amp;B4135&amp;":"&amp;C4135,"")</f>
        <v/>
      </c>
      <c r="H4135" t="str">
        <f>IF(AND(D4135=1,K4135="?"),A4135&amp;":"&amp;B4135&amp;":"&amp;C4135,"")</f>
        <v/>
      </c>
      <c r="I4135" t="str">
        <f t="shared" si="196"/>
        <v/>
      </c>
      <c r="K4135" s="1" t="s">
        <v>1246</v>
      </c>
      <c r="L4135" s="1" t="s">
        <v>1247</v>
      </c>
      <c r="M4135" s="1" t="s">
        <v>1248</v>
      </c>
      <c r="N4135" s="1" t="s">
        <v>1249</v>
      </c>
      <c r="O4135" s="1" t="s">
        <v>1250</v>
      </c>
      <c r="P4135" s="1" t="s">
        <v>1251</v>
      </c>
      <c r="Q4135" s="1" t="s">
        <v>1252</v>
      </c>
    </row>
    <row r="4136" spans="1:17" x14ac:dyDescent="0.2">
      <c r="A4136" t="s">
        <v>1905</v>
      </c>
      <c r="B4136" t="s">
        <v>1229</v>
      </c>
      <c r="C4136" t="s">
        <v>1253</v>
      </c>
      <c r="D4136">
        <v>1</v>
      </c>
      <c r="E4136">
        <f t="shared" si="194"/>
        <v>0</v>
      </c>
      <c r="F4136" t="str">
        <f t="shared" si="195"/>
        <v/>
      </c>
      <c r="G4136" t="str">
        <f>IF(AND(D4136=1,K4136=""),A4136&amp;":"&amp;B4136&amp;":"&amp;C4136,"")</f>
        <v>counter:MsRequestParam:ParamSet</v>
      </c>
      <c r="H4136" t="str">
        <f>IF(AND(D4136=1,K4136="?"),A4136&amp;":"&amp;B4136&amp;":"&amp;C4136,"")</f>
        <v/>
      </c>
      <c r="I4136" t="str">
        <f t="shared" si="196"/>
        <v/>
      </c>
    </row>
    <row r="4137" spans="1:17" x14ac:dyDescent="0.2">
      <c r="A4137" t="s">
        <v>1905</v>
      </c>
      <c r="B4137" t="s">
        <v>1229</v>
      </c>
      <c r="C4137" t="s">
        <v>726</v>
      </c>
      <c r="D4137">
        <v>632</v>
      </c>
      <c r="E4137">
        <f t="shared" si="194"/>
        <v>0</v>
      </c>
      <c r="F4137" t="str">
        <f t="shared" si="195"/>
        <v/>
      </c>
      <c r="G4137" t="str">
        <f>IF(AND(D4137=1,K4137=""),A4137&amp;":"&amp;B4137&amp;":"&amp;C4137,"")</f>
        <v/>
      </c>
      <c r="H4137" t="str">
        <f>IF(AND(D4137=1,K4137="?"),A4137&amp;":"&amp;B4137&amp;":"&amp;C4137,"")</f>
        <v/>
      </c>
      <c r="I4137" t="str">
        <f t="shared" si="196"/>
        <v/>
      </c>
      <c r="L4137" s="1" t="s">
        <v>1254</v>
      </c>
      <c r="M4137" s="1" t="s">
        <v>1255</v>
      </c>
      <c r="N4137" s="1" t="s">
        <v>1256</v>
      </c>
      <c r="O4137" s="1" t="s">
        <v>1257</v>
      </c>
      <c r="P4137" s="1" t="s">
        <v>1258</v>
      </c>
      <c r="Q4137" s="1" t="s">
        <v>1259</v>
      </c>
    </row>
    <row r="4138" spans="1:17" x14ac:dyDescent="0.2">
      <c r="A4138" t="s">
        <v>1905</v>
      </c>
      <c r="B4138" t="s">
        <v>1260</v>
      </c>
      <c r="C4138" t="s">
        <v>1261</v>
      </c>
      <c r="D4138">
        <v>16</v>
      </c>
      <c r="E4138">
        <f t="shared" si="194"/>
        <v>0</v>
      </c>
      <c r="F4138" t="str">
        <f t="shared" si="195"/>
        <v/>
      </c>
      <c r="G4138" t="str">
        <f>IF(AND(D4138=1,K4138=""),A4138&amp;":"&amp;B4138&amp;":"&amp;C4138,"")</f>
        <v/>
      </c>
      <c r="H4138" t="str">
        <f>IF(AND(D4138=1,K4138="?"),A4138&amp;":"&amp;B4138&amp;":"&amp;C4138,"")</f>
        <v/>
      </c>
      <c r="I4138" t="str">
        <f t="shared" si="196"/>
        <v/>
      </c>
      <c r="K4138" s="1" t="s">
        <v>1262</v>
      </c>
      <c r="L4138" s="1" t="s">
        <v>1263</v>
      </c>
      <c r="M4138" s="1" t="s">
        <v>1264</v>
      </c>
      <c r="N4138" s="1" t="s">
        <v>1265</v>
      </c>
      <c r="O4138" s="1" t="s">
        <v>1266</v>
      </c>
      <c r="P4138" s="1" t="s">
        <v>1267</v>
      </c>
      <c r="Q4138" s="1" t="s">
        <v>1268</v>
      </c>
    </row>
    <row r="4139" spans="1:17" x14ac:dyDescent="0.2">
      <c r="A4139" t="s">
        <v>1905</v>
      </c>
      <c r="B4139" t="s">
        <v>1260</v>
      </c>
      <c r="C4139" t="s">
        <v>1269</v>
      </c>
      <c r="D4139">
        <v>92</v>
      </c>
      <c r="E4139">
        <f t="shared" si="194"/>
        <v>0</v>
      </c>
      <c r="F4139" t="str">
        <f t="shared" si="195"/>
        <v/>
      </c>
      <c r="G4139" t="str">
        <f>IF(AND(D4139=1,K4139=""),A4139&amp;":"&amp;B4139&amp;":"&amp;C4139,"")</f>
        <v/>
      </c>
      <c r="H4139" t="str">
        <f>IF(AND(D4139=1,K4139="?"),A4139&amp;":"&amp;B4139&amp;":"&amp;C4139,"")</f>
        <v/>
      </c>
      <c r="I4139" t="str">
        <f t="shared" si="196"/>
        <v/>
      </c>
      <c r="K4139" s="1" t="s">
        <v>343</v>
      </c>
      <c r="L4139" s="1" t="s">
        <v>1270</v>
      </c>
      <c r="M4139" s="1" t="s">
        <v>1271</v>
      </c>
      <c r="N4139" s="1" t="s">
        <v>1272</v>
      </c>
      <c r="O4139" s="1" t="s">
        <v>1273</v>
      </c>
      <c r="P4139" s="1" t="s">
        <v>1274</v>
      </c>
      <c r="Q4139" s="1" t="s">
        <v>1275</v>
      </c>
    </row>
    <row r="4140" spans="1:17" x14ac:dyDescent="0.2">
      <c r="A4140" t="s">
        <v>1905</v>
      </c>
      <c r="B4140" t="s">
        <v>1276</v>
      </c>
      <c r="C4140" t="s">
        <v>1276</v>
      </c>
      <c r="D4140">
        <v>1</v>
      </c>
      <c r="E4140">
        <f t="shared" si="194"/>
        <v>0</v>
      </c>
      <c r="F4140" t="str">
        <f t="shared" si="195"/>
        <v/>
      </c>
      <c r="G4140" t="str">
        <f>IF(AND(D4140=1,K4140=""),A4140&amp;":"&amp;B4140&amp;":"&amp;C4140,"")</f>
        <v/>
      </c>
      <c r="H4140" t="str">
        <f>IF(AND(D4140=1,K4140="?"),A4140&amp;":"&amp;B4140&amp;":"&amp;C4140,"")</f>
        <v/>
      </c>
      <c r="I4140" t="str">
        <f t="shared" si="196"/>
        <v/>
      </c>
      <c r="K4140" s="1" t="s">
        <v>976</v>
      </c>
    </row>
    <row r="4141" spans="1:17" x14ac:dyDescent="0.2">
      <c r="A4141" t="s">
        <v>1905</v>
      </c>
      <c r="B4141" t="s">
        <v>1276</v>
      </c>
      <c r="C4141" t="s">
        <v>1277</v>
      </c>
      <c r="D4141">
        <v>1</v>
      </c>
      <c r="E4141">
        <f t="shared" si="194"/>
        <v>0</v>
      </c>
      <c r="F4141" t="str">
        <f t="shared" si="195"/>
        <v/>
      </c>
      <c r="G4141" t="str">
        <f>IF(AND(D4141=1,K4141=""),A4141&amp;":"&amp;B4141&amp;":"&amp;C4141,"")</f>
        <v/>
      </c>
      <c r="H4141" t="str">
        <f>IF(AND(D4141=1,K4141="?"),A4141&amp;":"&amp;B4141&amp;":"&amp;C4141,"")</f>
        <v/>
      </c>
      <c r="I4141" t="str">
        <f t="shared" si="196"/>
        <v/>
      </c>
      <c r="K4141" s="1" t="s">
        <v>972</v>
      </c>
    </row>
    <row r="4142" spans="1:17" x14ac:dyDescent="0.2">
      <c r="A4142" t="s">
        <v>1905</v>
      </c>
      <c r="B4142" t="s">
        <v>1278</v>
      </c>
      <c r="C4142" t="s">
        <v>120</v>
      </c>
      <c r="D4142">
        <v>1</v>
      </c>
      <c r="E4142">
        <f t="shared" si="194"/>
        <v>0</v>
      </c>
      <c r="F4142" t="str">
        <f t="shared" si="195"/>
        <v/>
      </c>
      <c r="G4142" t="str">
        <f>IF(AND(D4142=1,K4142=""),A4142&amp;":"&amp;B4142&amp;":"&amp;C4142,"")</f>
        <v/>
      </c>
      <c r="H4142" t="str">
        <f>IF(AND(D4142=1,K4142="?"),A4142&amp;":"&amp;B4142&amp;":"&amp;C4142,"")</f>
        <v/>
      </c>
      <c r="I4142" t="str">
        <f t="shared" si="196"/>
        <v/>
      </c>
      <c r="K4142" s="1" t="s">
        <v>67</v>
      </c>
    </row>
    <row r="4143" spans="1:17" x14ac:dyDescent="0.2">
      <c r="A4143" t="s">
        <v>1905</v>
      </c>
      <c r="B4143" t="s">
        <v>1278</v>
      </c>
      <c r="C4143" t="s">
        <v>117</v>
      </c>
      <c r="D4143">
        <v>1</v>
      </c>
      <c r="E4143">
        <f t="shared" si="194"/>
        <v>0</v>
      </c>
      <c r="F4143" t="str">
        <f t="shared" si="195"/>
        <v/>
      </c>
      <c r="G4143" t="str">
        <f>IF(AND(D4143=1,K4143=""),A4143&amp;":"&amp;B4143&amp;":"&amp;C4143,"")</f>
        <v/>
      </c>
      <c r="H4143" t="str">
        <f>IF(AND(D4143=1,K4143="?"),A4143&amp;":"&amp;B4143&amp;":"&amp;C4143,"")</f>
        <v>counter:PaymVouch:FromDate</v>
      </c>
      <c r="I4143" t="str">
        <f t="shared" si="196"/>
        <v/>
      </c>
      <c r="K4143" s="1" t="s">
        <v>572</v>
      </c>
    </row>
    <row r="4144" spans="1:17" x14ac:dyDescent="0.2">
      <c r="A4144" t="s">
        <v>1905</v>
      </c>
      <c r="B4144" t="s">
        <v>1278</v>
      </c>
      <c r="C4144" t="s">
        <v>1279</v>
      </c>
      <c r="D4144">
        <v>1</v>
      </c>
      <c r="E4144">
        <f t="shared" si="194"/>
        <v>0</v>
      </c>
      <c r="F4144" t="str">
        <f t="shared" si="195"/>
        <v/>
      </c>
      <c r="G4144" t="str">
        <f>IF(AND(D4144=1,K4144=""),A4144&amp;":"&amp;B4144&amp;":"&amp;C4144,"")</f>
        <v/>
      </c>
      <c r="H4144" t="str">
        <f>IF(AND(D4144=1,K4144="?"),A4144&amp;":"&amp;B4144&amp;":"&amp;C4144,"")</f>
        <v/>
      </c>
      <c r="I4144" t="str">
        <f t="shared" si="196"/>
        <v/>
      </c>
      <c r="K4144" s="1" t="s">
        <v>67</v>
      </c>
    </row>
    <row r="4145" spans="1:17" x14ac:dyDescent="0.2">
      <c r="A4145" t="s">
        <v>1905</v>
      </c>
      <c r="B4145" t="s">
        <v>1278</v>
      </c>
      <c r="C4145" t="s">
        <v>1280</v>
      </c>
      <c r="D4145">
        <v>1</v>
      </c>
      <c r="E4145">
        <f t="shared" si="194"/>
        <v>0</v>
      </c>
      <c r="F4145" t="str">
        <f t="shared" si="195"/>
        <v/>
      </c>
      <c r="G4145" t="str">
        <f>IF(AND(D4145=1,K4145=""),A4145&amp;":"&amp;B4145&amp;":"&amp;C4145,"")</f>
        <v/>
      </c>
      <c r="H4145" t="str">
        <f>IF(AND(D4145=1,K4145="?"),A4145&amp;":"&amp;B4145&amp;":"&amp;C4145,"")</f>
        <v/>
      </c>
      <c r="I4145" t="str">
        <f t="shared" si="196"/>
        <v/>
      </c>
      <c r="K4145" s="1" t="s">
        <v>1281</v>
      </c>
    </row>
    <row r="4146" spans="1:17" x14ac:dyDescent="0.2">
      <c r="A4146" t="s">
        <v>1905</v>
      </c>
      <c r="B4146" t="s">
        <v>1282</v>
      </c>
      <c r="C4146" t="s">
        <v>421</v>
      </c>
      <c r="D4146">
        <v>76</v>
      </c>
      <c r="E4146">
        <f t="shared" si="194"/>
        <v>0</v>
      </c>
      <c r="F4146" t="str">
        <f t="shared" si="195"/>
        <v/>
      </c>
      <c r="G4146" t="str">
        <f>IF(AND(D4146=1,K4146=""),A4146&amp;":"&amp;B4146&amp;":"&amp;C4146,"")</f>
        <v/>
      </c>
      <c r="H4146" t="str">
        <f>IF(AND(D4146=1,K4146="?"),A4146&amp;":"&amp;B4146&amp;":"&amp;C4146,"")</f>
        <v/>
      </c>
      <c r="I4146" t="str">
        <f t="shared" si="196"/>
        <v/>
      </c>
      <c r="K4146" s="1" t="s">
        <v>343</v>
      </c>
      <c r="L4146" s="1" t="s">
        <v>1283</v>
      </c>
      <c r="M4146" s="1" t="s">
        <v>118</v>
      </c>
      <c r="N4146" s="1" t="s">
        <v>1284</v>
      </c>
      <c r="O4146" s="1" t="s">
        <v>1285</v>
      </c>
      <c r="P4146" s="1" t="s">
        <v>887</v>
      </c>
      <c r="Q4146" s="1" t="s">
        <v>1286</v>
      </c>
    </row>
    <row r="4147" spans="1:17" x14ac:dyDescent="0.2">
      <c r="A4147" t="s">
        <v>1905</v>
      </c>
      <c r="B4147" t="s">
        <v>1282</v>
      </c>
      <c r="C4147" t="s">
        <v>1287</v>
      </c>
      <c r="D4147">
        <v>1</v>
      </c>
      <c r="E4147">
        <f t="shared" si="194"/>
        <v>0</v>
      </c>
      <c r="F4147" t="str">
        <f t="shared" si="195"/>
        <v/>
      </c>
      <c r="G4147" t="str">
        <f>IF(AND(D4147=1,K4147=""),A4147&amp;":"&amp;B4147&amp;":"&amp;C4147,"")</f>
        <v/>
      </c>
      <c r="H4147" t="str">
        <f>IF(AND(D4147=1,K4147="?"),A4147&amp;":"&amp;B4147&amp;":"&amp;C4147,"")</f>
        <v/>
      </c>
      <c r="I4147" t="str">
        <f t="shared" si="196"/>
        <v/>
      </c>
      <c r="K4147" s="1" t="s">
        <v>1288</v>
      </c>
    </row>
    <row r="4148" spans="1:17" x14ac:dyDescent="0.2">
      <c r="A4148" t="s">
        <v>1905</v>
      </c>
      <c r="B4148" t="s">
        <v>1282</v>
      </c>
      <c r="C4148" t="s">
        <v>1289</v>
      </c>
      <c r="D4148">
        <v>8</v>
      </c>
      <c r="E4148">
        <f t="shared" si="194"/>
        <v>0</v>
      </c>
      <c r="F4148" t="str">
        <f t="shared" si="195"/>
        <v/>
      </c>
      <c r="G4148" t="str">
        <f>IF(AND(D4148=1,K4148=""),A4148&amp;":"&amp;B4148&amp;":"&amp;C4148,"")</f>
        <v/>
      </c>
      <c r="H4148" t="str">
        <f>IF(AND(D4148=1,K4148="?"),A4148&amp;":"&amp;B4148&amp;":"&amp;C4148,"")</f>
        <v/>
      </c>
      <c r="I4148" t="str">
        <f t="shared" si="196"/>
        <v/>
      </c>
      <c r="K4148" s="1" t="s">
        <v>1290</v>
      </c>
      <c r="L4148" s="1" t="s">
        <v>1291</v>
      </c>
      <c r="M4148" s="1" t="s">
        <v>1292</v>
      </c>
      <c r="N4148" s="1" t="s">
        <v>1293</v>
      </c>
      <c r="O4148" s="1" t="s">
        <v>1294</v>
      </c>
      <c r="P4148" s="1" t="s">
        <v>1295</v>
      </c>
      <c r="Q4148" s="1" t="s">
        <v>1296</v>
      </c>
    </row>
    <row r="4149" spans="1:17" x14ac:dyDescent="0.2">
      <c r="A4149" t="s">
        <v>1905</v>
      </c>
      <c r="B4149" t="s">
        <v>1282</v>
      </c>
      <c r="C4149" t="s">
        <v>119</v>
      </c>
      <c r="D4149">
        <v>1</v>
      </c>
      <c r="E4149">
        <f t="shared" si="194"/>
        <v>0</v>
      </c>
      <c r="F4149" t="str">
        <f t="shared" si="195"/>
        <v/>
      </c>
      <c r="G4149" t="str">
        <f>IF(AND(D4149=1,K4149=""),A4149&amp;":"&amp;B4149&amp;":"&amp;C4149,"")</f>
        <v/>
      </c>
      <c r="H4149" t="str">
        <f>IF(AND(D4149=1,K4149="?"),A4149&amp;":"&amp;B4149&amp;":"&amp;C4149,"")</f>
        <v/>
      </c>
      <c r="I4149" t="str">
        <f t="shared" si="196"/>
        <v>counter:PLMNRate:CustNum</v>
      </c>
      <c r="K4149" s="1" t="s">
        <v>66</v>
      </c>
    </row>
    <row r="4150" spans="1:17" x14ac:dyDescent="0.2">
      <c r="A4150" t="s">
        <v>1905</v>
      </c>
      <c r="B4150" t="s">
        <v>1282</v>
      </c>
      <c r="C4150" t="s">
        <v>1297</v>
      </c>
      <c r="D4150">
        <v>326</v>
      </c>
      <c r="E4150">
        <f t="shared" si="194"/>
        <v>0</v>
      </c>
      <c r="F4150" t="str">
        <f t="shared" si="195"/>
        <v/>
      </c>
      <c r="G4150" t="str">
        <f>IF(AND(D4150=1,K4150=""),A4150&amp;":"&amp;B4150&amp;":"&amp;C4150,"")</f>
        <v/>
      </c>
      <c r="H4150" t="str">
        <f>IF(AND(D4150=1,K4150="?"),A4150&amp;":"&amp;B4150&amp;":"&amp;C4150,"")</f>
        <v/>
      </c>
      <c r="I4150" t="str">
        <f t="shared" si="196"/>
        <v/>
      </c>
      <c r="K4150" s="1" t="s">
        <v>1298</v>
      </c>
      <c r="L4150" s="1" t="s">
        <v>1299</v>
      </c>
      <c r="M4150" s="1" t="s">
        <v>1300</v>
      </c>
      <c r="N4150" s="1" t="s">
        <v>1301</v>
      </c>
      <c r="O4150" s="1" t="s">
        <v>1302</v>
      </c>
      <c r="P4150" s="1" t="s">
        <v>1303</v>
      </c>
      <c r="Q4150" s="1" t="s">
        <v>1304</v>
      </c>
    </row>
    <row r="4151" spans="1:17" x14ac:dyDescent="0.2">
      <c r="A4151" t="s">
        <v>1905</v>
      </c>
      <c r="B4151" t="s">
        <v>1282</v>
      </c>
      <c r="C4151" t="s">
        <v>1305</v>
      </c>
      <c r="D4151">
        <v>2</v>
      </c>
      <c r="E4151">
        <f t="shared" si="194"/>
        <v>0</v>
      </c>
      <c r="F4151" t="str">
        <f t="shared" si="195"/>
        <v/>
      </c>
      <c r="G4151" t="str">
        <f>IF(AND(D4151=1,K4151=""),A4151&amp;":"&amp;B4151&amp;":"&amp;C4151,"")</f>
        <v/>
      </c>
      <c r="H4151" t="str">
        <f>IF(AND(D4151=1,K4151="?"),A4151&amp;":"&amp;B4151&amp;":"&amp;C4151,"")</f>
        <v/>
      </c>
      <c r="I4151" t="str">
        <f t="shared" si="196"/>
        <v/>
      </c>
      <c r="K4151" s="1" t="s">
        <v>1306</v>
      </c>
      <c r="L4151" s="1" t="s">
        <v>1307</v>
      </c>
    </row>
    <row r="4152" spans="1:17" x14ac:dyDescent="0.2">
      <c r="A4152" t="s">
        <v>1905</v>
      </c>
      <c r="B4152" t="s">
        <v>1282</v>
      </c>
      <c r="C4152" t="s">
        <v>419</v>
      </c>
      <c r="D4152">
        <v>4</v>
      </c>
      <c r="E4152">
        <f t="shared" si="194"/>
        <v>0</v>
      </c>
      <c r="F4152" t="str">
        <f t="shared" si="195"/>
        <v/>
      </c>
      <c r="G4152" t="str">
        <f>IF(AND(D4152=1,K4152=""),A4152&amp;":"&amp;B4152&amp;":"&amp;C4152,"")</f>
        <v/>
      </c>
      <c r="H4152" t="str">
        <f>IF(AND(D4152=1,K4152="?"),A4152&amp;":"&amp;B4152&amp;":"&amp;C4152,"")</f>
        <v/>
      </c>
      <c r="I4152" t="str">
        <f t="shared" si="196"/>
        <v/>
      </c>
      <c r="K4152" s="1" t="s">
        <v>886</v>
      </c>
      <c r="L4152" s="1" t="s">
        <v>1308</v>
      </c>
      <c r="M4152" s="1" t="s">
        <v>1309</v>
      </c>
      <c r="N4152" s="1" t="s">
        <v>348</v>
      </c>
    </row>
    <row r="4153" spans="1:17" x14ac:dyDescent="0.2">
      <c r="A4153" t="s">
        <v>1905</v>
      </c>
      <c r="B4153" t="s">
        <v>1310</v>
      </c>
      <c r="C4153" t="s">
        <v>1311</v>
      </c>
      <c r="D4153">
        <v>1</v>
      </c>
      <c r="E4153">
        <f t="shared" si="194"/>
        <v>0</v>
      </c>
      <c r="F4153" t="str">
        <f t="shared" si="195"/>
        <v/>
      </c>
      <c r="G4153" t="str">
        <f>IF(AND(D4153=1,K4153=""),A4153&amp;":"&amp;B4153&amp;":"&amp;C4153,"")</f>
        <v/>
      </c>
      <c r="H4153" t="str">
        <f>IF(AND(D4153=1,K4153="?"),A4153&amp;":"&amp;B4153&amp;":"&amp;C4153,"")</f>
        <v/>
      </c>
      <c r="I4153" t="str">
        <f t="shared" si="196"/>
        <v>counter:PLMNRule:DialType</v>
      </c>
      <c r="K4153" s="1" t="s">
        <v>66</v>
      </c>
    </row>
    <row r="4154" spans="1:17" x14ac:dyDescent="0.2">
      <c r="A4154" t="s">
        <v>1905</v>
      </c>
      <c r="B4154" t="s">
        <v>1310</v>
      </c>
      <c r="C4154" t="s">
        <v>879</v>
      </c>
      <c r="D4154">
        <v>1</v>
      </c>
      <c r="E4154">
        <f t="shared" si="194"/>
        <v>0</v>
      </c>
      <c r="F4154" t="str">
        <f t="shared" si="195"/>
        <v/>
      </c>
      <c r="G4154" t="str">
        <f>IF(AND(D4154=1,K4154=""),A4154&amp;":"&amp;B4154&amp;":"&amp;C4154,"")</f>
        <v/>
      </c>
      <c r="H4154" t="str">
        <f>IF(AND(D4154=1,K4154="?"),A4154&amp;":"&amp;B4154&amp;":"&amp;C4154,"")</f>
        <v/>
      </c>
      <c r="I4154" t="str">
        <f t="shared" si="196"/>
        <v/>
      </c>
      <c r="K4154" s="1" t="s">
        <v>69</v>
      </c>
    </row>
    <row r="4155" spans="1:17" x14ac:dyDescent="0.2">
      <c r="A4155" t="s">
        <v>1905</v>
      </c>
      <c r="B4155" t="s">
        <v>1310</v>
      </c>
      <c r="C4155" t="s">
        <v>1312</v>
      </c>
      <c r="D4155">
        <v>1</v>
      </c>
      <c r="E4155">
        <f t="shared" si="194"/>
        <v>0</v>
      </c>
      <c r="F4155" t="str">
        <f t="shared" si="195"/>
        <v/>
      </c>
      <c r="G4155" t="str">
        <f>IF(AND(D4155=1,K4155=""),A4155&amp;":"&amp;B4155&amp;":"&amp;C4155,"")</f>
        <v/>
      </c>
      <c r="H4155" t="str">
        <f>IF(AND(D4155=1,K4155="?"),A4155&amp;":"&amp;B4155&amp;":"&amp;C4155,"")</f>
        <v/>
      </c>
      <c r="I4155" t="str">
        <f t="shared" si="196"/>
        <v>counter:PLMNRule:LimitType</v>
      </c>
      <c r="K4155" s="1" t="s">
        <v>66</v>
      </c>
    </row>
    <row r="4156" spans="1:17" x14ac:dyDescent="0.2">
      <c r="A4156" t="s">
        <v>1905</v>
      </c>
      <c r="B4156" t="s">
        <v>1310</v>
      </c>
      <c r="C4156" t="s">
        <v>1313</v>
      </c>
      <c r="D4156">
        <v>1</v>
      </c>
      <c r="E4156">
        <f t="shared" si="194"/>
        <v>0</v>
      </c>
      <c r="F4156" t="str">
        <f t="shared" si="195"/>
        <v/>
      </c>
      <c r="G4156" t="str">
        <f>IF(AND(D4156=1,K4156=""),A4156&amp;":"&amp;B4156&amp;":"&amp;C4156,"")</f>
        <v/>
      </c>
      <c r="H4156" t="str">
        <f>IF(AND(D4156=1,K4156="?"),A4156&amp;":"&amp;B4156&amp;":"&amp;C4156,"")</f>
        <v/>
      </c>
      <c r="I4156" t="str">
        <f t="shared" si="196"/>
        <v/>
      </c>
      <c r="K4156" s="1" t="s">
        <v>1314</v>
      </c>
    </row>
    <row r="4157" spans="1:17" x14ac:dyDescent="0.2">
      <c r="A4157" t="s">
        <v>1905</v>
      </c>
      <c r="B4157" t="s">
        <v>1310</v>
      </c>
      <c r="C4157" t="s">
        <v>421</v>
      </c>
      <c r="D4157">
        <v>1</v>
      </c>
      <c r="E4157">
        <f t="shared" si="194"/>
        <v>0</v>
      </c>
      <c r="F4157" t="str">
        <f t="shared" si="195"/>
        <v/>
      </c>
      <c r="G4157" t="str">
        <f>IF(AND(D4157=1,K4157=""),A4157&amp;":"&amp;B4157&amp;":"&amp;C4157,"")</f>
        <v/>
      </c>
      <c r="H4157" t="str">
        <f>IF(AND(D4157=1,K4157="?"),A4157&amp;":"&amp;B4157&amp;":"&amp;C4157,"")</f>
        <v/>
      </c>
      <c r="I4157" t="str">
        <f t="shared" si="196"/>
        <v/>
      </c>
      <c r="K4157" s="1" t="s">
        <v>1315</v>
      </c>
    </row>
    <row r="4158" spans="1:17" x14ac:dyDescent="0.2">
      <c r="A4158" t="s">
        <v>1905</v>
      </c>
      <c r="B4158" t="s">
        <v>1310</v>
      </c>
      <c r="C4158" t="s">
        <v>419</v>
      </c>
      <c r="D4158">
        <v>1</v>
      </c>
      <c r="E4158">
        <f t="shared" si="194"/>
        <v>0</v>
      </c>
      <c r="F4158" t="str">
        <f t="shared" si="195"/>
        <v/>
      </c>
      <c r="G4158" t="str">
        <f>IF(AND(D4158=1,K4158=""),A4158&amp;":"&amp;B4158&amp;":"&amp;C4158,"")</f>
        <v/>
      </c>
      <c r="H4158" t="str">
        <f>IF(AND(D4158=1,K4158="?"),A4158&amp;":"&amp;B4158&amp;":"&amp;C4158,"")</f>
        <v/>
      </c>
      <c r="I4158" t="str">
        <f t="shared" si="196"/>
        <v/>
      </c>
      <c r="K4158" s="1" t="s">
        <v>1315</v>
      </c>
    </row>
    <row r="4159" spans="1:17" x14ac:dyDescent="0.2">
      <c r="A4159" t="s">
        <v>1905</v>
      </c>
      <c r="B4159" t="s">
        <v>1316</v>
      </c>
      <c r="C4159" t="s">
        <v>1317</v>
      </c>
      <c r="D4159">
        <v>0</v>
      </c>
      <c r="E4159">
        <f t="shared" si="194"/>
        <v>1</v>
      </c>
      <c r="F4159" t="str">
        <f t="shared" si="195"/>
        <v>counter:PostCode:ZipCode</v>
      </c>
      <c r="G4159" t="str">
        <f>IF(AND(D4159=1,K4159=""),A4159&amp;":"&amp;B4159&amp;":"&amp;C4159,"")</f>
        <v/>
      </c>
      <c r="H4159" t="str">
        <f>IF(AND(D4159=1,K4159="?"),A4159&amp;":"&amp;B4159&amp;":"&amp;C4159,"")</f>
        <v/>
      </c>
      <c r="I4159" t="str">
        <f t="shared" si="196"/>
        <v/>
      </c>
    </row>
    <row r="4160" spans="1:17" x14ac:dyDescent="0.2">
      <c r="A4160" t="s">
        <v>1905</v>
      </c>
      <c r="B4160" t="s">
        <v>1316</v>
      </c>
      <c r="C4160" t="s">
        <v>256</v>
      </c>
      <c r="D4160">
        <v>0</v>
      </c>
      <c r="E4160">
        <f t="shared" si="194"/>
        <v>1</v>
      </c>
      <c r="F4160" t="str">
        <f t="shared" si="195"/>
        <v>counter:PostCode:Country</v>
      </c>
      <c r="G4160" t="str">
        <f>IF(AND(D4160=1,K4160=""),A4160&amp;":"&amp;B4160&amp;":"&amp;C4160,"")</f>
        <v/>
      </c>
      <c r="H4160" t="str">
        <f>IF(AND(D4160=1,K4160="?"),A4160&amp;":"&amp;B4160&amp;":"&amp;C4160,"")</f>
        <v/>
      </c>
      <c r="I4160" t="str">
        <f t="shared" si="196"/>
        <v/>
      </c>
    </row>
    <row r="4161" spans="1:17" x14ac:dyDescent="0.2">
      <c r="A4161" t="s">
        <v>1905</v>
      </c>
      <c r="B4161" t="s">
        <v>1316</v>
      </c>
      <c r="C4161" t="s">
        <v>168</v>
      </c>
      <c r="D4161">
        <v>0</v>
      </c>
      <c r="E4161">
        <f t="shared" si="194"/>
        <v>1</v>
      </c>
      <c r="F4161" t="str">
        <f t="shared" si="195"/>
        <v>counter:PostCode:PostOffice</v>
      </c>
      <c r="G4161" t="str">
        <f>IF(AND(D4161=1,K4161=""),A4161&amp;":"&amp;B4161&amp;":"&amp;C4161,"")</f>
        <v/>
      </c>
      <c r="H4161" t="str">
        <f>IF(AND(D4161=1,K4161="?"),A4161&amp;":"&amp;B4161&amp;":"&amp;C4161,"")</f>
        <v/>
      </c>
      <c r="I4161" t="str">
        <f t="shared" si="196"/>
        <v/>
      </c>
    </row>
    <row r="4162" spans="1:17" x14ac:dyDescent="0.2">
      <c r="A4162" t="s">
        <v>1905</v>
      </c>
      <c r="B4162" t="s">
        <v>1316</v>
      </c>
      <c r="C4162" t="s">
        <v>1318</v>
      </c>
      <c r="D4162">
        <v>0</v>
      </c>
      <c r="E4162">
        <f t="shared" si="194"/>
        <v>1</v>
      </c>
      <c r="F4162" t="str">
        <f t="shared" si="195"/>
        <v>counter:PostCode:Region</v>
      </c>
      <c r="G4162" t="str">
        <f>IF(AND(D4162=1,K4162=""),A4162&amp;":"&amp;B4162&amp;":"&amp;C4162,"")</f>
        <v/>
      </c>
      <c r="H4162" t="str">
        <f>IF(AND(D4162=1,K4162="?"),A4162&amp;":"&amp;B4162&amp;":"&amp;C4162,"")</f>
        <v/>
      </c>
      <c r="I4162" t="str">
        <f t="shared" si="196"/>
        <v/>
      </c>
    </row>
    <row r="4163" spans="1:17" x14ac:dyDescent="0.2">
      <c r="A4163" t="s">
        <v>1905</v>
      </c>
      <c r="B4163" t="s">
        <v>1319</v>
      </c>
      <c r="C4163" t="s">
        <v>1320</v>
      </c>
      <c r="D4163">
        <v>1</v>
      </c>
      <c r="E4163">
        <f t="shared" si="194"/>
        <v>0</v>
      </c>
      <c r="F4163" t="str">
        <f t="shared" si="195"/>
        <v/>
      </c>
      <c r="G4163" t="str">
        <f>IF(AND(D4163=1,K4163=""),A4163&amp;":"&amp;B4163&amp;":"&amp;C4163,"")</f>
        <v/>
      </c>
      <c r="H4163" t="str">
        <f>IF(AND(D4163=1,K4163="?"),A4163&amp;":"&amp;B4163&amp;":"&amp;C4163,"")</f>
        <v/>
      </c>
      <c r="I4163" t="str">
        <f t="shared" si="196"/>
        <v/>
      </c>
      <c r="K4163" s="1" t="s">
        <v>1321</v>
      </c>
    </row>
    <row r="4164" spans="1:17" x14ac:dyDescent="0.2">
      <c r="A4164" t="s">
        <v>1905</v>
      </c>
      <c r="B4164" t="s">
        <v>1319</v>
      </c>
      <c r="C4164" t="s">
        <v>1322</v>
      </c>
      <c r="D4164">
        <v>1</v>
      </c>
      <c r="E4164">
        <f t="shared" ref="E4164:E4227" si="197">IF(D4164=0,1,0)</f>
        <v>0</v>
      </c>
      <c r="F4164" t="str">
        <f t="shared" ref="F4164:F4227" si="198">IF(E4164=1,A4164&amp;":"&amp;B4164&amp;":"&amp;C4164,"")</f>
        <v/>
      </c>
      <c r="G4164" t="str">
        <f>IF(AND(D4164=1,K4164=""),A4164&amp;":"&amp;B4164&amp;":"&amp;C4164,"")</f>
        <v/>
      </c>
      <c r="H4164" t="str">
        <f>IF(AND(D4164=1,K4164="?"),A4164&amp;":"&amp;B4164&amp;":"&amp;C4164,"")</f>
        <v/>
      </c>
      <c r="I4164" t="str">
        <f t="shared" ref="I4164:I4227" si="199">IF(AND(D4164=1,K4164="0"),A4164&amp;":"&amp;B4164&amp;":"&amp;C4164,"")</f>
        <v/>
      </c>
      <c r="K4164" s="1" t="s">
        <v>1323</v>
      </c>
    </row>
    <row r="4165" spans="1:17" x14ac:dyDescent="0.2">
      <c r="A4165" t="s">
        <v>1905</v>
      </c>
      <c r="B4165" t="s">
        <v>1319</v>
      </c>
      <c r="C4165" t="s">
        <v>1324</v>
      </c>
      <c r="D4165">
        <v>1</v>
      </c>
      <c r="E4165">
        <f t="shared" si="197"/>
        <v>0</v>
      </c>
      <c r="F4165" t="str">
        <f t="shared" si="198"/>
        <v/>
      </c>
      <c r="G4165" t="str">
        <f>IF(AND(D4165=1,K4165=""),A4165&amp;":"&amp;B4165&amp;":"&amp;C4165,"")</f>
        <v/>
      </c>
      <c r="H4165" t="str">
        <f>IF(AND(D4165=1,K4165="?"),A4165&amp;":"&amp;B4165&amp;":"&amp;C4165,"")</f>
        <v/>
      </c>
      <c r="I4165" t="str">
        <f t="shared" si="199"/>
        <v/>
      </c>
      <c r="K4165" s="1" t="s">
        <v>1325</v>
      </c>
    </row>
    <row r="4166" spans="1:17" x14ac:dyDescent="0.2">
      <c r="A4166" t="s">
        <v>1905</v>
      </c>
      <c r="B4166" t="s">
        <v>1319</v>
      </c>
      <c r="C4166" t="s">
        <v>1326</v>
      </c>
      <c r="D4166">
        <v>1</v>
      </c>
      <c r="E4166">
        <f t="shared" si="197"/>
        <v>0</v>
      </c>
      <c r="F4166" t="str">
        <f t="shared" si="198"/>
        <v/>
      </c>
      <c r="G4166" t="str">
        <f>IF(AND(D4166=1,K4166=""),A4166&amp;":"&amp;B4166&amp;":"&amp;C4166,"")</f>
        <v/>
      </c>
      <c r="H4166" t="str">
        <f>IF(AND(D4166=1,K4166="?"),A4166&amp;":"&amp;B4166&amp;":"&amp;C4166,"")</f>
        <v/>
      </c>
      <c r="I4166" t="str">
        <f t="shared" si="199"/>
        <v/>
      </c>
      <c r="K4166" s="1" t="s">
        <v>1325</v>
      </c>
    </row>
    <row r="4167" spans="1:17" x14ac:dyDescent="0.2">
      <c r="A4167" t="s">
        <v>1905</v>
      </c>
      <c r="B4167" t="s">
        <v>1319</v>
      </c>
      <c r="C4167" t="s">
        <v>1327</v>
      </c>
      <c r="D4167">
        <v>1</v>
      </c>
      <c r="E4167">
        <f t="shared" si="197"/>
        <v>0</v>
      </c>
      <c r="F4167" t="str">
        <f t="shared" si="198"/>
        <v/>
      </c>
      <c r="G4167" t="str">
        <f>IF(AND(D4167=1,K4167=""),A4167&amp;":"&amp;B4167&amp;":"&amp;C4167,"")</f>
        <v/>
      </c>
      <c r="H4167" t="str">
        <f>IF(AND(D4167=1,K4167="?"),A4167&amp;":"&amp;B4167&amp;":"&amp;C4167,"")</f>
        <v>counter:PrintCodes:EffOff[1]</v>
      </c>
      <c r="I4167" t="str">
        <f t="shared" si="199"/>
        <v/>
      </c>
      <c r="K4167" s="1" t="s">
        <v>572</v>
      </c>
    </row>
    <row r="4168" spans="1:17" x14ac:dyDescent="0.2">
      <c r="A4168" t="s">
        <v>1905</v>
      </c>
      <c r="B4168" t="s">
        <v>1319</v>
      </c>
      <c r="C4168" t="s">
        <v>1328</v>
      </c>
      <c r="D4168">
        <v>1</v>
      </c>
      <c r="E4168">
        <f t="shared" si="197"/>
        <v>0</v>
      </c>
      <c r="F4168" t="str">
        <f t="shared" si="198"/>
        <v/>
      </c>
      <c r="G4168" t="str">
        <f>IF(AND(D4168=1,K4168=""),A4168&amp;":"&amp;B4168&amp;":"&amp;C4168,"")</f>
        <v/>
      </c>
      <c r="H4168" t="str">
        <f>IF(AND(D4168=1,K4168="?"),A4168&amp;":"&amp;B4168&amp;":"&amp;C4168,"")</f>
        <v>counter:PrintCodes:EffOff[2]</v>
      </c>
      <c r="I4168" t="str">
        <f t="shared" si="199"/>
        <v/>
      </c>
      <c r="K4168" s="1" t="s">
        <v>572</v>
      </c>
    </row>
    <row r="4169" spans="1:17" x14ac:dyDescent="0.2">
      <c r="A4169" t="s">
        <v>1905</v>
      </c>
      <c r="B4169" t="s">
        <v>1319</v>
      </c>
      <c r="C4169" t="s">
        <v>1329</v>
      </c>
      <c r="D4169">
        <v>1</v>
      </c>
      <c r="E4169">
        <f t="shared" si="197"/>
        <v>0</v>
      </c>
      <c r="F4169" t="str">
        <f t="shared" si="198"/>
        <v/>
      </c>
      <c r="G4169" t="str">
        <f>IF(AND(D4169=1,K4169=""),A4169&amp;":"&amp;B4169&amp;":"&amp;C4169,"")</f>
        <v/>
      </c>
      <c r="H4169" t="str">
        <f>IF(AND(D4169=1,K4169="?"),A4169&amp;":"&amp;B4169&amp;":"&amp;C4169,"")</f>
        <v>counter:PrintCodes:EffOn[1]</v>
      </c>
      <c r="I4169" t="str">
        <f t="shared" si="199"/>
        <v/>
      </c>
      <c r="K4169" s="1" t="s">
        <v>572</v>
      </c>
    </row>
    <row r="4170" spans="1:17" x14ac:dyDescent="0.2">
      <c r="A4170" t="s">
        <v>1905</v>
      </c>
      <c r="B4170" t="s">
        <v>1319</v>
      </c>
      <c r="C4170" t="s">
        <v>1330</v>
      </c>
      <c r="D4170">
        <v>1</v>
      </c>
      <c r="E4170">
        <f t="shared" si="197"/>
        <v>0</v>
      </c>
      <c r="F4170" t="str">
        <f t="shared" si="198"/>
        <v/>
      </c>
      <c r="G4170" t="str">
        <f>IF(AND(D4170=1,K4170=""),A4170&amp;":"&amp;B4170&amp;":"&amp;C4170,"")</f>
        <v/>
      </c>
      <c r="H4170" t="str">
        <f>IF(AND(D4170=1,K4170="?"),A4170&amp;":"&amp;B4170&amp;":"&amp;C4170,"")</f>
        <v>counter:PrintCodes:EffOn[2]</v>
      </c>
      <c r="I4170" t="str">
        <f t="shared" si="199"/>
        <v/>
      </c>
      <c r="K4170" s="1" t="s">
        <v>572</v>
      </c>
    </row>
    <row r="4171" spans="1:17" x14ac:dyDescent="0.2">
      <c r="A4171" t="s">
        <v>1905</v>
      </c>
      <c r="B4171" t="s">
        <v>1319</v>
      </c>
      <c r="C4171" t="s">
        <v>1331</v>
      </c>
      <c r="D4171">
        <v>1</v>
      </c>
      <c r="E4171">
        <f t="shared" si="197"/>
        <v>0</v>
      </c>
      <c r="F4171" t="str">
        <f t="shared" si="198"/>
        <v/>
      </c>
      <c r="G4171" t="str">
        <f>IF(AND(D4171=1,K4171=""),A4171&amp;":"&amp;B4171&amp;":"&amp;C4171,"")</f>
        <v/>
      </c>
      <c r="H4171" t="str">
        <f>IF(AND(D4171=1,K4171="?"),A4171&amp;":"&amp;B4171&amp;":"&amp;C4171,"")</f>
        <v/>
      </c>
      <c r="I4171" t="str">
        <f t="shared" si="199"/>
        <v/>
      </c>
      <c r="K4171" s="1" t="s">
        <v>1332</v>
      </c>
    </row>
    <row r="4172" spans="1:17" x14ac:dyDescent="0.2">
      <c r="A4172" t="s">
        <v>1905</v>
      </c>
      <c r="B4172" t="s">
        <v>1319</v>
      </c>
      <c r="C4172" t="s">
        <v>1333</v>
      </c>
      <c r="D4172">
        <v>1</v>
      </c>
      <c r="E4172">
        <f t="shared" si="197"/>
        <v>0</v>
      </c>
      <c r="F4172" t="str">
        <f t="shared" si="198"/>
        <v/>
      </c>
      <c r="G4172" t="str">
        <f>IF(AND(D4172=1,K4172=""),A4172&amp;":"&amp;B4172&amp;":"&amp;C4172,"")</f>
        <v/>
      </c>
      <c r="H4172" t="str">
        <f>IF(AND(D4172=1,K4172="?"),A4172&amp;":"&amp;B4172&amp;":"&amp;C4172,"")</f>
        <v/>
      </c>
      <c r="I4172" t="str">
        <f t="shared" si="199"/>
        <v/>
      </c>
      <c r="K4172" s="1" t="s">
        <v>1334</v>
      </c>
    </row>
    <row r="4173" spans="1:17" x14ac:dyDescent="0.2">
      <c r="A4173" t="s">
        <v>1905</v>
      </c>
      <c r="B4173" t="s">
        <v>1335</v>
      </c>
      <c r="C4173" t="s">
        <v>1336</v>
      </c>
      <c r="D4173">
        <v>1</v>
      </c>
      <c r="E4173">
        <f t="shared" si="197"/>
        <v>0</v>
      </c>
      <c r="F4173" t="str">
        <f t="shared" si="198"/>
        <v/>
      </c>
      <c r="G4173" t="str">
        <f>IF(AND(D4173=1,K4173=""),A4173&amp;":"&amp;B4173&amp;":"&amp;C4173,"")</f>
        <v/>
      </c>
      <c r="H4173" t="str">
        <f>IF(AND(D4173=1,K4173="?"),A4173&amp;":"&amp;B4173&amp;":"&amp;C4173,"")</f>
        <v/>
      </c>
      <c r="I4173" t="str">
        <f t="shared" si="199"/>
        <v/>
      </c>
      <c r="K4173" s="1" t="s">
        <v>1337</v>
      </c>
    </row>
    <row r="4174" spans="1:17" x14ac:dyDescent="0.2">
      <c r="A4174" t="s">
        <v>1905</v>
      </c>
      <c r="B4174" t="s">
        <v>1335</v>
      </c>
      <c r="C4174" t="s">
        <v>1311</v>
      </c>
      <c r="D4174">
        <v>7</v>
      </c>
      <c r="E4174">
        <f t="shared" si="197"/>
        <v>0</v>
      </c>
      <c r="F4174" t="str">
        <f t="shared" si="198"/>
        <v/>
      </c>
      <c r="G4174" t="str">
        <f>IF(AND(D4174=1,K4174=""),A4174&amp;":"&amp;B4174&amp;":"&amp;C4174,"")</f>
        <v/>
      </c>
      <c r="H4174" t="str">
        <f>IF(AND(D4174=1,K4174="?"),A4174&amp;":"&amp;B4174&amp;":"&amp;C4174,"")</f>
        <v/>
      </c>
      <c r="I4174" t="str">
        <f t="shared" si="199"/>
        <v/>
      </c>
      <c r="K4174" s="1" t="s">
        <v>66</v>
      </c>
      <c r="L4174" s="1" t="s">
        <v>79</v>
      </c>
      <c r="M4174" s="1" t="s">
        <v>69</v>
      </c>
      <c r="N4174" s="1" t="s">
        <v>368</v>
      </c>
      <c r="O4174" s="1" t="s">
        <v>643</v>
      </c>
      <c r="P4174" s="1" t="s">
        <v>704</v>
      </c>
      <c r="Q4174" s="1" t="s">
        <v>161</v>
      </c>
    </row>
    <row r="4175" spans="1:17" x14ac:dyDescent="0.2">
      <c r="A4175" t="s">
        <v>1905</v>
      </c>
      <c r="B4175" t="s">
        <v>1335</v>
      </c>
      <c r="C4175" t="s">
        <v>1335</v>
      </c>
      <c r="D4175">
        <v>1</v>
      </c>
      <c r="E4175">
        <f t="shared" si="197"/>
        <v>0</v>
      </c>
      <c r="F4175" t="str">
        <f t="shared" si="198"/>
        <v/>
      </c>
      <c r="G4175" t="str">
        <f>IF(AND(D4175=1,K4175=""),A4175&amp;":"&amp;B4175&amp;":"&amp;C4175,"")</f>
        <v/>
      </c>
      <c r="H4175" t="str">
        <f>IF(AND(D4175=1,K4175="?"),A4175&amp;":"&amp;B4175&amp;":"&amp;C4175,"")</f>
        <v/>
      </c>
      <c r="I4175" t="str">
        <f t="shared" si="199"/>
        <v/>
      </c>
      <c r="K4175" s="1" t="s">
        <v>1337</v>
      </c>
    </row>
    <row r="4176" spans="1:17" x14ac:dyDescent="0.2">
      <c r="A4176" t="s">
        <v>1905</v>
      </c>
      <c r="B4176" t="s">
        <v>1335</v>
      </c>
      <c r="C4176" t="s">
        <v>1338</v>
      </c>
      <c r="D4176">
        <v>1</v>
      </c>
      <c r="E4176">
        <f t="shared" si="197"/>
        <v>0</v>
      </c>
      <c r="F4176" t="str">
        <f t="shared" si="198"/>
        <v/>
      </c>
      <c r="G4176" t="str">
        <f>IF(AND(D4176=1,K4176=""),A4176&amp;":"&amp;B4176&amp;":"&amp;C4176,"")</f>
        <v/>
      </c>
      <c r="H4176" t="str">
        <f>IF(AND(D4176=1,K4176="?"),A4176&amp;":"&amp;B4176&amp;":"&amp;C4176,"")</f>
        <v/>
      </c>
      <c r="I4176" t="str">
        <f t="shared" si="199"/>
        <v/>
      </c>
      <c r="K4176" s="1" t="s">
        <v>455</v>
      </c>
    </row>
    <row r="4177" spans="1:17" x14ac:dyDescent="0.2">
      <c r="A4177" t="s">
        <v>1905</v>
      </c>
      <c r="B4177" t="s">
        <v>1335</v>
      </c>
      <c r="C4177" t="s">
        <v>120</v>
      </c>
      <c r="D4177">
        <v>1</v>
      </c>
      <c r="E4177">
        <f t="shared" si="197"/>
        <v>0</v>
      </c>
      <c r="F4177" t="str">
        <f t="shared" si="198"/>
        <v/>
      </c>
      <c r="G4177" t="str">
        <f>IF(AND(D4177=1,K4177=""),A4177&amp;":"&amp;B4177&amp;":"&amp;C4177,"")</f>
        <v/>
      </c>
      <c r="H4177" t="str">
        <f>IF(AND(D4177=1,K4177="?"),A4177&amp;":"&amp;B4177&amp;":"&amp;C4177,"")</f>
        <v/>
      </c>
      <c r="I4177" t="str">
        <f t="shared" si="199"/>
        <v/>
      </c>
      <c r="K4177" s="1" t="s">
        <v>67</v>
      </c>
    </row>
    <row r="4178" spans="1:17" x14ac:dyDescent="0.2">
      <c r="A4178" t="s">
        <v>1905</v>
      </c>
      <c r="B4178" t="s">
        <v>1339</v>
      </c>
      <c r="C4178" t="s">
        <v>1340</v>
      </c>
      <c r="D4178">
        <v>0</v>
      </c>
      <c r="E4178">
        <f t="shared" si="197"/>
        <v>1</v>
      </c>
      <c r="F4178" t="str">
        <f t="shared" si="198"/>
        <v>counter:RepLog:EventTimeStamp</v>
      </c>
      <c r="G4178" t="str">
        <f>IF(AND(D4178=1,K4178=""),A4178&amp;":"&amp;B4178&amp;":"&amp;C4178,"")</f>
        <v/>
      </c>
      <c r="H4178" t="str">
        <f>IF(AND(D4178=1,K4178="?"),A4178&amp;":"&amp;B4178&amp;":"&amp;C4178,"")</f>
        <v/>
      </c>
      <c r="I4178" t="str">
        <f t="shared" si="199"/>
        <v/>
      </c>
    </row>
    <row r="4179" spans="1:17" x14ac:dyDescent="0.2">
      <c r="A4179" t="s">
        <v>1905</v>
      </c>
      <c r="B4179" t="s">
        <v>1339</v>
      </c>
      <c r="C4179" t="s">
        <v>39</v>
      </c>
      <c r="D4179">
        <v>0</v>
      </c>
      <c r="E4179">
        <f t="shared" si="197"/>
        <v>1</v>
      </c>
      <c r="F4179" t="str">
        <f t="shared" si="198"/>
        <v>counter:RepLog:KeyValue</v>
      </c>
      <c r="G4179" t="str">
        <f>IF(AND(D4179=1,K4179=""),A4179&amp;":"&amp;B4179&amp;":"&amp;C4179,"")</f>
        <v/>
      </c>
      <c r="H4179" t="str">
        <f>IF(AND(D4179=1,K4179="?"),A4179&amp;":"&amp;B4179&amp;":"&amp;C4179,"")</f>
        <v/>
      </c>
      <c r="I4179" t="str">
        <f t="shared" si="199"/>
        <v/>
      </c>
    </row>
    <row r="4180" spans="1:17" x14ac:dyDescent="0.2">
      <c r="A4180" t="s">
        <v>1905</v>
      </c>
      <c r="B4180" t="s">
        <v>1339</v>
      </c>
      <c r="C4180" t="s">
        <v>1341</v>
      </c>
      <c r="D4180">
        <v>0</v>
      </c>
      <c r="E4180">
        <f t="shared" si="197"/>
        <v>1</v>
      </c>
      <c r="F4180" t="str">
        <f t="shared" si="198"/>
        <v>counter:RepLog:EventType</v>
      </c>
      <c r="G4180" t="str">
        <f>IF(AND(D4180=1,K4180=""),A4180&amp;":"&amp;B4180&amp;":"&amp;C4180,"")</f>
        <v/>
      </c>
      <c r="H4180" t="str">
        <f>IF(AND(D4180=1,K4180="?"),A4180&amp;":"&amp;B4180&amp;":"&amp;C4180,"")</f>
        <v/>
      </c>
      <c r="I4180" t="str">
        <f t="shared" si="199"/>
        <v/>
      </c>
    </row>
    <row r="4181" spans="1:17" x14ac:dyDescent="0.2">
      <c r="A4181" t="s">
        <v>1905</v>
      </c>
      <c r="B4181" t="s">
        <v>1339</v>
      </c>
      <c r="C4181" t="s">
        <v>103</v>
      </c>
      <c r="D4181">
        <v>0</v>
      </c>
      <c r="E4181">
        <f t="shared" si="197"/>
        <v>1</v>
      </c>
      <c r="F4181" t="str">
        <f t="shared" si="198"/>
        <v>counter:RepLog:TableName</v>
      </c>
      <c r="G4181" t="str">
        <f>IF(AND(D4181=1,K4181=""),A4181&amp;":"&amp;B4181&amp;":"&amp;C4181,"")</f>
        <v/>
      </c>
      <c r="H4181" t="str">
        <f>IF(AND(D4181=1,K4181="?"),A4181&amp;":"&amp;B4181&amp;":"&amp;C4181,"")</f>
        <v/>
      </c>
      <c r="I4181" t="str">
        <f t="shared" si="199"/>
        <v/>
      </c>
    </row>
    <row r="4182" spans="1:17" x14ac:dyDescent="0.2">
      <c r="A4182" t="s">
        <v>1905</v>
      </c>
      <c r="B4182" t="s">
        <v>1339</v>
      </c>
      <c r="C4182" t="s">
        <v>1342</v>
      </c>
      <c r="D4182">
        <v>0</v>
      </c>
      <c r="E4182">
        <f t="shared" si="197"/>
        <v>1</v>
      </c>
      <c r="F4182" t="str">
        <f t="shared" si="198"/>
        <v>counter:RepLog:RowID</v>
      </c>
      <c r="G4182" t="str">
        <f>IF(AND(D4182=1,K4182=""),A4182&amp;":"&amp;B4182&amp;":"&amp;C4182,"")</f>
        <v/>
      </c>
      <c r="H4182" t="str">
        <f>IF(AND(D4182=1,K4182="?"),A4182&amp;":"&amp;B4182&amp;":"&amp;C4182,"")</f>
        <v/>
      </c>
      <c r="I4182" t="str">
        <f t="shared" si="199"/>
        <v/>
      </c>
    </row>
    <row r="4183" spans="1:17" x14ac:dyDescent="0.2">
      <c r="A4183" t="s">
        <v>1905</v>
      </c>
      <c r="B4183" t="s">
        <v>1343</v>
      </c>
      <c r="C4183" t="s">
        <v>241</v>
      </c>
      <c r="D4183">
        <v>2</v>
      </c>
      <c r="E4183">
        <f t="shared" si="197"/>
        <v>0</v>
      </c>
      <c r="F4183" t="str">
        <f t="shared" si="198"/>
        <v/>
      </c>
      <c r="G4183" t="str">
        <f>IF(AND(D4183=1,K4183=""),A4183&amp;":"&amp;B4183&amp;":"&amp;C4183,"")</f>
        <v/>
      </c>
      <c r="H4183" t="str">
        <f>IF(AND(D4183=1,K4183="?"),A4183&amp;":"&amp;B4183&amp;":"&amp;C4183,"")</f>
        <v/>
      </c>
      <c r="I4183" t="str">
        <f t="shared" si="199"/>
        <v/>
      </c>
      <c r="K4183" s="1" t="s">
        <v>66</v>
      </c>
      <c r="L4183" s="1" t="s">
        <v>67</v>
      </c>
    </row>
    <row r="4184" spans="1:17" x14ac:dyDescent="0.2">
      <c r="A4184" t="s">
        <v>1905</v>
      </c>
      <c r="B4184" t="s">
        <v>1343</v>
      </c>
      <c r="C4184" t="s">
        <v>228</v>
      </c>
      <c r="D4184">
        <v>58</v>
      </c>
      <c r="E4184">
        <f t="shared" si="197"/>
        <v>0</v>
      </c>
      <c r="F4184" t="str">
        <f t="shared" si="198"/>
        <v/>
      </c>
      <c r="G4184" t="str">
        <f>IF(AND(D4184=1,K4184=""),A4184&amp;":"&amp;B4184&amp;":"&amp;C4184,"")</f>
        <v/>
      </c>
      <c r="H4184" t="str">
        <f>IF(AND(D4184=1,K4184="?"),A4184&amp;":"&amp;B4184&amp;":"&amp;C4184,"")</f>
        <v/>
      </c>
      <c r="I4184" t="str">
        <f t="shared" si="199"/>
        <v/>
      </c>
      <c r="K4184" s="1" t="s">
        <v>1344</v>
      </c>
      <c r="L4184" s="1" t="s">
        <v>412</v>
      </c>
      <c r="M4184" s="1" t="s">
        <v>413</v>
      </c>
      <c r="N4184" s="1" t="s">
        <v>414</v>
      </c>
      <c r="O4184" s="1" t="s">
        <v>415</v>
      </c>
      <c r="P4184" s="1" t="s">
        <v>416</v>
      </c>
      <c r="Q4184" s="1" t="s">
        <v>417</v>
      </c>
    </row>
    <row r="4185" spans="1:17" x14ac:dyDescent="0.2">
      <c r="A4185" t="s">
        <v>1905</v>
      </c>
      <c r="B4185" t="s">
        <v>1343</v>
      </c>
      <c r="C4185" t="s">
        <v>120</v>
      </c>
      <c r="D4185">
        <v>1</v>
      </c>
      <c r="E4185">
        <f t="shared" si="197"/>
        <v>0</v>
      </c>
      <c r="F4185" t="str">
        <f t="shared" si="198"/>
        <v/>
      </c>
      <c r="G4185" t="str">
        <f>IF(AND(D4185=1,K4185=""),A4185&amp;":"&amp;B4185&amp;":"&amp;C4185,"")</f>
        <v/>
      </c>
      <c r="H4185" t="str">
        <f>IF(AND(D4185=1,K4185="?"),A4185&amp;":"&amp;B4185&amp;":"&amp;C4185,"")</f>
        <v/>
      </c>
      <c r="I4185" t="str">
        <f t="shared" si="199"/>
        <v/>
      </c>
      <c r="K4185" s="1" t="s">
        <v>67</v>
      </c>
    </row>
    <row r="4186" spans="1:17" x14ac:dyDescent="0.2">
      <c r="A4186" t="s">
        <v>1905</v>
      </c>
      <c r="B4186" t="s">
        <v>1343</v>
      </c>
      <c r="C4186" t="s">
        <v>1345</v>
      </c>
      <c r="D4186">
        <v>1</v>
      </c>
      <c r="E4186">
        <f t="shared" si="197"/>
        <v>0</v>
      </c>
      <c r="F4186" t="str">
        <f t="shared" si="198"/>
        <v/>
      </c>
      <c r="G4186" t="str">
        <f>IF(AND(D4186=1,K4186=""),A4186&amp;":"&amp;B4186&amp;":"&amp;C4186,"")</f>
        <v/>
      </c>
      <c r="H4186" t="str">
        <f>IF(AND(D4186=1,K4186="?"),A4186&amp;":"&amp;B4186&amp;":"&amp;C4186,"")</f>
        <v/>
      </c>
      <c r="I4186" t="str">
        <f t="shared" si="199"/>
        <v/>
      </c>
      <c r="K4186" s="1" t="s">
        <v>1346</v>
      </c>
    </row>
    <row r="4187" spans="1:17" x14ac:dyDescent="0.2">
      <c r="A4187" t="s">
        <v>1905</v>
      </c>
      <c r="B4187" t="s">
        <v>1343</v>
      </c>
      <c r="C4187" t="s">
        <v>1347</v>
      </c>
      <c r="D4187">
        <v>78</v>
      </c>
      <c r="E4187">
        <f t="shared" si="197"/>
        <v>0</v>
      </c>
      <c r="F4187" t="str">
        <f t="shared" si="198"/>
        <v/>
      </c>
      <c r="G4187" t="str">
        <f>IF(AND(D4187=1,K4187=""),A4187&amp;":"&amp;B4187&amp;":"&amp;C4187,"")</f>
        <v/>
      </c>
      <c r="H4187" t="str">
        <f>IF(AND(D4187=1,K4187="?"),A4187&amp;":"&amp;B4187&amp;":"&amp;C4187,"")</f>
        <v/>
      </c>
      <c r="I4187" t="str">
        <f t="shared" si="199"/>
        <v/>
      </c>
      <c r="K4187" s="1" t="s">
        <v>1348</v>
      </c>
      <c r="L4187" s="1" t="s">
        <v>1349</v>
      </c>
      <c r="M4187" s="1" t="s">
        <v>1350</v>
      </c>
      <c r="N4187" s="1" t="s">
        <v>1351</v>
      </c>
      <c r="O4187" s="1" t="s">
        <v>1352</v>
      </c>
      <c r="P4187" s="1" t="s">
        <v>1353</v>
      </c>
      <c r="Q4187" s="1" t="s">
        <v>1354</v>
      </c>
    </row>
    <row r="4188" spans="1:17" x14ac:dyDescent="0.2">
      <c r="A4188" t="s">
        <v>1905</v>
      </c>
      <c r="B4188" t="s">
        <v>1343</v>
      </c>
      <c r="C4188" t="s">
        <v>613</v>
      </c>
      <c r="D4188">
        <v>1</v>
      </c>
      <c r="E4188">
        <f t="shared" si="197"/>
        <v>0</v>
      </c>
      <c r="F4188" t="str">
        <f t="shared" si="198"/>
        <v/>
      </c>
      <c r="G4188" t="str">
        <f>IF(AND(D4188=1,K4188=""),A4188&amp;":"&amp;B4188&amp;":"&amp;C4188,"")</f>
        <v/>
      </c>
      <c r="H4188" t="str">
        <f>IF(AND(D4188=1,K4188="?"),A4188&amp;":"&amp;B4188&amp;":"&amp;C4188,"")</f>
        <v/>
      </c>
      <c r="I4188" t="str">
        <f t="shared" si="199"/>
        <v/>
      </c>
      <c r="K4188" s="1" t="s">
        <v>67</v>
      </c>
    </row>
    <row r="4189" spans="1:17" x14ac:dyDescent="0.2">
      <c r="A4189" t="s">
        <v>1905</v>
      </c>
      <c r="B4189" t="s">
        <v>1343</v>
      </c>
      <c r="C4189" t="s">
        <v>1355</v>
      </c>
      <c r="D4189">
        <v>187</v>
      </c>
      <c r="E4189">
        <f t="shared" si="197"/>
        <v>0</v>
      </c>
      <c r="F4189" t="str">
        <f t="shared" si="198"/>
        <v/>
      </c>
      <c r="G4189" t="str">
        <f>IF(AND(D4189=1,K4189=""),A4189&amp;":"&amp;B4189&amp;":"&amp;C4189,"")</f>
        <v/>
      </c>
      <c r="H4189" t="str">
        <f>IF(AND(D4189=1,K4189="?"),A4189&amp;":"&amp;B4189&amp;":"&amp;C4189,"")</f>
        <v/>
      </c>
      <c r="I4189" t="str">
        <f t="shared" si="199"/>
        <v/>
      </c>
      <c r="K4189" s="1" t="s">
        <v>67</v>
      </c>
      <c r="L4189" s="1" t="s">
        <v>13</v>
      </c>
      <c r="M4189" s="1" t="s">
        <v>68</v>
      </c>
      <c r="N4189" s="1" t="s">
        <v>79</v>
      </c>
      <c r="O4189" s="1" t="s">
        <v>69</v>
      </c>
      <c r="P4189" s="1" t="s">
        <v>80</v>
      </c>
      <c r="Q4189" s="1" t="s">
        <v>368</v>
      </c>
    </row>
    <row r="4190" spans="1:17" x14ac:dyDescent="0.2">
      <c r="A4190" t="s">
        <v>1905</v>
      </c>
      <c r="B4190" t="s">
        <v>1343</v>
      </c>
      <c r="C4190" t="s">
        <v>421</v>
      </c>
      <c r="D4190">
        <v>22</v>
      </c>
      <c r="E4190">
        <f t="shared" si="197"/>
        <v>0</v>
      </c>
      <c r="F4190" t="str">
        <f t="shared" si="198"/>
        <v/>
      </c>
      <c r="G4190" t="str">
        <f>IF(AND(D4190=1,K4190=""),A4190&amp;":"&amp;B4190&amp;":"&amp;C4190,"")</f>
        <v/>
      </c>
      <c r="H4190" t="str">
        <f>IF(AND(D4190=1,K4190="?"),A4190&amp;":"&amp;B4190&amp;":"&amp;C4190,"")</f>
        <v/>
      </c>
      <c r="I4190" t="str">
        <f t="shared" si="199"/>
        <v/>
      </c>
      <c r="K4190" s="1" t="s">
        <v>1356</v>
      </c>
      <c r="L4190" s="1" t="s">
        <v>1357</v>
      </c>
      <c r="M4190" s="1" t="s">
        <v>1285</v>
      </c>
      <c r="N4190" s="1" t="s">
        <v>1358</v>
      </c>
      <c r="O4190" s="1" t="s">
        <v>1359</v>
      </c>
      <c r="P4190" s="1" t="s">
        <v>425</v>
      </c>
      <c r="Q4190" s="1" t="s">
        <v>1360</v>
      </c>
    </row>
    <row r="4191" spans="1:17" x14ac:dyDescent="0.2">
      <c r="A4191" t="s">
        <v>1905</v>
      </c>
      <c r="B4191" t="s">
        <v>1343</v>
      </c>
      <c r="C4191" t="s">
        <v>1098</v>
      </c>
      <c r="D4191">
        <v>2</v>
      </c>
      <c r="E4191">
        <f t="shared" si="197"/>
        <v>0</v>
      </c>
      <c r="F4191" t="str">
        <f t="shared" si="198"/>
        <v/>
      </c>
      <c r="G4191" t="str">
        <f>IF(AND(D4191=1,K4191=""),A4191&amp;":"&amp;B4191&amp;":"&amp;C4191,"")</f>
        <v/>
      </c>
      <c r="H4191" t="str">
        <f>IF(AND(D4191=1,K4191="?"),A4191&amp;":"&amp;B4191&amp;":"&amp;C4191,"")</f>
        <v/>
      </c>
      <c r="I4191" t="str">
        <f t="shared" si="199"/>
        <v/>
      </c>
      <c r="K4191" s="1" t="s">
        <v>66</v>
      </c>
      <c r="L4191" s="1" t="s">
        <v>829</v>
      </c>
    </row>
    <row r="4192" spans="1:17" x14ac:dyDescent="0.2">
      <c r="A4192" t="s">
        <v>1905</v>
      </c>
      <c r="B4192" t="s">
        <v>1343</v>
      </c>
      <c r="C4192" t="s">
        <v>419</v>
      </c>
      <c r="D4192">
        <v>2</v>
      </c>
      <c r="E4192">
        <f t="shared" si="197"/>
        <v>0</v>
      </c>
      <c r="F4192" t="str">
        <f t="shared" si="198"/>
        <v/>
      </c>
      <c r="G4192" t="str">
        <f>IF(AND(D4192=1,K4192=""),A4192&amp;":"&amp;B4192&amp;":"&amp;C4192,"")</f>
        <v/>
      </c>
      <c r="H4192" t="str">
        <f>IF(AND(D4192=1,K4192="?"),A4192&amp;":"&amp;B4192&amp;":"&amp;C4192,"")</f>
        <v/>
      </c>
      <c r="I4192" t="str">
        <f t="shared" si="199"/>
        <v/>
      </c>
      <c r="K4192" s="1" t="s">
        <v>1309</v>
      </c>
      <c r="L4192" s="1" t="s">
        <v>348</v>
      </c>
    </row>
    <row r="4193" spans="1:17" x14ac:dyDescent="0.2">
      <c r="A4193" t="s">
        <v>1905</v>
      </c>
      <c r="B4193" t="s">
        <v>1361</v>
      </c>
      <c r="C4193" t="s">
        <v>1362</v>
      </c>
      <c r="D4193">
        <v>0</v>
      </c>
      <c r="E4193">
        <f t="shared" si="197"/>
        <v>1</v>
      </c>
      <c r="F4193" t="str">
        <f t="shared" si="198"/>
        <v>counter:RequestActionRule:ExclParamValue</v>
      </c>
      <c r="G4193" t="str">
        <f>IF(AND(D4193=1,K4193=""),A4193&amp;":"&amp;B4193&amp;":"&amp;C4193,"")</f>
        <v/>
      </c>
      <c r="H4193" t="str">
        <f>IF(AND(D4193=1,K4193="?"),A4193&amp;":"&amp;B4193&amp;":"&amp;C4193,"")</f>
        <v/>
      </c>
      <c r="I4193" t="str">
        <f t="shared" si="199"/>
        <v/>
      </c>
    </row>
    <row r="4194" spans="1:17" x14ac:dyDescent="0.2">
      <c r="A4194" t="s">
        <v>1905</v>
      </c>
      <c r="B4194" t="s">
        <v>1361</v>
      </c>
      <c r="C4194" t="s">
        <v>117</v>
      </c>
      <c r="D4194">
        <v>0</v>
      </c>
      <c r="E4194">
        <f t="shared" si="197"/>
        <v>1</v>
      </c>
      <c r="F4194" t="str">
        <f t="shared" si="198"/>
        <v>counter:RequestActionRule:FromDate</v>
      </c>
      <c r="G4194" t="str">
        <f>IF(AND(D4194=1,K4194=""),A4194&amp;":"&amp;B4194&amp;":"&amp;C4194,"")</f>
        <v/>
      </c>
      <c r="H4194" t="str">
        <f>IF(AND(D4194=1,K4194="?"),A4194&amp;":"&amp;B4194&amp;":"&amp;C4194,"")</f>
        <v/>
      </c>
      <c r="I4194" t="str">
        <f t="shared" si="199"/>
        <v/>
      </c>
    </row>
    <row r="4195" spans="1:17" x14ac:dyDescent="0.2">
      <c r="A4195" t="s">
        <v>1905</v>
      </c>
      <c r="B4195" t="s">
        <v>1361</v>
      </c>
      <c r="C4195" t="s">
        <v>95</v>
      </c>
      <c r="D4195">
        <v>0</v>
      </c>
      <c r="E4195">
        <f t="shared" si="197"/>
        <v>1</v>
      </c>
      <c r="F4195" t="str">
        <f t="shared" si="198"/>
        <v>counter:RequestActionRule:ToDate</v>
      </c>
      <c r="G4195" t="str">
        <f>IF(AND(D4195=1,K4195=""),A4195&amp;":"&amp;B4195&amp;":"&amp;C4195,"")</f>
        <v/>
      </c>
      <c r="H4195" t="str">
        <f>IF(AND(D4195=1,K4195="?"),A4195&amp;":"&amp;B4195&amp;":"&amp;C4195,"")</f>
        <v/>
      </c>
      <c r="I4195" t="str">
        <f t="shared" si="199"/>
        <v/>
      </c>
    </row>
    <row r="4196" spans="1:17" x14ac:dyDescent="0.2">
      <c r="A4196" t="s">
        <v>1905</v>
      </c>
      <c r="B4196" t="s">
        <v>1361</v>
      </c>
      <c r="C4196" t="s">
        <v>1355</v>
      </c>
      <c r="D4196">
        <v>0</v>
      </c>
      <c r="E4196">
        <f t="shared" si="197"/>
        <v>1</v>
      </c>
      <c r="F4196" t="str">
        <f t="shared" si="198"/>
        <v>counter:RequestActionRule:RequestActionID</v>
      </c>
      <c r="G4196" t="str">
        <f>IF(AND(D4196=1,K4196=""),A4196&amp;":"&amp;B4196&amp;":"&amp;C4196,"")</f>
        <v/>
      </c>
      <c r="H4196" t="str">
        <f>IF(AND(D4196=1,K4196="?"),A4196&amp;":"&amp;B4196&amp;":"&amp;C4196,"")</f>
        <v/>
      </c>
      <c r="I4196" t="str">
        <f t="shared" si="199"/>
        <v/>
      </c>
    </row>
    <row r="4197" spans="1:17" x14ac:dyDescent="0.2">
      <c r="A4197" t="s">
        <v>1905</v>
      </c>
      <c r="B4197" t="s">
        <v>1361</v>
      </c>
      <c r="C4197" t="s">
        <v>1363</v>
      </c>
      <c r="D4197">
        <v>0</v>
      </c>
      <c r="E4197">
        <f t="shared" si="197"/>
        <v>1</v>
      </c>
      <c r="F4197" t="str">
        <f t="shared" si="198"/>
        <v>counter:RequestActionRule:ParamValue</v>
      </c>
      <c r="G4197" t="str">
        <f>IF(AND(D4197=1,K4197=""),A4197&amp;":"&amp;B4197&amp;":"&amp;C4197,"")</f>
        <v/>
      </c>
      <c r="H4197" t="str">
        <f>IF(AND(D4197=1,K4197="?"),A4197&amp;":"&amp;B4197&amp;":"&amp;C4197,"")</f>
        <v/>
      </c>
      <c r="I4197" t="str">
        <f t="shared" si="199"/>
        <v/>
      </c>
    </row>
    <row r="4198" spans="1:17" x14ac:dyDescent="0.2">
      <c r="A4198" t="s">
        <v>1905</v>
      </c>
      <c r="B4198" t="s">
        <v>1361</v>
      </c>
      <c r="C4198" t="s">
        <v>1364</v>
      </c>
      <c r="D4198">
        <v>0</v>
      </c>
      <c r="E4198">
        <f t="shared" si="197"/>
        <v>1</v>
      </c>
      <c r="F4198" t="str">
        <f t="shared" si="198"/>
        <v>counter:RequestActionRule:ParamField</v>
      </c>
      <c r="G4198" t="str">
        <f>IF(AND(D4198=1,K4198=""),A4198&amp;":"&amp;B4198&amp;":"&amp;C4198,"")</f>
        <v/>
      </c>
      <c r="H4198" t="str">
        <f>IF(AND(D4198=1,K4198="?"),A4198&amp;":"&amp;B4198&amp;":"&amp;C4198,"")</f>
        <v/>
      </c>
      <c r="I4198" t="str">
        <f t="shared" si="199"/>
        <v/>
      </c>
    </row>
    <row r="4199" spans="1:17" x14ac:dyDescent="0.2">
      <c r="A4199" t="s">
        <v>1905</v>
      </c>
      <c r="B4199" t="s">
        <v>1365</v>
      </c>
      <c r="C4199" t="s">
        <v>1364</v>
      </c>
      <c r="D4199">
        <v>12</v>
      </c>
      <c r="E4199">
        <f t="shared" si="197"/>
        <v>0</v>
      </c>
      <c r="F4199" t="str">
        <f t="shared" si="198"/>
        <v/>
      </c>
      <c r="G4199" t="str">
        <f>IF(AND(D4199=1,K4199=""),A4199&amp;":"&amp;B4199&amp;":"&amp;C4199,"")</f>
        <v/>
      </c>
      <c r="H4199" t="str">
        <f>IF(AND(D4199=1,K4199="?"),A4199&amp;":"&amp;B4199&amp;":"&amp;C4199,"")</f>
        <v/>
      </c>
      <c r="I4199" t="str">
        <f t="shared" si="199"/>
        <v/>
      </c>
      <c r="K4199" s="1" t="s">
        <v>1149</v>
      </c>
      <c r="L4199" s="1" t="s">
        <v>1143</v>
      </c>
      <c r="M4199" s="1" t="s">
        <v>1136</v>
      </c>
      <c r="N4199" s="1" t="s">
        <v>1130</v>
      </c>
      <c r="O4199" s="1" t="s">
        <v>1123</v>
      </c>
      <c r="P4199" s="1" t="s">
        <v>1121</v>
      </c>
      <c r="Q4199" s="1" t="s">
        <v>1118</v>
      </c>
    </row>
    <row r="4200" spans="1:17" x14ac:dyDescent="0.2">
      <c r="A4200" t="s">
        <v>1905</v>
      </c>
      <c r="B4200" t="s">
        <v>1365</v>
      </c>
      <c r="C4200" t="s">
        <v>120</v>
      </c>
      <c r="D4200">
        <v>1</v>
      </c>
      <c r="E4200">
        <f t="shared" si="197"/>
        <v>0</v>
      </c>
      <c r="F4200" t="str">
        <f t="shared" si="198"/>
        <v/>
      </c>
      <c r="G4200" t="str">
        <f>IF(AND(D4200=1,K4200=""),A4200&amp;":"&amp;B4200&amp;":"&amp;C4200,"")</f>
        <v/>
      </c>
      <c r="H4200" t="str">
        <f>IF(AND(D4200=1,K4200="?"),A4200&amp;":"&amp;B4200&amp;":"&amp;C4200,"")</f>
        <v/>
      </c>
      <c r="I4200" t="str">
        <f t="shared" si="199"/>
        <v/>
      </c>
      <c r="K4200" s="1" t="s">
        <v>67</v>
      </c>
    </row>
    <row r="4201" spans="1:17" x14ac:dyDescent="0.2">
      <c r="A4201" t="s">
        <v>1905</v>
      </c>
      <c r="B4201" t="s">
        <v>1365</v>
      </c>
      <c r="C4201" t="s">
        <v>1366</v>
      </c>
      <c r="D4201">
        <v>18</v>
      </c>
      <c r="E4201">
        <f t="shared" si="197"/>
        <v>0</v>
      </c>
      <c r="F4201" t="str">
        <f t="shared" si="198"/>
        <v/>
      </c>
      <c r="G4201" t="str">
        <f>IF(AND(D4201=1,K4201=""),A4201&amp;":"&amp;B4201&amp;":"&amp;C4201,"")</f>
        <v/>
      </c>
      <c r="H4201" t="str">
        <f>IF(AND(D4201=1,K4201="?"),A4201&amp;":"&amp;B4201&amp;":"&amp;C4201,"")</f>
        <v/>
      </c>
      <c r="I4201" t="str">
        <f t="shared" si="199"/>
        <v/>
      </c>
      <c r="L4201" s="1" t="s">
        <v>177</v>
      </c>
      <c r="M4201" s="1" t="s">
        <v>228</v>
      </c>
      <c r="N4201" s="1" t="s">
        <v>174</v>
      </c>
      <c r="O4201" s="1" t="s">
        <v>1346</v>
      </c>
      <c r="P4201" s="1" t="s">
        <v>1367</v>
      </c>
      <c r="Q4201" s="1" t="s">
        <v>1368</v>
      </c>
    </row>
    <row r="4202" spans="1:17" x14ac:dyDescent="0.2">
      <c r="A4202" t="s">
        <v>1905</v>
      </c>
      <c r="B4202" t="s">
        <v>1365</v>
      </c>
      <c r="C4202" t="s">
        <v>517</v>
      </c>
      <c r="D4202">
        <v>42</v>
      </c>
      <c r="E4202">
        <f t="shared" si="197"/>
        <v>0</v>
      </c>
      <c r="F4202" t="str">
        <f t="shared" si="198"/>
        <v/>
      </c>
      <c r="G4202" t="str">
        <f>IF(AND(D4202=1,K4202=""),A4202&amp;":"&amp;B4202&amp;":"&amp;C4202,"")</f>
        <v/>
      </c>
      <c r="H4202" t="str">
        <f>IF(AND(D4202=1,K4202="?"),A4202&amp;":"&amp;B4202&amp;":"&amp;C4202,"")</f>
        <v/>
      </c>
      <c r="I4202" t="str">
        <f t="shared" si="199"/>
        <v/>
      </c>
      <c r="L4202" s="1" t="s">
        <v>1369</v>
      </c>
      <c r="M4202" s="1" t="s">
        <v>1370</v>
      </c>
      <c r="N4202" s="1" t="s">
        <v>1371</v>
      </c>
      <c r="O4202" s="1" t="s">
        <v>1372</v>
      </c>
      <c r="P4202" s="1" t="s">
        <v>1373</v>
      </c>
      <c r="Q4202" s="1" t="s">
        <v>1374</v>
      </c>
    </row>
    <row r="4203" spans="1:17" x14ac:dyDescent="0.2">
      <c r="A4203" t="s">
        <v>1905</v>
      </c>
      <c r="B4203" t="s">
        <v>1365</v>
      </c>
      <c r="C4203" t="s">
        <v>1375</v>
      </c>
      <c r="D4203">
        <v>2</v>
      </c>
      <c r="E4203">
        <f t="shared" si="197"/>
        <v>0</v>
      </c>
      <c r="F4203" t="str">
        <f t="shared" si="198"/>
        <v/>
      </c>
      <c r="G4203" t="str">
        <f>IF(AND(D4203=1,K4203=""),A4203&amp;":"&amp;B4203&amp;":"&amp;C4203,"")</f>
        <v/>
      </c>
      <c r="H4203" t="str">
        <f>IF(AND(D4203=1,K4203="?"),A4203&amp;":"&amp;B4203&amp;":"&amp;C4203,"")</f>
        <v/>
      </c>
      <c r="I4203" t="str">
        <f t="shared" si="199"/>
        <v/>
      </c>
      <c r="K4203" s="1" t="s">
        <v>455</v>
      </c>
      <c r="L4203" s="1" t="s">
        <v>456</v>
      </c>
    </row>
    <row r="4204" spans="1:17" x14ac:dyDescent="0.2">
      <c r="A4204" t="s">
        <v>1905</v>
      </c>
      <c r="B4204" t="s">
        <v>1365</v>
      </c>
      <c r="C4204" t="s">
        <v>1376</v>
      </c>
      <c r="D4204">
        <v>1</v>
      </c>
      <c r="E4204">
        <f t="shared" si="197"/>
        <v>0</v>
      </c>
      <c r="F4204" t="str">
        <f t="shared" si="198"/>
        <v/>
      </c>
      <c r="G4204" t="str">
        <f>IF(AND(D4204=1,K4204=""),A4204&amp;":"&amp;B4204&amp;":"&amp;C4204,"")</f>
        <v/>
      </c>
      <c r="H4204" t="str">
        <f>IF(AND(D4204=1,K4204="?"),A4204&amp;":"&amp;B4204&amp;":"&amp;C4204,"")</f>
        <v/>
      </c>
      <c r="I4204" t="str">
        <f t="shared" si="199"/>
        <v>counter:RequestParam:IntConfig</v>
      </c>
      <c r="K4204" s="1" t="s">
        <v>66</v>
      </c>
    </row>
    <row r="4205" spans="1:17" x14ac:dyDescent="0.2">
      <c r="A4205" t="s">
        <v>1905</v>
      </c>
      <c r="B4205" t="s">
        <v>1365</v>
      </c>
      <c r="C4205" t="s">
        <v>1377</v>
      </c>
      <c r="D4205">
        <v>157</v>
      </c>
      <c r="E4205">
        <f t="shared" si="197"/>
        <v>0</v>
      </c>
      <c r="F4205" t="str">
        <f t="shared" si="198"/>
        <v/>
      </c>
      <c r="G4205" t="str">
        <f>IF(AND(D4205=1,K4205=""),A4205&amp;":"&amp;B4205&amp;":"&amp;C4205,"")</f>
        <v/>
      </c>
      <c r="H4205" t="str">
        <f>IF(AND(D4205=1,K4205="?"),A4205&amp;":"&amp;B4205&amp;":"&amp;C4205,"")</f>
        <v/>
      </c>
      <c r="I4205" t="str">
        <f t="shared" si="199"/>
        <v/>
      </c>
      <c r="L4205" s="1" t="s">
        <v>1378</v>
      </c>
      <c r="M4205" s="1" t="s">
        <v>1379</v>
      </c>
      <c r="N4205" s="1" t="s">
        <v>1380</v>
      </c>
      <c r="O4205" s="1" t="s">
        <v>613</v>
      </c>
      <c r="P4205" s="1" t="s">
        <v>1381</v>
      </c>
      <c r="Q4205" s="1" t="s">
        <v>163</v>
      </c>
    </row>
    <row r="4206" spans="1:17" x14ac:dyDescent="0.2">
      <c r="A4206" t="s">
        <v>1905</v>
      </c>
      <c r="B4206" t="s">
        <v>1365</v>
      </c>
      <c r="C4206" t="s">
        <v>1098</v>
      </c>
      <c r="D4206">
        <v>52</v>
      </c>
      <c r="E4206">
        <f t="shared" si="197"/>
        <v>0</v>
      </c>
      <c r="F4206" t="str">
        <f t="shared" si="198"/>
        <v/>
      </c>
      <c r="G4206" t="str">
        <f>IF(AND(D4206=1,K4206=""),A4206&amp;":"&amp;B4206&amp;":"&amp;C4206,"")</f>
        <v/>
      </c>
      <c r="H4206" t="str">
        <f>IF(AND(D4206=1,K4206="?"),A4206&amp;":"&amp;B4206&amp;":"&amp;C4206,"")</f>
        <v/>
      </c>
      <c r="I4206" t="str">
        <f t="shared" si="199"/>
        <v/>
      </c>
      <c r="K4206" s="1" t="s">
        <v>66</v>
      </c>
      <c r="L4206" s="1" t="s">
        <v>67</v>
      </c>
      <c r="M4206" s="1" t="s">
        <v>13</v>
      </c>
      <c r="N4206" s="1" t="s">
        <v>68</v>
      </c>
      <c r="O4206" s="1" t="s">
        <v>79</v>
      </c>
      <c r="P4206" s="1" t="s">
        <v>69</v>
      </c>
      <c r="Q4206" s="1" t="s">
        <v>80</v>
      </c>
    </row>
    <row r="4207" spans="1:17" x14ac:dyDescent="0.2">
      <c r="A4207" t="s">
        <v>1905</v>
      </c>
      <c r="B4207" t="s">
        <v>1382</v>
      </c>
      <c r="C4207" t="s">
        <v>1383</v>
      </c>
      <c r="D4207">
        <v>1</v>
      </c>
      <c r="E4207">
        <f t="shared" si="197"/>
        <v>0</v>
      </c>
      <c r="F4207" t="str">
        <f t="shared" si="198"/>
        <v/>
      </c>
      <c r="G4207" t="str">
        <f>IF(AND(D4207=1,K4207=""),A4207&amp;":"&amp;B4207&amp;":"&amp;C4207,"")</f>
        <v/>
      </c>
      <c r="H4207" t="str">
        <f>IF(AND(D4207=1,K4207="?"),A4207&amp;":"&amp;B4207&amp;":"&amp;C4207,"")</f>
        <v/>
      </c>
      <c r="I4207" t="str">
        <f t="shared" si="199"/>
        <v/>
      </c>
      <c r="K4207" s="1" t="s">
        <v>456</v>
      </c>
    </row>
    <row r="4208" spans="1:17" x14ac:dyDescent="0.2">
      <c r="A4208" t="s">
        <v>1905</v>
      </c>
      <c r="B4208" t="s">
        <v>1382</v>
      </c>
      <c r="C4208" t="s">
        <v>1384</v>
      </c>
      <c r="D4208">
        <v>2</v>
      </c>
      <c r="E4208">
        <f t="shared" si="197"/>
        <v>0</v>
      </c>
      <c r="F4208" t="str">
        <f t="shared" si="198"/>
        <v/>
      </c>
      <c r="G4208" t="str">
        <f>IF(AND(D4208=1,K4208=""),A4208&amp;":"&amp;B4208&amp;":"&amp;C4208,"")</f>
        <v/>
      </c>
      <c r="H4208" t="str">
        <f>IF(AND(D4208=1,K4208="?"),A4208&amp;":"&amp;B4208&amp;":"&amp;C4208,"")</f>
        <v/>
      </c>
      <c r="I4208" t="str">
        <f t="shared" si="199"/>
        <v/>
      </c>
      <c r="L4208" s="1" t="s">
        <v>1385</v>
      </c>
    </row>
    <row r="4209" spans="1:14" x14ac:dyDescent="0.2">
      <c r="A4209" t="s">
        <v>1905</v>
      </c>
      <c r="B4209" t="s">
        <v>1382</v>
      </c>
      <c r="C4209" t="s">
        <v>1386</v>
      </c>
      <c r="D4209">
        <v>1</v>
      </c>
      <c r="E4209">
        <f t="shared" si="197"/>
        <v>0</v>
      </c>
      <c r="F4209" t="str">
        <f t="shared" si="198"/>
        <v/>
      </c>
      <c r="G4209" t="str">
        <f>IF(AND(D4209=1,K4209=""),A4209&amp;":"&amp;B4209&amp;":"&amp;C4209,"")</f>
        <v/>
      </c>
      <c r="H4209" t="str">
        <f>IF(AND(D4209=1,K4209="?"),A4209&amp;":"&amp;B4209&amp;":"&amp;C4209,"")</f>
        <v/>
      </c>
      <c r="I4209" t="str">
        <f t="shared" si="199"/>
        <v/>
      </c>
      <c r="K4209" s="1" t="s">
        <v>771</v>
      </c>
    </row>
    <row r="4210" spans="1:14" x14ac:dyDescent="0.2">
      <c r="A4210" t="s">
        <v>1905</v>
      </c>
      <c r="B4210" t="s">
        <v>1382</v>
      </c>
      <c r="C4210" t="s">
        <v>120</v>
      </c>
      <c r="D4210">
        <v>1</v>
      </c>
      <c r="E4210">
        <f t="shared" si="197"/>
        <v>0</v>
      </c>
      <c r="F4210" t="str">
        <f t="shared" si="198"/>
        <v/>
      </c>
      <c r="G4210" t="str">
        <f>IF(AND(D4210=1,K4210=""),A4210&amp;":"&amp;B4210&amp;":"&amp;C4210,"")</f>
        <v/>
      </c>
      <c r="H4210" t="str">
        <f>IF(AND(D4210=1,K4210="?"),A4210&amp;":"&amp;B4210&amp;":"&amp;C4210,"")</f>
        <v/>
      </c>
      <c r="I4210" t="str">
        <f t="shared" si="199"/>
        <v/>
      </c>
      <c r="K4210" s="1" t="s">
        <v>67</v>
      </c>
    </row>
    <row r="4211" spans="1:14" x14ac:dyDescent="0.2">
      <c r="A4211" t="s">
        <v>1905</v>
      </c>
      <c r="B4211" t="s">
        <v>1382</v>
      </c>
      <c r="C4211" t="s">
        <v>1387</v>
      </c>
      <c r="D4211">
        <v>2</v>
      </c>
      <c r="E4211">
        <f t="shared" si="197"/>
        <v>0</v>
      </c>
      <c r="F4211" t="str">
        <f t="shared" si="198"/>
        <v/>
      </c>
      <c r="G4211" t="str">
        <f>IF(AND(D4211=1,K4211=""),A4211&amp;":"&amp;B4211&amp;":"&amp;C4211,"")</f>
        <v/>
      </c>
      <c r="H4211" t="str">
        <f>IF(AND(D4211=1,K4211="?"),A4211&amp;":"&amp;B4211&amp;":"&amp;C4211,"")</f>
        <v/>
      </c>
      <c r="I4211" t="str">
        <f t="shared" si="199"/>
        <v/>
      </c>
      <c r="K4211" s="1" t="s">
        <v>66</v>
      </c>
      <c r="L4211" s="1" t="s">
        <v>1388</v>
      </c>
    </row>
    <row r="4212" spans="1:14" x14ac:dyDescent="0.2">
      <c r="A4212" t="s">
        <v>1905</v>
      </c>
      <c r="B4212" t="s">
        <v>1382</v>
      </c>
      <c r="C4212" t="s">
        <v>1389</v>
      </c>
      <c r="D4212">
        <v>4</v>
      </c>
      <c r="E4212">
        <f t="shared" si="197"/>
        <v>0</v>
      </c>
      <c r="F4212" t="str">
        <f t="shared" si="198"/>
        <v/>
      </c>
      <c r="G4212" t="str">
        <f>IF(AND(D4212=1,K4212=""),A4212&amp;":"&amp;B4212&amp;":"&amp;C4212,"")</f>
        <v/>
      </c>
      <c r="H4212" t="str">
        <f>IF(AND(D4212=1,K4212="?"),A4212&amp;":"&amp;B4212&amp;":"&amp;C4212,"")</f>
        <v/>
      </c>
      <c r="I4212" t="str">
        <f t="shared" si="199"/>
        <v/>
      </c>
      <c r="L4212" s="1" t="s">
        <v>1390</v>
      </c>
      <c r="M4212" s="1" t="s">
        <v>1391</v>
      </c>
      <c r="N4212" s="1" t="s">
        <v>1392</v>
      </c>
    </row>
    <row r="4213" spans="1:14" x14ac:dyDescent="0.2">
      <c r="A4213" t="s">
        <v>1905</v>
      </c>
      <c r="B4213" t="s">
        <v>1382</v>
      </c>
      <c r="C4213" t="s">
        <v>1393</v>
      </c>
      <c r="D4213">
        <v>2</v>
      </c>
      <c r="E4213">
        <f t="shared" si="197"/>
        <v>0</v>
      </c>
      <c r="F4213" t="str">
        <f t="shared" si="198"/>
        <v/>
      </c>
      <c r="G4213" t="str">
        <f>IF(AND(D4213=1,K4213=""),A4213&amp;":"&amp;B4213&amp;":"&amp;C4213,"")</f>
        <v/>
      </c>
      <c r="H4213" t="str">
        <f>IF(AND(D4213=1,K4213="?"),A4213&amp;":"&amp;B4213&amp;":"&amp;C4213,"")</f>
        <v/>
      </c>
      <c r="I4213" t="str">
        <f t="shared" si="199"/>
        <v/>
      </c>
      <c r="K4213" s="1" t="s">
        <v>455</v>
      </c>
      <c r="L4213" s="1" t="s">
        <v>456</v>
      </c>
    </row>
    <row r="4214" spans="1:14" x14ac:dyDescent="0.2">
      <c r="A4214" t="s">
        <v>1905</v>
      </c>
      <c r="B4214" t="s">
        <v>1382</v>
      </c>
      <c r="C4214" t="s">
        <v>1394</v>
      </c>
      <c r="D4214">
        <v>1</v>
      </c>
      <c r="E4214">
        <f t="shared" si="197"/>
        <v>0</v>
      </c>
      <c r="F4214" t="str">
        <f t="shared" si="198"/>
        <v/>
      </c>
      <c r="G4214" t="str">
        <f>IF(AND(D4214=1,K4214=""),A4214&amp;":"&amp;B4214&amp;":"&amp;C4214,"")</f>
        <v/>
      </c>
      <c r="H4214" t="str">
        <f>IF(AND(D4214=1,K4214="?"),A4214&amp;":"&amp;B4214&amp;":"&amp;C4214,"")</f>
        <v/>
      </c>
      <c r="I4214" t="str">
        <f t="shared" si="199"/>
        <v>counter:RequestQueue:PollNewRequest</v>
      </c>
      <c r="K4214" s="1" t="s">
        <v>66</v>
      </c>
    </row>
    <row r="4215" spans="1:14" x14ac:dyDescent="0.2">
      <c r="A4215" t="s">
        <v>1905</v>
      </c>
      <c r="B4215" t="s">
        <v>1382</v>
      </c>
      <c r="C4215" t="s">
        <v>1395</v>
      </c>
      <c r="D4215">
        <v>4</v>
      </c>
      <c r="E4215">
        <f t="shared" si="197"/>
        <v>0</v>
      </c>
      <c r="F4215" t="str">
        <f t="shared" si="198"/>
        <v/>
      </c>
      <c r="G4215" t="str">
        <f>IF(AND(D4215=1,K4215=""),A4215&amp;":"&amp;B4215&amp;":"&amp;C4215,"")</f>
        <v/>
      </c>
      <c r="H4215" t="str">
        <f>IF(AND(D4215=1,K4215="?"),A4215&amp;":"&amp;B4215&amp;":"&amp;C4215,"")</f>
        <v/>
      </c>
      <c r="I4215" t="str">
        <f t="shared" si="199"/>
        <v/>
      </c>
      <c r="K4215" s="1" t="s">
        <v>1396</v>
      </c>
      <c r="L4215" s="1" t="s">
        <v>1397</v>
      </c>
      <c r="M4215" s="1" t="s">
        <v>1398</v>
      </c>
      <c r="N4215" s="1" t="s">
        <v>1399</v>
      </c>
    </row>
    <row r="4216" spans="1:14" x14ac:dyDescent="0.2">
      <c r="A4216" t="s">
        <v>1905</v>
      </c>
      <c r="B4216" t="s">
        <v>1382</v>
      </c>
      <c r="C4216" t="s">
        <v>1400</v>
      </c>
      <c r="D4216">
        <v>4</v>
      </c>
      <c r="E4216">
        <f t="shared" si="197"/>
        <v>0</v>
      </c>
      <c r="F4216" t="str">
        <f t="shared" si="198"/>
        <v/>
      </c>
      <c r="G4216" t="str">
        <f>IF(AND(D4216=1,K4216=""),A4216&amp;":"&amp;B4216&amp;":"&amp;C4216,"")</f>
        <v/>
      </c>
      <c r="H4216" t="str">
        <f>IF(AND(D4216=1,K4216="?"),A4216&amp;":"&amp;B4216&amp;":"&amp;C4216,"")</f>
        <v/>
      </c>
      <c r="I4216" t="str">
        <f t="shared" si="199"/>
        <v/>
      </c>
      <c r="K4216" s="1" t="s">
        <v>67</v>
      </c>
      <c r="L4216" s="1" t="s">
        <v>13</v>
      </c>
      <c r="M4216" s="1" t="s">
        <v>68</v>
      </c>
      <c r="N4216" s="1" t="s">
        <v>79</v>
      </c>
    </row>
    <row r="4217" spans="1:14" x14ac:dyDescent="0.2">
      <c r="A4217" t="s">
        <v>1905</v>
      </c>
      <c r="B4217" t="s">
        <v>1382</v>
      </c>
      <c r="C4217" t="s">
        <v>1401</v>
      </c>
      <c r="D4217">
        <v>1</v>
      </c>
      <c r="E4217">
        <f t="shared" si="197"/>
        <v>0</v>
      </c>
      <c r="F4217" t="str">
        <f t="shared" si="198"/>
        <v/>
      </c>
      <c r="G4217" t="str">
        <f>IF(AND(D4217=1,K4217=""),A4217&amp;":"&amp;B4217&amp;":"&amp;C4217,"")</f>
        <v/>
      </c>
      <c r="H4217" t="str">
        <f>IF(AND(D4217=1,K4217="?"),A4217&amp;":"&amp;B4217&amp;":"&amp;C4217,"")</f>
        <v/>
      </c>
      <c r="I4217" t="str">
        <f t="shared" si="199"/>
        <v/>
      </c>
      <c r="K4217" s="1" t="s">
        <v>455</v>
      </c>
    </row>
    <row r="4218" spans="1:14" x14ac:dyDescent="0.2">
      <c r="A4218" t="s">
        <v>1905</v>
      </c>
      <c r="B4218" t="s">
        <v>1382</v>
      </c>
      <c r="C4218" t="s">
        <v>475</v>
      </c>
      <c r="D4218">
        <v>1</v>
      </c>
      <c r="E4218">
        <f t="shared" si="197"/>
        <v>0</v>
      </c>
      <c r="F4218" t="str">
        <f t="shared" si="198"/>
        <v/>
      </c>
      <c r="G4218" t="str">
        <f>IF(AND(D4218=1,K4218=""),A4218&amp;":"&amp;B4218&amp;":"&amp;C4218,"")</f>
        <v>counter:RequestQueue:LogFile</v>
      </c>
      <c r="H4218" t="str">
        <f>IF(AND(D4218=1,K4218="?"),A4218&amp;":"&amp;B4218&amp;":"&amp;C4218,"")</f>
        <v/>
      </c>
      <c r="I4218" t="str">
        <f t="shared" si="199"/>
        <v/>
      </c>
    </row>
    <row r="4219" spans="1:14" x14ac:dyDescent="0.2">
      <c r="A4219" t="s">
        <v>1905</v>
      </c>
      <c r="B4219" t="s">
        <v>1402</v>
      </c>
      <c r="C4219" t="s">
        <v>1403</v>
      </c>
      <c r="D4219">
        <v>3</v>
      </c>
      <c r="E4219">
        <f t="shared" si="197"/>
        <v>0</v>
      </c>
      <c r="F4219" t="str">
        <f t="shared" si="198"/>
        <v/>
      </c>
      <c r="G4219" t="str">
        <f>IF(AND(D4219=1,K4219=""),A4219&amp;":"&amp;B4219&amp;":"&amp;C4219,"")</f>
        <v/>
      </c>
      <c r="H4219" t="str">
        <f>IF(AND(D4219=1,K4219="?"),A4219&amp;":"&amp;B4219&amp;":"&amp;C4219,"")</f>
        <v/>
      </c>
      <c r="I4219" t="str">
        <f t="shared" si="199"/>
        <v/>
      </c>
      <c r="L4219" s="1" t="s">
        <v>1404</v>
      </c>
      <c r="M4219" s="1" t="s">
        <v>1405</v>
      </c>
    </row>
    <row r="4220" spans="1:14" x14ac:dyDescent="0.2">
      <c r="A4220" t="s">
        <v>1905</v>
      </c>
      <c r="B4220" t="s">
        <v>1402</v>
      </c>
      <c r="C4220" t="s">
        <v>1387</v>
      </c>
      <c r="D4220">
        <v>3</v>
      </c>
      <c r="E4220">
        <f t="shared" si="197"/>
        <v>0</v>
      </c>
      <c r="F4220" t="str">
        <f t="shared" si="198"/>
        <v/>
      </c>
      <c r="G4220" t="str">
        <f>IF(AND(D4220=1,K4220=""),A4220&amp;":"&amp;B4220&amp;":"&amp;C4220,"")</f>
        <v/>
      </c>
      <c r="H4220" t="str">
        <f>IF(AND(D4220=1,K4220="?"),A4220&amp;":"&amp;B4220&amp;":"&amp;C4220,"")</f>
        <v/>
      </c>
      <c r="I4220" t="str">
        <f t="shared" si="199"/>
        <v/>
      </c>
      <c r="K4220" s="1" t="s">
        <v>66</v>
      </c>
      <c r="L4220" s="1" t="s">
        <v>1388</v>
      </c>
      <c r="M4220" s="1" t="s">
        <v>1406</v>
      </c>
    </row>
    <row r="4221" spans="1:14" x14ac:dyDescent="0.2">
      <c r="A4221" t="s">
        <v>1905</v>
      </c>
      <c r="B4221" t="s">
        <v>1402</v>
      </c>
      <c r="C4221" t="s">
        <v>1401</v>
      </c>
      <c r="D4221">
        <v>1</v>
      </c>
      <c r="E4221">
        <f t="shared" si="197"/>
        <v>0</v>
      </c>
      <c r="F4221" t="str">
        <f t="shared" si="198"/>
        <v/>
      </c>
      <c r="G4221" t="str">
        <f>IF(AND(D4221=1,K4221=""),A4221&amp;":"&amp;B4221&amp;":"&amp;C4221,"")</f>
        <v/>
      </c>
      <c r="H4221" t="str">
        <f>IF(AND(D4221=1,K4221="?"),A4221&amp;":"&amp;B4221&amp;":"&amp;C4221,"")</f>
        <v/>
      </c>
      <c r="I4221" t="str">
        <f t="shared" si="199"/>
        <v/>
      </c>
      <c r="K4221" s="1" t="s">
        <v>455</v>
      </c>
    </row>
    <row r="4222" spans="1:14" x14ac:dyDescent="0.2">
      <c r="A4222" t="s">
        <v>1905</v>
      </c>
      <c r="B4222" t="s">
        <v>1402</v>
      </c>
      <c r="C4222" t="s">
        <v>475</v>
      </c>
      <c r="D4222">
        <v>4</v>
      </c>
      <c r="E4222">
        <f t="shared" si="197"/>
        <v>0</v>
      </c>
      <c r="F4222" t="str">
        <f t="shared" si="198"/>
        <v/>
      </c>
      <c r="G4222" t="str">
        <f>IF(AND(D4222=1,K4222=""),A4222&amp;":"&amp;B4222&amp;":"&amp;C4222,"")</f>
        <v/>
      </c>
      <c r="H4222" t="str">
        <f>IF(AND(D4222=1,K4222="?"),A4222&amp;":"&amp;B4222&amp;":"&amp;C4222,"")</f>
        <v/>
      </c>
      <c r="I4222" t="str">
        <f t="shared" si="199"/>
        <v/>
      </c>
      <c r="L4222" s="1" t="s">
        <v>1407</v>
      </c>
      <c r="M4222" s="1" t="s">
        <v>1408</v>
      </c>
      <c r="N4222" s="1" t="s">
        <v>1409</v>
      </c>
    </row>
    <row r="4223" spans="1:14" x14ac:dyDescent="0.2">
      <c r="A4223" t="s">
        <v>1905</v>
      </c>
      <c r="B4223" t="s">
        <v>1402</v>
      </c>
      <c r="C4223" t="s">
        <v>1384</v>
      </c>
      <c r="D4223">
        <v>2</v>
      </c>
      <c r="E4223">
        <f t="shared" si="197"/>
        <v>0</v>
      </c>
      <c r="F4223" t="str">
        <f t="shared" si="198"/>
        <v/>
      </c>
      <c r="G4223" t="str">
        <f>IF(AND(D4223=1,K4223=""),A4223&amp;":"&amp;B4223&amp;":"&amp;C4223,"")</f>
        <v/>
      </c>
      <c r="H4223" t="str">
        <f>IF(AND(D4223=1,K4223="?"),A4223&amp;":"&amp;B4223&amp;":"&amp;C4223,"")</f>
        <v/>
      </c>
      <c r="I4223" t="str">
        <f t="shared" si="199"/>
        <v/>
      </c>
      <c r="L4223" s="1" t="s">
        <v>1385</v>
      </c>
    </row>
    <row r="4224" spans="1:14" x14ac:dyDescent="0.2">
      <c r="A4224" t="s">
        <v>1905</v>
      </c>
      <c r="B4224" t="s">
        <v>1402</v>
      </c>
      <c r="C4224" t="s">
        <v>1410</v>
      </c>
      <c r="D4224">
        <v>2</v>
      </c>
      <c r="E4224">
        <f t="shared" si="197"/>
        <v>0</v>
      </c>
      <c r="F4224" t="str">
        <f t="shared" si="198"/>
        <v/>
      </c>
      <c r="G4224" t="str">
        <f>IF(AND(D4224=1,K4224=""),A4224&amp;":"&amp;B4224&amp;":"&amp;C4224,"")</f>
        <v/>
      </c>
      <c r="H4224" t="str">
        <f>IF(AND(D4224=1,K4224="?"),A4224&amp;":"&amp;B4224&amp;":"&amp;C4224,"")</f>
        <v/>
      </c>
      <c r="I4224" t="str">
        <f t="shared" si="199"/>
        <v/>
      </c>
      <c r="K4224" s="1" t="s">
        <v>455</v>
      </c>
      <c r="L4224" s="1" t="s">
        <v>456</v>
      </c>
    </row>
    <row r="4225" spans="1:17" x14ac:dyDescent="0.2">
      <c r="A4225" t="s">
        <v>1905</v>
      </c>
      <c r="B4225" t="s">
        <v>1402</v>
      </c>
      <c r="C4225" t="s">
        <v>1383</v>
      </c>
      <c r="D4225">
        <v>2</v>
      </c>
      <c r="E4225">
        <f t="shared" si="197"/>
        <v>0</v>
      </c>
      <c r="F4225" t="str">
        <f t="shared" si="198"/>
        <v/>
      </c>
      <c r="G4225" t="str">
        <f>IF(AND(D4225=1,K4225=""),A4225&amp;":"&amp;B4225&amp;":"&amp;C4225,"")</f>
        <v/>
      </c>
      <c r="H4225" t="str">
        <f>IF(AND(D4225=1,K4225="?"),A4225&amp;":"&amp;B4225&amp;":"&amp;C4225,"")</f>
        <v/>
      </c>
      <c r="I4225" t="str">
        <f t="shared" si="199"/>
        <v/>
      </c>
      <c r="K4225" s="1" t="s">
        <v>455</v>
      </c>
      <c r="L4225" s="1" t="s">
        <v>456</v>
      </c>
    </row>
    <row r="4226" spans="1:17" x14ac:dyDescent="0.2">
      <c r="A4226" t="s">
        <v>1905</v>
      </c>
      <c r="B4226" t="s">
        <v>1402</v>
      </c>
      <c r="C4226" t="s">
        <v>120</v>
      </c>
      <c r="D4226">
        <v>1</v>
      </c>
      <c r="E4226">
        <f t="shared" si="197"/>
        <v>0</v>
      </c>
      <c r="F4226" t="str">
        <f t="shared" si="198"/>
        <v/>
      </c>
      <c r="G4226" t="str">
        <f>IF(AND(D4226=1,K4226=""),A4226&amp;":"&amp;B4226&amp;":"&amp;C4226,"")</f>
        <v/>
      </c>
      <c r="H4226" t="str">
        <f>IF(AND(D4226=1,K4226="?"),A4226&amp;":"&amp;B4226&amp;":"&amp;C4226,"")</f>
        <v/>
      </c>
      <c r="I4226" t="str">
        <f t="shared" si="199"/>
        <v/>
      </c>
      <c r="K4226" s="1" t="s">
        <v>67</v>
      </c>
    </row>
    <row r="4227" spans="1:17" x14ac:dyDescent="0.2">
      <c r="A4227" t="s">
        <v>1905</v>
      </c>
      <c r="B4227" t="s">
        <v>1402</v>
      </c>
      <c r="C4227" t="s">
        <v>1098</v>
      </c>
      <c r="D4227">
        <v>43</v>
      </c>
      <c r="E4227">
        <f t="shared" si="197"/>
        <v>0</v>
      </c>
      <c r="F4227" t="str">
        <f t="shared" si="198"/>
        <v/>
      </c>
      <c r="G4227" t="str">
        <f>IF(AND(D4227=1,K4227=""),A4227&amp;":"&amp;B4227&amp;":"&amp;C4227,"")</f>
        <v/>
      </c>
      <c r="H4227" t="str">
        <f>IF(AND(D4227=1,K4227="?"),A4227&amp;":"&amp;B4227&amp;":"&amp;C4227,"")</f>
        <v/>
      </c>
      <c r="I4227" t="str">
        <f t="shared" si="199"/>
        <v/>
      </c>
      <c r="K4227" s="1" t="s">
        <v>66</v>
      </c>
      <c r="L4227" s="1" t="s">
        <v>67</v>
      </c>
      <c r="M4227" s="1" t="s">
        <v>68</v>
      </c>
      <c r="N4227" s="1" t="s">
        <v>79</v>
      </c>
      <c r="O4227" s="1" t="s">
        <v>80</v>
      </c>
      <c r="P4227" s="1" t="s">
        <v>368</v>
      </c>
      <c r="Q4227" s="1" t="s">
        <v>662</v>
      </c>
    </row>
    <row r="4228" spans="1:17" x14ac:dyDescent="0.2">
      <c r="A4228" t="s">
        <v>1905</v>
      </c>
      <c r="B4228" t="s">
        <v>1402</v>
      </c>
      <c r="C4228" t="s">
        <v>1097</v>
      </c>
      <c r="D4228">
        <v>6</v>
      </c>
      <c r="E4228">
        <f t="shared" ref="E4228:E4291" si="200">IF(D4228=0,1,0)</f>
        <v>0</v>
      </c>
      <c r="F4228" t="str">
        <f t="shared" ref="F4228:F4291" si="201">IF(E4228=1,A4228&amp;":"&amp;B4228&amp;":"&amp;C4228,"")</f>
        <v/>
      </c>
      <c r="G4228" t="str">
        <f>IF(AND(D4228=1,K4228=""),A4228&amp;":"&amp;B4228&amp;":"&amp;C4228,"")</f>
        <v/>
      </c>
      <c r="H4228" t="str">
        <f>IF(AND(D4228=1,K4228="?"),A4228&amp;":"&amp;B4228&amp;":"&amp;C4228,"")</f>
        <v/>
      </c>
      <c r="I4228" t="str">
        <f t="shared" ref="I4228:I4291" si="202">IF(AND(D4228=1,K4228="0"),A4228&amp;":"&amp;B4228&amp;":"&amp;C4228,"")</f>
        <v/>
      </c>
      <c r="K4228" s="1" t="s">
        <v>66</v>
      </c>
      <c r="L4228" s="1" t="s">
        <v>80</v>
      </c>
      <c r="M4228" s="1" t="s">
        <v>368</v>
      </c>
      <c r="N4228" s="1" t="s">
        <v>662</v>
      </c>
      <c r="O4228" s="1" t="s">
        <v>161</v>
      </c>
      <c r="P4228" s="1" t="s">
        <v>815</v>
      </c>
    </row>
    <row r="4229" spans="1:17" x14ac:dyDescent="0.2">
      <c r="A4229" t="s">
        <v>1905</v>
      </c>
      <c r="B4229" t="s">
        <v>1411</v>
      </c>
      <c r="C4229" t="s">
        <v>88</v>
      </c>
      <c r="D4229">
        <v>15</v>
      </c>
      <c r="E4229">
        <f t="shared" si="200"/>
        <v>0</v>
      </c>
      <c r="F4229" t="str">
        <f t="shared" si="201"/>
        <v/>
      </c>
      <c r="G4229" t="str">
        <f>IF(AND(D4229=1,K4229=""),A4229&amp;":"&amp;B4229&amp;":"&amp;C4229,"")</f>
        <v/>
      </c>
      <c r="H4229" t="str">
        <f>IF(AND(D4229=1,K4229="?"),A4229&amp;":"&amp;B4229&amp;":"&amp;C4229,"")</f>
        <v/>
      </c>
      <c r="I4229" t="str">
        <f t="shared" si="202"/>
        <v/>
      </c>
      <c r="L4229" s="1" t="s">
        <v>1412</v>
      </c>
      <c r="M4229" s="1" t="s">
        <v>1413</v>
      </c>
      <c r="N4229" s="1" t="s">
        <v>1414</v>
      </c>
      <c r="O4229" s="1" t="s">
        <v>1415</v>
      </c>
      <c r="P4229" s="1" t="s">
        <v>1416</v>
      </c>
      <c r="Q4229" s="1" t="s">
        <v>1417</v>
      </c>
    </row>
    <row r="4230" spans="1:17" x14ac:dyDescent="0.2">
      <c r="A4230" t="s">
        <v>1905</v>
      </c>
      <c r="B4230" t="s">
        <v>1411</v>
      </c>
      <c r="C4230" t="s">
        <v>1098</v>
      </c>
      <c r="D4230">
        <v>39</v>
      </c>
      <c r="E4230">
        <f t="shared" si="200"/>
        <v>0</v>
      </c>
      <c r="F4230" t="str">
        <f t="shared" si="201"/>
        <v/>
      </c>
      <c r="G4230" t="str">
        <f>IF(AND(D4230=1,K4230=""),A4230&amp;":"&amp;B4230&amp;":"&amp;C4230,"")</f>
        <v/>
      </c>
      <c r="H4230" t="str">
        <f>IF(AND(D4230=1,K4230="?"),A4230&amp;":"&amp;B4230&amp;":"&amp;C4230,"")</f>
        <v/>
      </c>
      <c r="I4230" t="str">
        <f t="shared" si="202"/>
        <v/>
      </c>
      <c r="K4230" s="1" t="s">
        <v>66</v>
      </c>
      <c r="L4230" s="1" t="s">
        <v>67</v>
      </c>
      <c r="M4230" s="1" t="s">
        <v>68</v>
      </c>
      <c r="N4230" s="1" t="s">
        <v>79</v>
      </c>
      <c r="O4230" s="1" t="s">
        <v>80</v>
      </c>
      <c r="P4230" s="1" t="s">
        <v>368</v>
      </c>
      <c r="Q4230" s="1" t="s">
        <v>662</v>
      </c>
    </row>
    <row r="4231" spans="1:17" x14ac:dyDescent="0.2">
      <c r="A4231" t="s">
        <v>1905</v>
      </c>
      <c r="B4231" t="s">
        <v>1411</v>
      </c>
      <c r="C4231" t="s">
        <v>1418</v>
      </c>
      <c r="D4231">
        <v>39</v>
      </c>
      <c r="E4231">
        <f t="shared" si="200"/>
        <v>0</v>
      </c>
      <c r="F4231" t="str">
        <f t="shared" si="201"/>
        <v/>
      </c>
      <c r="G4231" t="str">
        <f>IF(AND(D4231=1,K4231=""),A4231&amp;":"&amp;B4231&amp;":"&amp;C4231,"")</f>
        <v/>
      </c>
      <c r="H4231" t="str">
        <f>IF(AND(D4231=1,K4231="?"),A4231&amp;":"&amp;B4231&amp;":"&amp;C4231,"")</f>
        <v/>
      </c>
      <c r="I4231" t="str">
        <f t="shared" si="202"/>
        <v/>
      </c>
      <c r="K4231" s="1" t="s">
        <v>1419</v>
      </c>
      <c r="L4231" s="1" t="s">
        <v>1420</v>
      </c>
      <c r="M4231" s="1" t="s">
        <v>1421</v>
      </c>
      <c r="N4231" s="1" t="s">
        <v>1422</v>
      </c>
      <c r="O4231" s="1" t="s">
        <v>1423</v>
      </c>
      <c r="P4231" s="1" t="s">
        <v>1424</v>
      </c>
      <c r="Q4231" s="1" t="s">
        <v>1425</v>
      </c>
    </row>
    <row r="4232" spans="1:17" x14ac:dyDescent="0.2">
      <c r="A4232" t="s">
        <v>1905</v>
      </c>
      <c r="B4232" t="s">
        <v>1411</v>
      </c>
      <c r="C4232" t="s">
        <v>1400</v>
      </c>
      <c r="D4232">
        <v>5</v>
      </c>
      <c r="E4232">
        <f t="shared" si="200"/>
        <v>0</v>
      </c>
      <c r="F4232" t="str">
        <f t="shared" si="201"/>
        <v/>
      </c>
      <c r="G4232" t="str">
        <f>IF(AND(D4232=1,K4232=""),A4232&amp;":"&amp;B4232&amp;":"&amp;C4232,"")</f>
        <v/>
      </c>
      <c r="H4232" t="str">
        <f>IF(AND(D4232=1,K4232="?"),A4232&amp;":"&amp;B4232&amp;":"&amp;C4232,"")</f>
        <v/>
      </c>
      <c r="I4232" t="str">
        <f t="shared" si="202"/>
        <v/>
      </c>
      <c r="K4232" s="1" t="s">
        <v>66</v>
      </c>
      <c r="L4232" s="1" t="s">
        <v>67</v>
      </c>
      <c r="M4232" s="1" t="s">
        <v>13</v>
      </c>
      <c r="N4232" s="1" t="s">
        <v>68</v>
      </c>
      <c r="O4232" s="1" t="s">
        <v>79</v>
      </c>
    </row>
    <row r="4233" spans="1:17" x14ac:dyDescent="0.2">
      <c r="A4233" t="s">
        <v>1905</v>
      </c>
      <c r="B4233" t="s">
        <v>1411</v>
      </c>
      <c r="C4233" t="s">
        <v>1403</v>
      </c>
      <c r="D4233">
        <v>35</v>
      </c>
      <c r="E4233">
        <f t="shared" si="200"/>
        <v>0</v>
      </c>
      <c r="F4233" t="str">
        <f t="shared" si="201"/>
        <v/>
      </c>
      <c r="G4233" t="str">
        <f>IF(AND(D4233=1,K4233=""),A4233&amp;":"&amp;B4233&amp;":"&amp;C4233,"")</f>
        <v/>
      </c>
      <c r="H4233" t="str">
        <f>IF(AND(D4233=1,K4233="?"),A4233&amp;":"&amp;B4233&amp;":"&amp;C4233,"")</f>
        <v/>
      </c>
      <c r="I4233" t="str">
        <f t="shared" si="202"/>
        <v/>
      </c>
      <c r="L4233" s="1" t="s">
        <v>1426</v>
      </c>
      <c r="M4233" s="1" t="s">
        <v>1427</v>
      </c>
      <c r="N4233" s="1" t="s">
        <v>1428</v>
      </c>
      <c r="O4233" s="1" t="s">
        <v>1429</v>
      </c>
      <c r="P4233" s="1" t="s">
        <v>1430</v>
      </c>
      <c r="Q4233" s="1" t="s">
        <v>1431</v>
      </c>
    </row>
    <row r="4234" spans="1:17" x14ac:dyDescent="0.2">
      <c r="A4234" t="s">
        <v>1905</v>
      </c>
      <c r="B4234" t="s">
        <v>1411</v>
      </c>
      <c r="C4234" t="s">
        <v>1387</v>
      </c>
      <c r="D4234">
        <v>1</v>
      </c>
      <c r="E4234">
        <f t="shared" si="200"/>
        <v>0</v>
      </c>
      <c r="F4234" t="str">
        <f t="shared" si="201"/>
        <v/>
      </c>
      <c r="G4234" t="str">
        <f>IF(AND(D4234=1,K4234=""),A4234&amp;":"&amp;B4234&amp;":"&amp;C4234,"")</f>
        <v/>
      </c>
      <c r="H4234" t="str">
        <f>IF(AND(D4234=1,K4234="?"),A4234&amp;":"&amp;B4234&amp;":"&amp;C4234,"")</f>
        <v/>
      </c>
      <c r="I4234" t="str">
        <f t="shared" si="202"/>
        <v>counter:RequestType:LogThreshold</v>
      </c>
      <c r="K4234" s="1" t="s">
        <v>66</v>
      </c>
    </row>
    <row r="4235" spans="1:17" x14ac:dyDescent="0.2">
      <c r="A4235" t="s">
        <v>1905</v>
      </c>
      <c r="B4235" t="s">
        <v>1411</v>
      </c>
      <c r="C4235" t="s">
        <v>1401</v>
      </c>
      <c r="D4235">
        <v>1</v>
      </c>
      <c r="E4235">
        <f t="shared" si="200"/>
        <v>0</v>
      </c>
      <c r="F4235" t="str">
        <f t="shared" si="201"/>
        <v/>
      </c>
      <c r="G4235" t="str">
        <f>IF(AND(D4235=1,K4235=""),A4235&amp;":"&amp;B4235&amp;":"&amp;C4235,"")</f>
        <v/>
      </c>
      <c r="H4235" t="str">
        <f>IF(AND(D4235=1,K4235="?"),A4235&amp;":"&amp;B4235&amp;":"&amp;C4235,"")</f>
        <v/>
      </c>
      <c r="I4235" t="str">
        <f t="shared" si="202"/>
        <v/>
      </c>
      <c r="K4235" s="1" t="s">
        <v>455</v>
      </c>
    </row>
    <row r="4236" spans="1:17" x14ac:dyDescent="0.2">
      <c r="A4236" t="s">
        <v>1905</v>
      </c>
      <c r="B4236" t="s">
        <v>1411</v>
      </c>
      <c r="C4236" t="s">
        <v>475</v>
      </c>
      <c r="D4236">
        <v>2</v>
      </c>
      <c r="E4236">
        <f t="shared" si="200"/>
        <v>0</v>
      </c>
      <c r="F4236" t="str">
        <f t="shared" si="201"/>
        <v/>
      </c>
      <c r="G4236" t="str">
        <f>IF(AND(D4236=1,K4236=""),A4236&amp;":"&amp;B4236&amp;":"&amp;C4236,"")</f>
        <v/>
      </c>
      <c r="H4236" t="str">
        <f>IF(AND(D4236=1,K4236="?"),A4236&amp;":"&amp;B4236&amp;":"&amp;C4236,"")</f>
        <v/>
      </c>
      <c r="I4236" t="str">
        <f t="shared" si="202"/>
        <v/>
      </c>
      <c r="L4236" s="1" t="s">
        <v>1432</v>
      </c>
    </row>
    <row r="4237" spans="1:17" x14ac:dyDescent="0.2">
      <c r="A4237" t="s">
        <v>1905</v>
      </c>
      <c r="B4237" t="s">
        <v>1411</v>
      </c>
      <c r="C4237" t="s">
        <v>1384</v>
      </c>
      <c r="D4237">
        <v>2</v>
      </c>
      <c r="E4237">
        <f t="shared" si="200"/>
        <v>0</v>
      </c>
      <c r="F4237" t="str">
        <f t="shared" si="201"/>
        <v/>
      </c>
      <c r="G4237" t="str">
        <f>IF(AND(D4237=1,K4237=""),A4237&amp;":"&amp;B4237&amp;":"&amp;C4237,"")</f>
        <v/>
      </c>
      <c r="H4237" t="str">
        <f>IF(AND(D4237=1,K4237="?"),A4237&amp;":"&amp;B4237&amp;":"&amp;C4237,"")</f>
        <v/>
      </c>
      <c r="I4237" t="str">
        <f t="shared" si="202"/>
        <v/>
      </c>
      <c r="L4237" s="1" t="s">
        <v>1385</v>
      </c>
    </row>
    <row r="4238" spans="1:17" x14ac:dyDescent="0.2">
      <c r="A4238" t="s">
        <v>1905</v>
      </c>
      <c r="B4238" t="s">
        <v>1411</v>
      </c>
      <c r="C4238" t="s">
        <v>1410</v>
      </c>
      <c r="D4238">
        <v>1</v>
      </c>
      <c r="E4238">
        <f t="shared" si="200"/>
        <v>0</v>
      </c>
      <c r="F4238" t="str">
        <f t="shared" si="201"/>
        <v/>
      </c>
      <c r="G4238" t="str">
        <f>IF(AND(D4238=1,K4238=""),A4238&amp;":"&amp;B4238&amp;":"&amp;C4238,"")</f>
        <v/>
      </c>
      <c r="H4238" t="str">
        <f>IF(AND(D4238=1,K4238="?"),A4238&amp;":"&amp;B4238&amp;":"&amp;C4238,"")</f>
        <v/>
      </c>
      <c r="I4238" t="str">
        <f t="shared" si="202"/>
        <v/>
      </c>
      <c r="K4238" s="1" t="s">
        <v>455</v>
      </c>
    </row>
    <row r="4239" spans="1:17" x14ac:dyDescent="0.2">
      <c r="A4239" t="s">
        <v>1905</v>
      </c>
      <c r="B4239" t="s">
        <v>1411</v>
      </c>
      <c r="C4239" t="s">
        <v>1383</v>
      </c>
      <c r="D4239">
        <v>2</v>
      </c>
      <c r="E4239">
        <f t="shared" si="200"/>
        <v>0</v>
      </c>
      <c r="F4239" t="str">
        <f t="shared" si="201"/>
        <v/>
      </c>
      <c r="G4239" t="str">
        <f>IF(AND(D4239=1,K4239=""),A4239&amp;":"&amp;B4239&amp;":"&amp;C4239,"")</f>
        <v/>
      </c>
      <c r="H4239" t="str">
        <f>IF(AND(D4239=1,K4239="?"),A4239&amp;":"&amp;B4239&amp;":"&amp;C4239,"")</f>
        <v/>
      </c>
      <c r="I4239" t="str">
        <f t="shared" si="202"/>
        <v/>
      </c>
      <c r="K4239" s="1" t="s">
        <v>455</v>
      </c>
      <c r="L4239" s="1" t="s">
        <v>456</v>
      </c>
    </row>
    <row r="4240" spans="1:17" x14ac:dyDescent="0.2">
      <c r="A4240" t="s">
        <v>1905</v>
      </c>
      <c r="B4240" t="s">
        <v>1411</v>
      </c>
      <c r="C4240" t="s">
        <v>120</v>
      </c>
      <c r="D4240">
        <v>1</v>
      </c>
      <c r="E4240">
        <f t="shared" si="200"/>
        <v>0</v>
      </c>
      <c r="F4240" t="str">
        <f t="shared" si="201"/>
        <v/>
      </c>
      <c r="G4240" t="str">
        <f>IF(AND(D4240=1,K4240=""),A4240&amp;":"&amp;B4240&amp;":"&amp;C4240,"")</f>
        <v/>
      </c>
      <c r="H4240" t="str">
        <f>IF(AND(D4240=1,K4240="?"),A4240&amp;":"&amp;B4240&amp;":"&amp;C4240,"")</f>
        <v/>
      </c>
      <c r="I4240" t="str">
        <f t="shared" si="202"/>
        <v/>
      </c>
      <c r="K4240" s="1" t="s">
        <v>67</v>
      </c>
    </row>
    <row r="4241" spans="1:17" x14ac:dyDescent="0.2">
      <c r="A4241" t="s">
        <v>1905</v>
      </c>
      <c r="B4241" t="s">
        <v>1433</v>
      </c>
      <c r="C4241" t="s">
        <v>1311</v>
      </c>
      <c r="D4241">
        <v>1</v>
      </c>
      <c r="E4241">
        <f t="shared" si="200"/>
        <v>0</v>
      </c>
      <c r="F4241" t="str">
        <f t="shared" si="201"/>
        <v/>
      </c>
      <c r="G4241" t="str">
        <f>IF(AND(D4241=1,K4241=""),A4241&amp;":"&amp;B4241&amp;":"&amp;C4241,"")</f>
        <v/>
      </c>
      <c r="H4241" t="str">
        <f>IF(AND(D4241=1,K4241="?"),A4241&amp;":"&amp;B4241&amp;":"&amp;C4241,"")</f>
        <v/>
      </c>
      <c r="I4241" t="str">
        <f t="shared" si="202"/>
        <v>counter:RZItem:DialType</v>
      </c>
      <c r="K4241" s="1" t="s">
        <v>66</v>
      </c>
    </row>
    <row r="4242" spans="1:17" x14ac:dyDescent="0.2">
      <c r="A4242" t="s">
        <v>1905</v>
      </c>
      <c r="B4242" t="s">
        <v>1433</v>
      </c>
      <c r="C4242" t="s">
        <v>119</v>
      </c>
      <c r="D4242">
        <v>1</v>
      </c>
      <c r="E4242">
        <f t="shared" si="200"/>
        <v>0</v>
      </c>
      <c r="F4242" t="str">
        <f t="shared" si="201"/>
        <v/>
      </c>
      <c r="G4242" t="str">
        <f>IF(AND(D4242=1,K4242=""),A4242&amp;":"&amp;B4242&amp;":"&amp;C4242,"")</f>
        <v/>
      </c>
      <c r="H4242" t="str">
        <f>IF(AND(D4242=1,K4242="?"),A4242&amp;":"&amp;B4242&amp;":"&amp;C4242,"")</f>
        <v/>
      </c>
      <c r="I4242" t="str">
        <f t="shared" si="202"/>
        <v>counter:RZItem:CustNum</v>
      </c>
      <c r="K4242" s="1" t="s">
        <v>66</v>
      </c>
    </row>
    <row r="4243" spans="1:17" x14ac:dyDescent="0.2">
      <c r="A4243" t="s">
        <v>1905</v>
      </c>
      <c r="B4243" t="s">
        <v>1433</v>
      </c>
      <c r="C4243" t="s">
        <v>1434</v>
      </c>
      <c r="D4243">
        <v>216</v>
      </c>
      <c r="E4243">
        <f t="shared" si="200"/>
        <v>0</v>
      </c>
      <c r="F4243" t="str">
        <f t="shared" si="201"/>
        <v/>
      </c>
      <c r="G4243" t="str">
        <f>IF(AND(D4243=1,K4243=""),A4243&amp;":"&amp;B4243&amp;":"&amp;C4243,"")</f>
        <v/>
      </c>
      <c r="H4243" t="str">
        <f>IF(AND(D4243=1,K4243="?"),A4243&amp;":"&amp;B4243&amp;":"&amp;C4243,"")</f>
        <v/>
      </c>
      <c r="I4243" t="str">
        <f t="shared" si="202"/>
        <v/>
      </c>
      <c r="L4243" s="1" t="s">
        <v>1435</v>
      </c>
      <c r="M4243" s="1" t="s">
        <v>67</v>
      </c>
      <c r="N4243" s="1" t="s">
        <v>1436</v>
      </c>
      <c r="O4243" s="1" t="s">
        <v>1437</v>
      </c>
      <c r="P4243" s="1" t="s">
        <v>1438</v>
      </c>
      <c r="Q4243" s="1" t="s">
        <v>1439</v>
      </c>
    </row>
    <row r="4244" spans="1:17" x14ac:dyDescent="0.2">
      <c r="A4244" t="s">
        <v>1905</v>
      </c>
      <c r="B4244" t="s">
        <v>1433</v>
      </c>
      <c r="C4244" t="s">
        <v>421</v>
      </c>
      <c r="D4244">
        <v>17</v>
      </c>
      <c r="E4244">
        <f t="shared" si="200"/>
        <v>0</v>
      </c>
      <c r="F4244" t="str">
        <f t="shared" si="201"/>
        <v/>
      </c>
      <c r="G4244" t="str">
        <f>IF(AND(D4244=1,K4244=""),A4244&amp;":"&amp;B4244&amp;":"&amp;C4244,"")</f>
        <v/>
      </c>
      <c r="H4244" t="str">
        <f>IF(AND(D4244=1,K4244="?"),A4244&amp;":"&amp;B4244&amp;":"&amp;C4244,"")</f>
        <v/>
      </c>
      <c r="I4244" t="str">
        <f t="shared" si="202"/>
        <v/>
      </c>
      <c r="K4244" s="1" t="s">
        <v>329</v>
      </c>
      <c r="L4244" s="1" t="s">
        <v>346</v>
      </c>
      <c r="M4244" s="1" t="s">
        <v>1440</v>
      </c>
      <c r="N4244" s="1" t="s">
        <v>1441</v>
      </c>
      <c r="O4244" s="1" t="s">
        <v>1442</v>
      </c>
      <c r="P4244" s="1" t="s">
        <v>1443</v>
      </c>
      <c r="Q4244" s="1" t="s">
        <v>1444</v>
      </c>
    </row>
    <row r="4245" spans="1:17" x14ac:dyDescent="0.2">
      <c r="A4245" t="s">
        <v>1905</v>
      </c>
      <c r="B4245" t="s">
        <v>1433</v>
      </c>
      <c r="C4245" t="s">
        <v>419</v>
      </c>
      <c r="D4245">
        <v>3</v>
      </c>
      <c r="E4245">
        <f t="shared" si="200"/>
        <v>0</v>
      </c>
      <c r="F4245" t="str">
        <f t="shared" si="201"/>
        <v/>
      </c>
      <c r="G4245" t="str">
        <f>IF(AND(D4245=1,K4245=""),A4245&amp;":"&amp;B4245&amp;":"&amp;C4245,"")</f>
        <v/>
      </c>
      <c r="H4245" t="str">
        <f>IF(AND(D4245=1,K4245="?"),A4245&amp;":"&amp;B4245&amp;":"&amp;C4245,"")</f>
        <v/>
      </c>
      <c r="I4245" t="str">
        <f t="shared" si="202"/>
        <v/>
      </c>
      <c r="K4245" s="1" t="s">
        <v>1445</v>
      </c>
      <c r="L4245" s="1" t="s">
        <v>1309</v>
      </c>
      <c r="M4245" s="1" t="s">
        <v>348</v>
      </c>
    </row>
    <row r="4246" spans="1:17" x14ac:dyDescent="0.2">
      <c r="A4246" t="s">
        <v>1905</v>
      </c>
      <c r="B4246" t="s">
        <v>1433</v>
      </c>
      <c r="C4246" t="s">
        <v>1313</v>
      </c>
      <c r="D4246">
        <v>497</v>
      </c>
      <c r="E4246">
        <f t="shared" si="200"/>
        <v>0</v>
      </c>
      <c r="F4246" t="str">
        <f t="shared" si="201"/>
        <v/>
      </c>
      <c r="G4246" t="str">
        <f>IF(AND(D4246=1,K4246=""),A4246&amp;":"&amp;B4246&amp;":"&amp;C4246,"")</f>
        <v/>
      </c>
      <c r="H4246" t="str">
        <f>IF(AND(D4246=1,K4246="?"),A4246&amp;":"&amp;B4246&amp;":"&amp;C4246,"")</f>
        <v/>
      </c>
      <c r="I4246" t="str">
        <f t="shared" si="202"/>
        <v/>
      </c>
      <c r="K4246" s="1" t="s">
        <v>1298</v>
      </c>
      <c r="L4246" s="1" t="s">
        <v>1299</v>
      </c>
      <c r="M4246" s="1" t="s">
        <v>1446</v>
      </c>
      <c r="N4246" s="1" t="s">
        <v>1300</v>
      </c>
      <c r="O4246" s="1" t="s">
        <v>1301</v>
      </c>
      <c r="P4246" s="1" t="s">
        <v>1302</v>
      </c>
      <c r="Q4246" s="1" t="s">
        <v>1447</v>
      </c>
    </row>
    <row r="4247" spans="1:17" x14ac:dyDescent="0.2">
      <c r="A4247" t="s">
        <v>1905</v>
      </c>
      <c r="B4247" t="s">
        <v>1433</v>
      </c>
      <c r="C4247" t="s">
        <v>1305</v>
      </c>
      <c r="D4247">
        <v>2</v>
      </c>
      <c r="E4247">
        <f t="shared" si="200"/>
        <v>0</v>
      </c>
      <c r="F4247" t="str">
        <f t="shared" si="201"/>
        <v/>
      </c>
      <c r="G4247" t="str">
        <f>IF(AND(D4247=1,K4247=""),A4247&amp;":"&amp;B4247&amp;":"&amp;C4247,"")</f>
        <v/>
      </c>
      <c r="H4247" t="str">
        <f>IF(AND(D4247=1,K4247="?"),A4247&amp;":"&amp;B4247&amp;":"&amp;C4247,"")</f>
        <v/>
      </c>
      <c r="I4247" t="str">
        <f t="shared" si="202"/>
        <v/>
      </c>
      <c r="K4247" s="1" t="s">
        <v>1306</v>
      </c>
      <c r="L4247" s="1" t="s">
        <v>1307</v>
      </c>
    </row>
    <row r="4248" spans="1:17" x14ac:dyDescent="0.2">
      <c r="A4248" t="s">
        <v>1905</v>
      </c>
      <c r="B4248" t="s">
        <v>1433</v>
      </c>
      <c r="C4248" t="s">
        <v>1448</v>
      </c>
      <c r="D4248">
        <v>16</v>
      </c>
      <c r="E4248">
        <f t="shared" si="200"/>
        <v>0</v>
      </c>
      <c r="F4248" t="str">
        <f t="shared" si="201"/>
        <v/>
      </c>
      <c r="G4248" t="str">
        <f>IF(AND(D4248=1,K4248=""),A4248&amp;":"&amp;B4248&amp;":"&amp;C4248,"")</f>
        <v/>
      </c>
      <c r="H4248" t="str">
        <f>IF(AND(D4248=1,K4248="?"),A4248&amp;":"&amp;B4248&amp;":"&amp;C4248,"")</f>
        <v/>
      </c>
      <c r="I4248" t="str">
        <f t="shared" si="202"/>
        <v/>
      </c>
      <c r="L4248" s="1" t="s">
        <v>1449</v>
      </c>
      <c r="M4248" s="1" t="s">
        <v>1450</v>
      </c>
      <c r="N4248" s="1" t="s">
        <v>1451</v>
      </c>
      <c r="O4248" s="1" t="s">
        <v>1452</v>
      </c>
      <c r="P4248" s="1" t="s">
        <v>1453</v>
      </c>
      <c r="Q4248" s="1" t="s">
        <v>1454</v>
      </c>
    </row>
    <row r="4249" spans="1:17" x14ac:dyDescent="0.2">
      <c r="A4249" t="s">
        <v>1905</v>
      </c>
      <c r="B4249" t="s">
        <v>1455</v>
      </c>
      <c r="C4249" t="s">
        <v>333</v>
      </c>
      <c r="D4249">
        <v>0</v>
      </c>
      <c r="E4249">
        <f t="shared" si="200"/>
        <v>1</v>
      </c>
      <c r="F4249" t="str">
        <f t="shared" si="201"/>
        <v>counter:SaldoCounter:Amt</v>
      </c>
      <c r="G4249" t="str">
        <f>IF(AND(D4249=1,K4249=""),A4249&amp;":"&amp;B4249&amp;":"&amp;C4249,"")</f>
        <v/>
      </c>
      <c r="H4249" t="str">
        <f>IF(AND(D4249=1,K4249="?"),A4249&amp;":"&amp;B4249&amp;":"&amp;C4249,"")</f>
        <v/>
      </c>
      <c r="I4249" t="str">
        <f t="shared" si="202"/>
        <v/>
      </c>
    </row>
    <row r="4250" spans="1:17" x14ac:dyDescent="0.2">
      <c r="A4250" t="s">
        <v>1905</v>
      </c>
      <c r="B4250" t="s">
        <v>1455</v>
      </c>
      <c r="C4250" t="s">
        <v>1456</v>
      </c>
      <c r="D4250">
        <v>0</v>
      </c>
      <c r="E4250">
        <f t="shared" si="200"/>
        <v>1</v>
      </c>
      <c r="F4250" t="str">
        <f t="shared" si="201"/>
        <v>counter:SaldoCounter:CustLimit</v>
      </c>
      <c r="G4250" t="str">
        <f>IF(AND(D4250=1,K4250=""),A4250&amp;":"&amp;B4250&amp;":"&amp;C4250,"")</f>
        <v/>
      </c>
      <c r="H4250" t="str">
        <f>IF(AND(D4250=1,K4250="?"),A4250&amp;":"&amp;B4250&amp;":"&amp;C4250,"")</f>
        <v/>
      </c>
      <c r="I4250" t="str">
        <f t="shared" si="202"/>
        <v/>
      </c>
    </row>
    <row r="4251" spans="1:17" x14ac:dyDescent="0.2">
      <c r="A4251" t="s">
        <v>1905</v>
      </c>
      <c r="B4251" t="s">
        <v>1455</v>
      </c>
      <c r="C4251" t="s">
        <v>1457</v>
      </c>
      <c r="D4251">
        <v>0</v>
      </c>
      <c r="E4251">
        <f t="shared" si="200"/>
        <v>1</v>
      </c>
      <c r="F4251" t="str">
        <f t="shared" si="201"/>
        <v>counter:SaldoCounter:MobLimit</v>
      </c>
      <c r="G4251" t="str">
        <f>IF(AND(D4251=1,K4251=""),A4251&amp;":"&amp;B4251&amp;":"&amp;C4251,"")</f>
        <v/>
      </c>
      <c r="H4251" t="str">
        <f>IF(AND(D4251=1,K4251="?"),A4251&amp;":"&amp;B4251&amp;":"&amp;C4251,"")</f>
        <v/>
      </c>
      <c r="I4251" t="str">
        <f t="shared" si="202"/>
        <v/>
      </c>
    </row>
    <row r="4252" spans="1:17" x14ac:dyDescent="0.2">
      <c r="A4252" t="s">
        <v>1905</v>
      </c>
      <c r="B4252" t="s">
        <v>1455</v>
      </c>
      <c r="C4252" t="s">
        <v>1458</v>
      </c>
      <c r="D4252">
        <v>0</v>
      </c>
      <c r="E4252">
        <f t="shared" si="200"/>
        <v>1</v>
      </c>
      <c r="F4252" t="str">
        <f t="shared" si="201"/>
        <v>counter:SaldoCounter:MSSeq</v>
      </c>
      <c r="G4252" t="str">
        <f>IF(AND(D4252=1,K4252=""),A4252&amp;":"&amp;B4252&amp;":"&amp;C4252,"")</f>
        <v/>
      </c>
      <c r="H4252" t="str">
        <f>IF(AND(D4252=1,K4252="?"),A4252&amp;":"&amp;B4252&amp;":"&amp;C4252,"")</f>
        <v/>
      </c>
      <c r="I4252" t="str">
        <f t="shared" si="202"/>
        <v/>
      </c>
    </row>
    <row r="4253" spans="1:17" x14ac:dyDescent="0.2">
      <c r="A4253" t="s">
        <v>1905</v>
      </c>
      <c r="B4253" t="s">
        <v>1455</v>
      </c>
      <c r="C4253" t="s">
        <v>1459</v>
      </c>
      <c r="D4253">
        <v>0</v>
      </c>
      <c r="E4253">
        <f t="shared" si="200"/>
        <v>1</v>
      </c>
      <c r="F4253" t="str">
        <f t="shared" si="201"/>
        <v>counter:SaldoCounter:Period</v>
      </c>
      <c r="G4253" t="str">
        <f>IF(AND(D4253=1,K4253=""),A4253&amp;":"&amp;B4253&amp;":"&amp;C4253,"")</f>
        <v/>
      </c>
      <c r="H4253" t="str">
        <f>IF(AND(D4253=1,K4253="?"),A4253&amp;":"&amp;B4253&amp;":"&amp;C4253,"")</f>
        <v/>
      </c>
      <c r="I4253" t="str">
        <f t="shared" si="202"/>
        <v/>
      </c>
    </row>
    <row r="4254" spans="1:17" x14ac:dyDescent="0.2">
      <c r="A4254" t="s">
        <v>1905</v>
      </c>
      <c r="B4254" t="s">
        <v>1455</v>
      </c>
      <c r="C4254" t="s">
        <v>1460</v>
      </c>
      <c r="D4254">
        <v>0</v>
      </c>
      <c r="E4254">
        <f t="shared" si="200"/>
        <v>1</v>
      </c>
      <c r="F4254" t="str">
        <f t="shared" si="201"/>
        <v>counter:SaldoCounter:qty</v>
      </c>
      <c r="G4254" t="str">
        <f>IF(AND(D4254=1,K4254=""),A4254&amp;":"&amp;B4254&amp;":"&amp;C4254,"")</f>
        <v/>
      </c>
      <c r="H4254" t="str">
        <f>IF(AND(D4254=1,K4254="?"),A4254&amp;":"&amp;B4254&amp;":"&amp;C4254,"")</f>
        <v/>
      </c>
      <c r="I4254" t="str">
        <f t="shared" si="202"/>
        <v/>
      </c>
    </row>
    <row r="4255" spans="1:17" x14ac:dyDescent="0.2">
      <c r="A4255" t="s">
        <v>1905</v>
      </c>
      <c r="B4255" t="s">
        <v>1455</v>
      </c>
      <c r="C4255" t="s">
        <v>869</v>
      </c>
      <c r="D4255">
        <v>0</v>
      </c>
      <c r="E4255">
        <f t="shared" si="200"/>
        <v>1</v>
      </c>
      <c r="F4255" t="str">
        <f t="shared" si="201"/>
        <v>counter:SaldoCounter:CLI</v>
      </c>
      <c r="G4255" t="str">
        <f>IF(AND(D4255=1,K4255=""),A4255&amp;":"&amp;B4255&amp;":"&amp;C4255,"")</f>
        <v/>
      </c>
      <c r="H4255" t="str">
        <f>IF(AND(D4255=1,K4255="?"),A4255&amp;":"&amp;B4255&amp;":"&amp;C4255,"")</f>
        <v/>
      </c>
      <c r="I4255" t="str">
        <f t="shared" si="202"/>
        <v/>
      </c>
    </row>
    <row r="4256" spans="1:17" x14ac:dyDescent="0.2">
      <c r="A4256" t="s">
        <v>1905</v>
      </c>
      <c r="B4256" t="s">
        <v>1455</v>
      </c>
      <c r="C4256" t="s">
        <v>866</v>
      </c>
      <c r="D4256">
        <v>0</v>
      </c>
      <c r="E4256">
        <f t="shared" si="200"/>
        <v>1</v>
      </c>
      <c r="F4256" t="str">
        <f t="shared" si="201"/>
        <v>counter:SaldoCounter:InvSeq</v>
      </c>
      <c r="G4256" t="str">
        <f>IF(AND(D4256=1,K4256=""),A4256&amp;":"&amp;B4256&amp;":"&amp;C4256,"")</f>
        <v/>
      </c>
      <c r="H4256" t="str">
        <f>IF(AND(D4256=1,K4256="?"),A4256&amp;":"&amp;B4256&amp;":"&amp;C4256,"")</f>
        <v/>
      </c>
      <c r="I4256" t="str">
        <f t="shared" si="202"/>
        <v/>
      </c>
    </row>
    <row r="4257" spans="1:17" x14ac:dyDescent="0.2">
      <c r="A4257" t="s">
        <v>1905</v>
      </c>
      <c r="B4257" t="s">
        <v>1461</v>
      </c>
      <c r="C4257" t="s">
        <v>1461</v>
      </c>
      <c r="D4257">
        <v>1</v>
      </c>
      <c r="E4257">
        <f t="shared" si="200"/>
        <v>0</v>
      </c>
      <c r="F4257" t="str">
        <f t="shared" si="201"/>
        <v/>
      </c>
      <c r="G4257" t="str">
        <f>IF(AND(D4257=1,K4257=""),A4257&amp;":"&amp;B4257&amp;":"&amp;C4257,"")</f>
        <v/>
      </c>
      <c r="H4257" t="str">
        <f>IF(AND(D4257=1,K4257="?"),A4257&amp;":"&amp;B4257&amp;":"&amp;C4257,"")</f>
        <v/>
      </c>
      <c r="I4257" t="str">
        <f t="shared" si="202"/>
        <v/>
      </c>
      <c r="J4257" t="s">
        <v>3447</v>
      </c>
      <c r="K4257" s="1" t="s">
        <v>1462</v>
      </c>
    </row>
    <row r="4258" spans="1:17" x14ac:dyDescent="0.2">
      <c r="A4258" t="s">
        <v>1905</v>
      </c>
      <c r="B4258" t="s">
        <v>1461</v>
      </c>
      <c r="C4258" t="s">
        <v>1463</v>
      </c>
      <c r="D4258">
        <v>1</v>
      </c>
      <c r="E4258">
        <f t="shared" si="200"/>
        <v>0</v>
      </c>
      <c r="F4258" t="str">
        <f t="shared" si="201"/>
        <v/>
      </c>
      <c r="G4258" t="str">
        <f>IF(AND(D4258=1,K4258=""),A4258&amp;":"&amp;B4258&amp;":"&amp;C4258,"")</f>
        <v/>
      </c>
      <c r="H4258" t="str">
        <f>IF(AND(D4258=1,K4258="?"),A4258&amp;":"&amp;B4258&amp;":"&amp;C4258,"")</f>
        <v/>
      </c>
      <c r="I4258" t="str">
        <f t="shared" si="202"/>
        <v/>
      </c>
      <c r="J4258" t="s">
        <v>3448</v>
      </c>
      <c r="K4258" s="1" t="s">
        <v>1464</v>
      </c>
    </row>
    <row r="4259" spans="1:17" x14ac:dyDescent="0.2">
      <c r="A4259" t="s">
        <v>1905</v>
      </c>
      <c r="B4259" t="s">
        <v>1461</v>
      </c>
      <c r="C4259" t="s">
        <v>219</v>
      </c>
      <c r="D4259">
        <v>1</v>
      </c>
      <c r="E4259">
        <f t="shared" si="200"/>
        <v>0</v>
      </c>
      <c r="F4259" t="str">
        <f t="shared" si="201"/>
        <v/>
      </c>
      <c r="G4259" t="str">
        <f>IF(AND(D4259=1,K4259=""),A4259&amp;":"&amp;B4259&amp;":"&amp;C4259,"")</f>
        <v/>
      </c>
      <c r="H4259" t="str">
        <f>IF(AND(D4259=1,K4259="?"),A4259&amp;":"&amp;B4259&amp;":"&amp;C4259,"")</f>
        <v/>
      </c>
      <c r="I4259" t="str">
        <f t="shared" si="202"/>
        <v/>
      </c>
      <c r="J4259" t="s">
        <v>3449</v>
      </c>
      <c r="K4259" s="1" t="s">
        <v>1465</v>
      </c>
    </row>
    <row r="4260" spans="1:17" x14ac:dyDescent="0.2">
      <c r="A4260" t="s">
        <v>1905</v>
      </c>
      <c r="B4260" t="s">
        <v>1461</v>
      </c>
      <c r="C4260" t="s">
        <v>120</v>
      </c>
      <c r="D4260">
        <v>1</v>
      </c>
      <c r="E4260">
        <f t="shared" si="200"/>
        <v>0</v>
      </c>
      <c r="F4260" t="str">
        <f t="shared" si="201"/>
        <v/>
      </c>
      <c r="G4260" t="str">
        <f>IF(AND(D4260=1,K4260=""),A4260&amp;":"&amp;B4260&amp;":"&amp;C4260,"")</f>
        <v/>
      </c>
      <c r="H4260" t="str">
        <f>IF(AND(D4260=1,K4260="?"),A4260&amp;":"&amp;B4260&amp;":"&amp;C4260,"")</f>
        <v/>
      </c>
      <c r="I4260" t="str">
        <f t="shared" si="202"/>
        <v/>
      </c>
      <c r="K4260" s="1" t="s">
        <v>67</v>
      </c>
    </row>
    <row r="4261" spans="1:17" x14ac:dyDescent="0.2">
      <c r="A4261" t="s">
        <v>1905</v>
      </c>
      <c r="B4261" t="s">
        <v>1466</v>
      </c>
      <c r="C4261" t="s">
        <v>120</v>
      </c>
      <c r="D4261">
        <v>1</v>
      </c>
      <c r="E4261">
        <f t="shared" si="200"/>
        <v>0</v>
      </c>
      <c r="F4261" t="str">
        <f t="shared" si="201"/>
        <v/>
      </c>
      <c r="G4261" t="str">
        <f>IF(AND(D4261=1,K4261=""),A4261&amp;":"&amp;B4261&amp;":"&amp;C4261,"")</f>
        <v/>
      </c>
      <c r="H4261" t="str">
        <f>IF(AND(D4261=1,K4261="?"),A4261&amp;":"&amp;B4261&amp;":"&amp;C4261,"")</f>
        <v/>
      </c>
      <c r="I4261" t="str">
        <f t="shared" si="202"/>
        <v/>
      </c>
      <c r="K4261" s="1" t="s">
        <v>67</v>
      </c>
    </row>
    <row r="4262" spans="1:17" x14ac:dyDescent="0.2">
      <c r="A4262" t="s">
        <v>1905</v>
      </c>
      <c r="B4262" t="s">
        <v>1466</v>
      </c>
      <c r="C4262" t="s">
        <v>1467</v>
      </c>
      <c r="D4262">
        <v>933</v>
      </c>
      <c r="E4262">
        <f t="shared" si="200"/>
        <v>0</v>
      </c>
      <c r="F4262" t="str">
        <f t="shared" si="201"/>
        <v/>
      </c>
      <c r="G4262" t="str">
        <f>IF(AND(D4262=1,K4262=""),A4262&amp;":"&amp;B4262&amp;":"&amp;C4262,"")</f>
        <v/>
      </c>
      <c r="H4262" t="str">
        <f>IF(AND(D4262=1,K4262="?"),A4262&amp;":"&amp;B4262&amp;":"&amp;C4262,"")</f>
        <v/>
      </c>
      <c r="I4262" t="str">
        <f t="shared" si="202"/>
        <v/>
      </c>
      <c r="K4262" s="1" t="s">
        <v>1468</v>
      </c>
      <c r="L4262" s="1" t="s">
        <v>1469</v>
      </c>
      <c r="M4262" s="1" t="s">
        <v>96</v>
      </c>
      <c r="N4262" s="1" t="s">
        <v>325</v>
      </c>
      <c r="O4262" s="1" t="s">
        <v>135</v>
      </c>
      <c r="P4262" s="1" t="s">
        <v>1470</v>
      </c>
      <c r="Q4262" s="1" t="s">
        <v>1471</v>
      </c>
    </row>
    <row r="4263" spans="1:17" x14ac:dyDescent="0.2">
      <c r="A4263" t="s">
        <v>1905</v>
      </c>
      <c r="B4263" t="s">
        <v>1466</v>
      </c>
      <c r="C4263" t="s">
        <v>37</v>
      </c>
      <c r="D4263">
        <v>5</v>
      </c>
      <c r="E4263">
        <f t="shared" si="200"/>
        <v>0</v>
      </c>
      <c r="F4263" t="str">
        <f t="shared" si="201"/>
        <v/>
      </c>
      <c r="G4263" t="str">
        <f>IF(AND(D4263=1,K4263=""),A4263&amp;":"&amp;B4263&amp;":"&amp;C4263,"")</f>
        <v/>
      </c>
      <c r="H4263" t="str">
        <f>IF(AND(D4263=1,K4263="?"),A4263&amp;":"&amp;B4263&amp;":"&amp;C4263,"")</f>
        <v/>
      </c>
      <c r="I4263" t="str">
        <f t="shared" si="202"/>
        <v/>
      </c>
      <c r="K4263" s="1" t="s">
        <v>1472</v>
      </c>
      <c r="L4263" s="1" t="s">
        <v>1473</v>
      </c>
      <c r="M4263" s="1" t="s">
        <v>1474</v>
      </c>
      <c r="N4263" s="1" t="s">
        <v>38</v>
      </c>
      <c r="O4263" s="1" t="s">
        <v>1475</v>
      </c>
    </row>
    <row r="4264" spans="1:17" x14ac:dyDescent="0.2">
      <c r="A4264" t="s">
        <v>1905</v>
      </c>
      <c r="B4264" t="s">
        <v>1466</v>
      </c>
      <c r="C4264" t="s">
        <v>1476</v>
      </c>
      <c r="D4264">
        <v>1073</v>
      </c>
      <c r="E4264">
        <f t="shared" si="200"/>
        <v>0</v>
      </c>
      <c r="F4264" t="str">
        <f t="shared" si="201"/>
        <v/>
      </c>
      <c r="G4264" t="str">
        <f>IF(AND(D4264=1,K4264=""),A4264&amp;":"&amp;B4264&amp;":"&amp;C4264,"")</f>
        <v/>
      </c>
      <c r="H4264" t="str">
        <f>IF(AND(D4264=1,K4264="?"),A4264&amp;":"&amp;B4264&amp;":"&amp;C4264,"")</f>
        <v/>
      </c>
      <c r="I4264" t="str">
        <f t="shared" si="202"/>
        <v/>
      </c>
      <c r="K4264" s="1" t="s">
        <v>1477</v>
      </c>
      <c r="L4264" s="1" t="s">
        <v>885</v>
      </c>
      <c r="M4264" s="1" t="s">
        <v>1478</v>
      </c>
      <c r="N4264" s="1" t="s">
        <v>1479</v>
      </c>
      <c r="O4264" s="1" t="s">
        <v>1480</v>
      </c>
      <c r="P4264" s="1" t="s">
        <v>1481</v>
      </c>
      <c r="Q4264" s="1" t="s">
        <v>130</v>
      </c>
    </row>
    <row r="4265" spans="1:17" x14ac:dyDescent="0.2">
      <c r="A4265" t="s">
        <v>1905</v>
      </c>
      <c r="B4265" t="s">
        <v>1466</v>
      </c>
      <c r="C4265" t="s">
        <v>1482</v>
      </c>
      <c r="D4265">
        <v>1</v>
      </c>
      <c r="E4265">
        <f t="shared" si="200"/>
        <v>0</v>
      </c>
      <c r="F4265" t="str">
        <f t="shared" si="201"/>
        <v/>
      </c>
      <c r="G4265" t="str">
        <f>IF(AND(D4265=1,K4265=""),A4265&amp;":"&amp;B4265&amp;":"&amp;C4265,"")</f>
        <v/>
      </c>
      <c r="H4265" t="str">
        <f>IF(AND(D4265=1,K4265="?"),A4265&amp;":"&amp;B4265&amp;":"&amp;C4265,"")</f>
        <v>counter:SalesEvent:Commission</v>
      </c>
      <c r="I4265" t="str">
        <f t="shared" si="202"/>
        <v/>
      </c>
      <c r="K4265" s="1" t="s">
        <v>572</v>
      </c>
    </row>
    <row r="4266" spans="1:17" x14ac:dyDescent="0.2">
      <c r="A4266" t="s">
        <v>1905</v>
      </c>
      <c r="B4266" t="s">
        <v>1466</v>
      </c>
      <c r="C4266" t="s">
        <v>1483</v>
      </c>
      <c r="D4266">
        <v>5</v>
      </c>
      <c r="E4266">
        <f t="shared" si="200"/>
        <v>0</v>
      </c>
      <c r="F4266" t="str">
        <f t="shared" si="201"/>
        <v/>
      </c>
      <c r="G4266" t="str">
        <f>IF(AND(D4266=1,K4266=""),A4266&amp;":"&amp;B4266&amp;":"&amp;C4266,"")</f>
        <v/>
      </c>
      <c r="H4266" t="str">
        <f>IF(AND(D4266=1,K4266="?"),A4266&amp;":"&amp;B4266&amp;":"&amp;C4266,"")</f>
        <v/>
      </c>
      <c r="I4266" t="str">
        <f t="shared" si="202"/>
        <v/>
      </c>
      <c r="L4266" s="1" t="s">
        <v>1484</v>
      </c>
      <c r="M4266" s="1" t="s">
        <v>1485</v>
      </c>
      <c r="N4266" s="1" t="s">
        <v>1486</v>
      </c>
      <c r="O4266" s="1" t="s">
        <v>1487</v>
      </c>
    </row>
    <row r="4267" spans="1:17" x14ac:dyDescent="0.2">
      <c r="A4267" t="s">
        <v>1905</v>
      </c>
      <c r="B4267" t="s">
        <v>1466</v>
      </c>
      <c r="C4267" t="s">
        <v>185</v>
      </c>
      <c r="D4267">
        <v>14845</v>
      </c>
      <c r="E4267">
        <f t="shared" si="200"/>
        <v>0</v>
      </c>
      <c r="F4267" t="str">
        <f t="shared" si="201"/>
        <v/>
      </c>
      <c r="G4267" t="str">
        <f>IF(AND(D4267=1,K4267=""),A4267&amp;":"&amp;B4267&amp;":"&amp;C4267,"")</f>
        <v/>
      </c>
      <c r="H4267" t="str">
        <f>IF(AND(D4267=1,K4267="?"),A4267&amp;":"&amp;B4267&amp;":"&amp;C4267,"")</f>
        <v/>
      </c>
      <c r="I4267" t="str">
        <f t="shared" si="202"/>
        <v/>
      </c>
      <c r="L4267" s="1" t="s">
        <v>1488</v>
      </c>
      <c r="M4267" s="1" t="s">
        <v>1489</v>
      </c>
      <c r="N4267" s="1" t="s">
        <v>1490</v>
      </c>
      <c r="O4267" s="1" t="s">
        <v>1491</v>
      </c>
      <c r="P4267" s="1" t="s">
        <v>1492</v>
      </c>
      <c r="Q4267" s="1" t="s">
        <v>1493</v>
      </c>
    </row>
    <row r="4268" spans="1:17" x14ac:dyDescent="0.2">
      <c r="A4268" t="s">
        <v>1905</v>
      </c>
      <c r="B4268" t="s">
        <v>1466</v>
      </c>
      <c r="C4268" t="s">
        <v>1494</v>
      </c>
      <c r="D4268">
        <v>136123</v>
      </c>
      <c r="E4268">
        <f t="shared" si="200"/>
        <v>0</v>
      </c>
      <c r="F4268" t="str">
        <f t="shared" si="201"/>
        <v/>
      </c>
      <c r="G4268" t="str">
        <f>IF(AND(D4268=1,K4268=""),A4268&amp;":"&amp;B4268&amp;":"&amp;C4268,"")</f>
        <v/>
      </c>
      <c r="H4268" t="str">
        <f>IF(AND(D4268=1,K4268="?"),A4268&amp;":"&amp;B4268&amp;":"&amp;C4268,"")</f>
        <v/>
      </c>
      <c r="I4268" t="str">
        <f t="shared" si="202"/>
        <v/>
      </c>
      <c r="K4268" s="1" t="s">
        <v>67</v>
      </c>
      <c r="L4268" s="1" t="s">
        <v>13</v>
      </c>
      <c r="M4268" s="1" t="s">
        <v>68</v>
      </c>
      <c r="N4268" s="1" t="s">
        <v>79</v>
      </c>
      <c r="O4268" s="1" t="s">
        <v>69</v>
      </c>
      <c r="P4268" s="1" t="s">
        <v>80</v>
      </c>
      <c r="Q4268" s="1" t="s">
        <v>368</v>
      </c>
    </row>
    <row r="4269" spans="1:17" x14ac:dyDescent="0.2">
      <c r="A4269" t="s">
        <v>1905</v>
      </c>
      <c r="B4269" t="s">
        <v>1466</v>
      </c>
      <c r="C4269" t="s">
        <v>1495</v>
      </c>
      <c r="D4269">
        <v>11</v>
      </c>
      <c r="E4269">
        <f t="shared" si="200"/>
        <v>0</v>
      </c>
      <c r="F4269" t="str">
        <f t="shared" si="201"/>
        <v/>
      </c>
      <c r="G4269" t="str">
        <f>IF(AND(D4269=1,K4269=""),A4269&amp;":"&amp;B4269&amp;":"&amp;C4269,"")</f>
        <v/>
      </c>
      <c r="H4269" t="str">
        <f>IF(AND(D4269=1,K4269="?"),A4269&amp;":"&amp;B4269&amp;":"&amp;C4269,"")</f>
        <v/>
      </c>
      <c r="I4269" t="str">
        <f t="shared" si="202"/>
        <v/>
      </c>
      <c r="L4269" s="1" t="s">
        <v>1496</v>
      </c>
      <c r="M4269" s="1" t="s">
        <v>1485</v>
      </c>
      <c r="N4269" s="1" t="s">
        <v>1497</v>
      </c>
      <c r="O4269" s="1" t="s">
        <v>1498</v>
      </c>
      <c r="P4269" s="1" t="s">
        <v>1499</v>
      </c>
      <c r="Q4269" s="1" t="s">
        <v>1500</v>
      </c>
    </row>
    <row r="4270" spans="1:17" x14ac:dyDescent="0.2">
      <c r="A4270" t="s">
        <v>1905</v>
      </c>
      <c r="B4270" t="s">
        <v>1466</v>
      </c>
      <c r="C4270" t="s">
        <v>1461</v>
      </c>
      <c r="D4270">
        <v>26</v>
      </c>
      <c r="E4270">
        <f t="shared" si="200"/>
        <v>0</v>
      </c>
      <c r="F4270" t="str">
        <f t="shared" si="201"/>
        <v/>
      </c>
      <c r="G4270" t="str">
        <f>IF(AND(D4270=1,K4270=""),A4270&amp;":"&amp;B4270&amp;":"&amp;C4270,"")</f>
        <v/>
      </c>
      <c r="H4270" t="str">
        <f>IF(AND(D4270=1,K4270="?"),A4270&amp;":"&amp;B4270&amp;":"&amp;C4270,"")</f>
        <v/>
      </c>
      <c r="I4270" t="str">
        <f t="shared" si="202"/>
        <v/>
      </c>
      <c r="L4270" s="1" t="s">
        <v>1501</v>
      </c>
      <c r="M4270" s="1" t="s">
        <v>1502</v>
      </c>
      <c r="N4270" s="1" t="s">
        <v>1503</v>
      </c>
      <c r="O4270" s="1" t="s">
        <v>1504</v>
      </c>
      <c r="P4270" s="1" t="s">
        <v>1505</v>
      </c>
      <c r="Q4270" s="1" t="s">
        <v>1506</v>
      </c>
    </row>
    <row r="4271" spans="1:17" x14ac:dyDescent="0.2">
      <c r="A4271" t="s">
        <v>1905</v>
      </c>
      <c r="B4271" t="s">
        <v>1466</v>
      </c>
      <c r="C4271" t="s">
        <v>1507</v>
      </c>
      <c r="D4271">
        <v>862</v>
      </c>
      <c r="E4271">
        <f t="shared" si="200"/>
        <v>0</v>
      </c>
      <c r="F4271" t="str">
        <f t="shared" si="201"/>
        <v/>
      </c>
      <c r="G4271" t="str">
        <f>IF(AND(D4271=1,K4271=""),A4271&amp;":"&amp;B4271&amp;":"&amp;C4271,"")</f>
        <v/>
      </c>
      <c r="H4271" t="str">
        <f>IF(AND(D4271=1,K4271="?"),A4271&amp;":"&amp;B4271&amp;":"&amp;C4271,"")</f>
        <v/>
      </c>
      <c r="I4271" t="str">
        <f t="shared" si="202"/>
        <v/>
      </c>
      <c r="L4271" s="1" t="s">
        <v>1508</v>
      </c>
      <c r="M4271" s="1" t="s">
        <v>1509</v>
      </c>
      <c r="N4271" s="1" t="s">
        <v>1510</v>
      </c>
      <c r="O4271" s="1" t="s">
        <v>1511</v>
      </c>
      <c r="P4271" s="1" t="s">
        <v>1512</v>
      </c>
      <c r="Q4271" s="1" t="s">
        <v>1513</v>
      </c>
    </row>
    <row r="4272" spans="1:17" x14ac:dyDescent="0.2">
      <c r="A4272" t="s">
        <v>1905</v>
      </c>
      <c r="B4272" t="s">
        <v>1466</v>
      </c>
      <c r="C4272" t="s">
        <v>1514</v>
      </c>
      <c r="D4272">
        <v>29606</v>
      </c>
      <c r="E4272">
        <f t="shared" si="200"/>
        <v>0</v>
      </c>
      <c r="F4272" t="str">
        <f t="shared" si="201"/>
        <v/>
      </c>
      <c r="G4272" t="str">
        <f>IF(AND(D4272=1,K4272=""),A4272&amp;":"&amp;B4272&amp;":"&amp;C4272,"")</f>
        <v/>
      </c>
      <c r="H4272" t="str">
        <f>IF(AND(D4272=1,K4272="?"),A4272&amp;":"&amp;B4272&amp;":"&amp;C4272,"")</f>
        <v/>
      </c>
      <c r="I4272" t="str">
        <f t="shared" si="202"/>
        <v/>
      </c>
      <c r="L4272" s="1" t="s">
        <v>1186</v>
      </c>
      <c r="M4272" s="1" t="s">
        <v>1188</v>
      </c>
      <c r="N4272" s="1" t="s">
        <v>1189</v>
      </c>
      <c r="O4272" s="1" t="s">
        <v>1190</v>
      </c>
      <c r="P4272" s="1" t="s">
        <v>1515</v>
      </c>
      <c r="Q4272" s="1" t="s">
        <v>1516</v>
      </c>
    </row>
    <row r="4273" spans="1:17" x14ac:dyDescent="0.2">
      <c r="A4273" t="s">
        <v>1905</v>
      </c>
      <c r="B4273" t="s">
        <v>1466</v>
      </c>
      <c r="C4273" t="s">
        <v>252</v>
      </c>
      <c r="D4273">
        <v>82826</v>
      </c>
      <c r="E4273">
        <f t="shared" si="200"/>
        <v>0</v>
      </c>
      <c r="F4273" t="str">
        <f t="shared" si="201"/>
        <v/>
      </c>
      <c r="G4273" t="str">
        <f>IF(AND(D4273=1,K4273=""),A4273&amp;":"&amp;B4273&amp;":"&amp;C4273,"")</f>
        <v/>
      </c>
      <c r="H4273" t="str">
        <f>IF(AND(D4273=1,K4273="?"),A4273&amp;":"&amp;B4273&amp;":"&amp;C4273,"")</f>
        <v/>
      </c>
      <c r="I4273" t="str">
        <f t="shared" si="202"/>
        <v/>
      </c>
      <c r="L4273" s="1" t="s">
        <v>1517</v>
      </c>
      <c r="M4273" s="1" t="s">
        <v>1518</v>
      </c>
      <c r="N4273" s="1" t="s">
        <v>1519</v>
      </c>
      <c r="O4273" s="1" t="s">
        <v>1520</v>
      </c>
      <c r="P4273" s="1" t="s">
        <v>1521</v>
      </c>
      <c r="Q4273" s="1" t="s">
        <v>1522</v>
      </c>
    </row>
    <row r="4274" spans="1:17" x14ac:dyDescent="0.2">
      <c r="A4274" t="s">
        <v>1905</v>
      </c>
      <c r="B4274" t="s">
        <v>1466</v>
      </c>
      <c r="C4274" t="s">
        <v>39</v>
      </c>
      <c r="D4274">
        <v>105943</v>
      </c>
      <c r="E4274">
        <f t="shared" si="200"/>
        <v>0</v>
      </c>
      <c r="F4274" t="str">
        <f t="shared" si="201"/>
        <v/>
      </c>
      <c r="G4274" t="str">
        <f>IF(AND(D4274=1,K4274=""),A4274&amp;":"&amp;B4274&amp;":"&amp;C4274,"")</f>
        <v/>
      </c>
      <c r="H4274" t="str">
        <f>IF(AND(D4274=1,K4274="?"),A4274&amp;":"&amp;B4274&amp;":"&amp;C4274,"")</f>
        <v/>
      </c>
      <c r="I4274" t="str">
        <f t="shared" si="202"/>
        <v/>
      </c>
      <c r="K4274" s="1" t="s">
        <v>533</v>
      </c>
      <c r="L4274" s="1" t="s">
        <v>644</v>
      </c>
      <c r="M4274" s="1" t="s">
        <v>534</v>
      </c>
      <c r="N4274" s="1" t="s">
        <v>535</v>
      </c>
      <c r="O4274" s="1" t="s">
        <v>1523</v>
      </c>
      <c r="P4274" s="1" t="s">
        <v>536</v>
      </c>
      <c r="Q4274" s="1" t="s">
        <v>1524</v>
      </c>
    </row>
    <row r="4275" spans="1:17" x14ac:dyDescent="0.2">
      <c r="A4275" t="s">
        <v>1905</v>
      </c>
      <c r="B4275" t="s">
        <v>1525</v>
      </c>
      <c r="C4275" t="s">
        <v>185</v>
      </c>
      <c r="D4275">
        <v>810</v>
      </c>
      <c r="E4275">
        <f t="shared" si="200"/>
        <v>0</v>
      </c>
      <c r="F4275" t="str">
        <f t="shared" si="201"/>
        <v/>
      </c>
      <c r="G4275" t="str">
        <f>IF(AND(D4275=1,K4275=""),A4275&amp;":"&amp;B4275&amp;":"&amp;C4275,"")</f>
        <v/>
      </c>
      <c r="H4275" t="str">
        <f>IF(AND(D4275=1,K4275="?"),A4275&amp;":"&amp;B4275&amp;":"&amp;C4275,"")</f>
        <v/>
      </c>
      <c r="I4275" t="str">
        <f t="shared" si="202"/>
        <v/>
      </c>
      <c r="K4275" s="1" t="s">
        <v>1526</v>
      </c>
      <c r="L4275" s="1" t="s">
        <v>1527</v>
      </c>
      <c r="M4275" s="1" t="s">
        <v>1528</v>
      </c>
      <c r="N4275" s="1" t="s">
        <v>1529</v>
      </c>
      <c r="O4275" s="1" t="s">
        <v>1530</v>
      </c>
      <c r="P4275" s="1" t="s">
        <v>1531</v>
      </c>
      <c r="Q4275" s="1" t="s">
        <v>1532</v>
      </c>
    </row>
    <row r="4276" spans="1:17" x14ac:dyDescent="0.2">
      <c r="A4276" t="s">
        <v>1905</v>
      </c>
      <c r="B4276" t="s">
        <v>1525</v>
      </c>
      <c r="C4276" t="s">
        <v>1507</v>
      </c>
      <c r="D4276">
        <v>686</v>
      </c>
      <c r="E4276">
        <f t="shared" si="200"/>
        <v>0</v>
      </c>
      <c r="F4276" t="str">
        <f t="shared" si="201"/>
        <v/>
      </c>
      <c r="G4276" t="str">
        <f>IF(AND(D4276=1,K4276=""),A4276&amp;":"&amp;B4276&amp;":"&amp;C4276,"")</f>
        <v/>
      </c>
      <c r="H4276" t="str">
        <f>IF(AND(D4276=1,K4276="?"),A4276&amp;":"&amp;B4276&amp;":"&amp;C4276,"")</f>
        <v/>
      </c>
      <c r="I4276" t="str">
        <f t="shared" si="202"/>
        <v/>
      </c>
      <c r="K4276" s="1" t="s">
        <v>1533</v>
      </c>
      <c r="L4276" s="1" t="s">
        <v>1534</v>
      </c>
      <c r="M4276" s="1" t="s">
        <v>1535</v>
      </c>
      <c r="N4276" s="1" t="s">
        <v>1536</v>
      </c>
      <c r="O4276" s="1" t="s">
        <v>1537</v>
      </c>
      <c r="P4276" s="1" t="s">
        <v>1538</v>
      </c>
      <c r="Q4276" s="1" t="s">
        <v>1539</v>
      </c>
    </row>
    <row r="4277" spans="1:17" x14ac:dyDescent="0.2">
      <c r="A4277" t="s">
        <v>1905</v>
      </c>
      <c r="B4277" t="s">
        <v>1540</v>
      </c>
      <c r="C4277" t="s">
        <v>1541</v>
      </c>
      <c r="D4277">
        <v>3</v>
      </c>
      <c r="E4277">
        <f t="shared" si="200"/>
        <v>0</v>
      </c>
      <c r="F4277" t="str">
        <f t="shared" si="201"/>
        <v/>
      </c>
      <c r="G4277" t="str">
        <f>IF(AND(D4277=1,K4277=""),A4277&amp;":"&amp;B4277&amp;":"&amp;C4277,"")</f>
        <v/>
      </c>
      <c r="H4277" t="str">
        <f>IF(AND(D4277=1,K4277="?"),A4277&amp;":"&amp;B4277&amp;":"&amp;C4277,"")</f>
        <v/>
      </c>
      <c r="I4277" t="str">
        <f t="shared" si="202"/>
        <v/>
      </c>
      <c r="K4277" s="1" t="s">
        <v>1542</v>
      </c>
      <c r="L4277" s="1" t="s">
        <v>1543</v>
      </c>
      <c r="M4277" s="1" t="s">
        <v>1544</v>
      </c>
    </row>
    <row r="4278" spans="1:17" x14ac:dyDescent="0.2">
      <c r="A4278" t="s">
        <v>1905</v>
      </c>
      <c r="B4278" t="s">
        <v>1540</v>
      </c>
      <c r="C4278" t="s">
        <v>119</v>
      </c>
      <c r="D4278">
        <v>2</v>
      </c>
      <c r="E4278">
        <f t="shared" si="200"/>
        <v>0</v>
      </c>
      <c r="F4278" t="str">
        <f t="shared" si="201"/>
        <v/>
      </c>
      <c r="G4278" t="str">
        <f>IF(AND(D4278=1,K4278=""),A4278&amp;":"&amp;B4278&amp;":"&amp;C4278,"")</f>
        <v/>
      </c>
      <c r="H4278" t="str">
        <f>IF(AND(D4278=1,K4278="?"),A4278&amp;":"&amp;B4278&amp;":"&amp;C4278,"")</f>
        <v/>
      </c>
      <c r="I4278" t="str">
        <f t="shared" si="202"/>
        <v/>
      </c>
      <c r="K4278" s="1" t="s">
        <v>1545</v>
      </c>
      <c r="L4278" s="1" t="s">
        <v>1546</v>
      </c>
    </row>
    <row r="4279" spans="1:17" x14ac:dyDescent="0.2">
      <c r="A4279" t="s">
        <v>1905</v>
      </c>
      <c r="B4279" t="s">
        <v>1540</v>
      </c>
      <c r="C4279" t="s">
        <v>177</v>
      </c>
      <c r="D4279">
        <v>2</v>
      </c>
      <c r="E4279">
        <f t="shared" si="200"/>
        <v>0</v>
      </c>
      <c r="F4279" t="str">
        <f t="shared" si="201"/>
        <v/>
      </c>
      <c r="G4279" t="str">
        <f>IF(AND(D4279=1,K4279=""),A4279&amp;":"&amp;B4279&amp;":"&amp;C4279,"")</f>
        <v/>
      </c>
      <c r="H4279" t="str">
        <f>IF(AND(D4279=1,K4279="?"),A4279&amp;":"&amp;B4279&amp;":"&amp;C4279,"")</f>
        <v/>
      </c>
      <c r="I4279" t="str">
        <f t="shared" si="202"/>
        <v/>
      </c>
      <c r="K4279" s="1" t="s">
        <v>1547</v>
      </c>
      <c r="L4279" s="1" t="s">
        <v>1548</v>
      </c>
    </row>
    <row r="4280" spans="1:17" x14ac:dyDescent="0.2">
      <c r="A4280" t="s">
        <v>1905</v>
      </c>
      <c r="B4280" t="s">
        <v>1540</v>
      </c>
      <c r="C4280" t="s">
        <v>921</v>
      </c>
      <c r="D4280">
        <v>2</v>
      </c>
      <c r="E4280">
        <f t="shared" si="200"/>
        <v>0</v>
      </c>
      <c r="F4280" t="str">
        <f t="shared" si="201"/>
        <v/>
      </c>
      <c r="G4280" t="str">
        <f>IF(AND(D4280=1,K4280=""),A4280&amp;":"&amp;B4280&amp;":"&amp;C4280,"")</f>
        <v/>
      </c>
      <c r="H4280" t="str">
        <f>IF(AND(D4280=1,K4280="?"),A4280&amp;":"&amp;B4280&amp;":"&amp;C4280,"")</f>
        <v/>
      </c>
      <c r="I4280" t="str">
        <f t="shared" si="202"/>
        <v/>
      </c>
      <c r="K4280" s="1" t="s">
        <v>66</v>
      </c>
      <c r="L4280" s="1" t="s">
        <v>1549</v>
      </c>
    </row>
    <row r="4281" spans="1:17" x14ac:dyDescent="0.2">
      <c r="A4281" t="s">
        <v>1905</v>
      </c>
      <c r="B4281" t="s">
        <v>1540</v>
      </c>
      <c r="C4281" t="s">
        <v>1550</v>
      </c>
      <c r="D4281">
        <v>2</v>
      </c>
      <c r="E4281">
        <f t="shared" si="200"/>
        <v>0</v>
      </c>
      <c r="F4281" t="str">
        <f t="shared" si="201"/>
        <v/>
      </c>
      <c r="G4281" t="str">
        <f>IF(AND(D4281=1,K4281=""),A4281&amp;":"&amp;B4281&amp;":"&amp;C4281,"")</f>
        <v/>
      </c>
      <c r="H4281" t="str">
        <f>IF(AND(D4281=1,K4281="?"),A4281&amp;":"&amp;B4281&amp;":"&amp;C4281,"")</f>
        <v/>
      </c>
      <c r="I4281" t="str">
        <f t="shared" si="202"/>
        <v/>
      </c>
      <c r="K4281" s="1" t="s">
        <v>455</v>
      </c>
      <c r="L4281" s="1" t="s">
        <v>456</v>
      </c>
    </row>
    <row r="4282" spans="1:17" x14ac:dyDescent="0.2">
      <c r="A4282" t="s">
        <v>1905</v>
      </c>
      <c r="B4282" t="s">
        <v>1540</v>
      </c>
      <c r="C4282" t="s">
        <v>1551</v>
      </c>
      <c r="D4282">
        <v>1</v>
      </c>
      <c r="E4282">
        <f t="shared" si="200"/>
        <v>0</v>
      </c>
      <c r="F4282" t="str">
        <f t="shared" si="201"/>
        <v/>
      </c>
      <c r="G4282" t="str">
        <f>IF(AND(D4282=1,K4282=""),A4282&amp;":"&amp;B4282&amp;":"&amp;C4282,"")</f>
        <v/>
      </c>
      <c r="H4282" t="str">
        <f>IF(AND(D4282=1,K4282="?"),A4282&amp;":"&amp;B4282&amp;":"&amp;C4282,"")</f>
        <v/>
      </c>
      <c r="I4282" t="str">
        <f t="shared" si="202"/>
        <v/>
      </c>
      <c r="K4282" s="1" t="s">
        <v>67</v>
      </c>
    </row>
    <row r="4283" spans="1:17" x14ac:dyDescent="0.2">
      <c r="A4283" t="s">
        <v>1905</v>
      </c>
      <c r="B4283" t="s">
        <v>1540</v>
      </c>
      <c r="C4283" t="s">
        <v>1552</v>
      </c>
      <c r="D4283">
        <v>3</v>
      </c>
      <c r="E4283">
        <f t="shared" si="200"/>
        <v>0</v>
      </c>
      <c r="F4283" t="str">
        <f t="shared" si="201"/>
        <v/>
      </c>
      <c r="G4283" t="str">
        <f>IF(AND(D4283=1,K4283=""),A4283&amp;":"&amp;B4283&amp;":"&amp;C4283,"")</f>
        <v/>
      </c>
      <c r="H4283" t="str">
        <f>IF(AND(D4283=1,K4283="?"),A4283&amp;":"&amp;B4283&amp;":"&amp;C4283,"")</f>
        <v/>
      </c>
      <c r="I4283" t="str">
        <f t="shared" si="202"/>
        <v/>
      </c>
      <c r="K4283" s="1" t="s">
        <v>643</v>
      </c>
      <c r="L4283" s="1" t="s">
        <v>705</v>
      </c>
      <c r="M4283" s="1" t="s">
        <v>1553</v>
      </c>
    </row>
    <row r="4284" spans="1:17" x14ac:dyDescent="0.2">
      <c r="A4284" t="s">
        <v>1905</v>
      </c>
      <c r="B4284" t="s">
        <v>1540</v>
      </c>
      <c r="C4284" t="s">
        <v>1554</v>
      </c>
      <c r="D4284">
        <v>2</v>
      </c>
      <c r="E4284">
        <f t="shared" si="200"/>
        <v>0</v>
      </c>
      <c r="F4284" t="str">
        <f t="shared" si="201"/>
        <v/>
      </c>
      <c r="G4284" t="str">
        <f>IF(AND(D4284=1,K4284=""),A4284&amp;":"&amp;B4284&amp;":"&amp;C4284,"")</f>
        <v/>
      </c>
      <c r="H4284" t="str">
        <f>IF(AND(D4284=1,K4284="?"),A4284&amp;":"&amp;B4284&amp;":"&amp;C4284,"")</f>
        <v/>
      </c>
      <c r="I4284" t="str">
        <f t="shared" si="202"/>
        <v/>
      </c>
      <c r="K4284" s="1" t="s">
        <v>1542</v>
      </c>
      <c r="L4284" s="1" t="s">
        <v>572</v>
      </c>
    </row>
    <row r="4285" spans="1:17" x14ac:dyDescent="0.2">
      <c r="A4285" t="s">
        <v>1905</v>
      </c>
      <c r="B4285" t="s">
        <v>1540</v>
      </c>
      <c r="C4285" t="s">
        <v>1555</v>
      </c>
      <c r="D4285">
        <v>1</v>
      </c>
      <c r="E4285">
        <f t="shared" si="200"/>
        <v>0</v>
      </c>
      <c r="F4285" t="str">
        <f t="shared" si="201"/>
        <v/>
      </c>
      <c r="G4285" t="str">
        <f>IF(AND(D4285=1,K4285=""),A4285&amp;":"&amp;B4285&amp;":"&amp;C4285,"")</f>
        <v/>
      </c>
      <c r="H4285" t="str">
        <f>IF(AND(D4285=1,K4285="?"),A4285&amp;":"&amp;B4285&amp;":"&amp;C4285,"")</f>
        <v>counter:SubventionEvent:SubvPaid</v>
      </c>
      <c r="I4285" t="str">
        <f t="shared" si="202"/>
        <v/>
      </c>
      <c r="K4285" s="1" t="s">
        <v>572</v>
      </c>
    </row>
    <row r="4286" spans="1:17" x14ac:dyDescent="0.2">
      <c r="A4286" t="s">
        <v>1905</v>
      </c>
      <c r="B4286" t="s">
        <v>1540</v>
      </c>
      <c r="C4286" t="s">
        <v>1556</v>
      </c>
      <c r="D4286">
        <v>4</v>
      </c>
      <c r="E4286">
        <f t="shared" si="200"/>
        <v>0</v>
      </c>
      <c r="F4286" t="str">
        <f t="shared" si="201"/>
        <v/>
      </c>
      <c r="G4286" t="str">
        <f>IF(AND(D4286=1,K4286=""),A4286&amp;":"&amp;B4286&amp;":"&amp;C4286,"")</f>
        <v/>
      </c>
      <c r="H4286" t="str">
        <f>IF(AND(D4286=1,K4286="?"),A4286&amp;":"&amp;B4286&amp;":"&amp;C4286,"")</f>
        <v/>
      </c>
      <c r="I4286" t="str">
        <f t="shared" si="202"/>
        <v/>
      </c>
      <c r="K4286" s="1" t="s">
        <v>67</v>
      </c>
      <c r="L4286" s="1" t="s">
        <v>704</v>
      </c>
      <c r="M4286" s="1" t="s">
        <v>1557</v>
      </c>
      <c r="N4286" s="1" t="s">
        <v>1558</v>
      </c>
    </row>
    <row r="4287" spans="1:17" x14ac:dyDescent="0.2">
      <c r="A4287" t="s">
        <v>1905</v>
      </c>
      <c r="B4287" t="s">
        <v>1540</v>
      </c>
      <c r="C4287" t="s">
        <v>1559</v>
      </c>
      <c r="D4287">
        <v>3</v>
      </c>
      <c r="E4287">
        <f t="shared" si="200"/>
        <v>0</v>
      </c>
      <c r="F4287" t="str">
        <f t="shared" si="201"/>
        <v/>
      </c>
      <c r="G4287" t="str">
        <f>IF(AND(D4287=1,K4287=""),A4287&amp;":"&amp;B4287&amp;":"&amp;C4287,"")</f>
        <v/>
      </c>
      <c r="H4287" t="str">
        <f>IF(AND(D4287=1,K4287="?"),A4287&amp;":"&amp;B4287&amp;":"&amp;C4287,"")</f>
        <v/>
      </c>
      <c r="I4287" t="str">
        <f t="shared" si="202"/>
        <v/>
      </c>
      <c r="K4287" s="1" t="s">
        <v>1542</v>
      </c>
      <c r="L4287" s="1" t="s">
        <v>1560</v>
      </c>
      <c r="M4287" s="1" t="s">
        <v>1544</v>
      </c>
    </row>
    <row r="4288" spans="1:17" x14ac:dyDescent="0.2">
      <c r="A4288" t="s">
        <v>1905</v>
      </c>
      <c r="B4288" t="s">
        <v>1540</v>
      </c>
      <c r="C4288" t="s">
        <v>1561</v>
      </c>
      <c r="D4288">
        <v>3</v>
      </c>
      <c r="E4288">
        <f t="shared" si="200"/>
        <v>0</v>
      </c>
      <c r="F4288" t="str">
        <f t="shared" si="201"/>
        <v/>
      </c>
      <c r="G4288" t="str">
        <f>IF(AND(D4288=1,K4288=""),A4288&amp;":"&amp;B4288&amp;":"&amp;C4288,"")</f>
        <v/>
      </c>
      <c r="H4288" t="str">
        <f>IF(AND(D4288=1,K4288="?"),A4288&amp;":"&amp;B4288&amp;":"&amp;C4288,"")</f>
        <v/>
      </c>
      <c r="I4288" t="str">
        <f t="shared" si="202"/>
        <v/>
      </c>
      <c r="K4288" s="1" t="s">
        <v>1562</v>
      </c>
      <c r="L4288" s="1" t="s">
        <v>1563</v>
      </c>
      <c r="M4288" s="1" t="s">
        <v>1564</v>
      </c>
    </row>
    <row r="4289" spans="1:17" x14ac:dyDescent="0.2">
      <c r="A4289" t="s">
        <v>1905</v>
      </c>
      <c r="B4289" t="s">
        <v>1540</v>
      </c>
      <c r="C4289" t="s">
        <v>947</v>
      </c>
      <c r="D4289">
        <v>2</v>
      </c>
      <c r="E4289">
        <f t="shared" si="200"/>
        <v>0</v>
      </c>
      <c r="F4289" t="str">
        <f t="shared" si="201"/>
        <v/>
      </c>
      <c r="G4289" t="str">
        <f>IF(AND(D4289=1,K4289=""),A4289&amp;":"&amp;B4289&amp;":"&amp;C4289,"")</f>
        <v/>
      </c>
      <c r="H4289" t="str">
        <f>IF(AND(D4289=1,K4289="?"),A4289&amp;":"&amp;B4289&amp;":"&amp;C4289,"")</f>
        <v/>
      </c>
      <c r="I4289" t="str">
        <f t="shared" si="202"/>
        <v/>
      </c>
      <c r="K4289" s="1" t="s">
        <v>66</v>
      </c>
      <c r="L4289" s="1" t="s">
        <v>67</v>
      </c>
    </row>
    <row r="4290" spans="1:17" x14ac:dyDescent="0.2">
      <c r="A4290" t="s">
        <v>1905</v>
      </c>
      <c r="B4290" t="s">
        <v>1540</v>
      </c>
      <c r="C4290" t="s">
        <v>1494</v>
      </c>
      <c r="D4290">
        <v>4</v>
      </c>
      <c r="E4290">
        <f t="shared" si="200"/>
        <v>0</v>
      </c>
      <c r="F4290" t="str">
        <f t="shared" si="201"/>
        <v/>
      </c>
      <c r="G4290" t="str">
        <f>IF(AND(D4290=1,K4290=""),A4290&amp;":"&amp;B4290&amp;":"&amp;C4290,"")</f>
        <v/>
      </c>
      <c r="H4290" t="str">
        <f>IF(AND(D4290=1,K4290="?"),A4290&amp;":"&amp;B4290&amp;":"&amp;C4290,"")</f>
        <v/>
      </c>
      <c r="I4290" t="str">
        <f t="shared" si="202"/>
        <v/>
      </c>
      <c r="K4290" s="1" t="s">
        <v>1565</v>
      </c>
      <c r="L4290" s="1" t="s">
        <v>1566</v>
      </c>
      <c r="M4290" s="1" t="s">
        <v>1005</v>
      </c>
      <c r="N4290" s="1" t="s">
        <v>1567</v>
      </c>
    </row>
    <row r="4291" spans="1:17" x14ac:dyDescent="0.2">
      <c r="A4291" t="s">
        <v>1905</v>
      </c>
      <c r="B4291" t="s">
        <v>1540</v>
      </c>
      <c r="C4291" t="s">
        <v>1568</v>
      </c>
      <c r="D4291">
        <v>2</v>
      </c>
      <c r="E4291">
        <f t="shared" si="200"/>
        <v>0</v>
      </c>
      <c r="F4291" t="str">
        <f t="shared" si="201"/>
        <v/>
      </c>
      <c r="G4291" t="str">
        <f>IF(AND(D4291=1,K4291=""),A4291&amp;":"&amp;B4291&amp;":"&amp;C4291,"")</f>
        <v/>
      </c>
      <c r="H4291" t="str">
        <f>IF(AND(D4291=1,K4291="?"),A4291&amp;":"&amp;B4291&amp;":"&amp;C4291,"")</f>
        <v/>
      </c>
      <c r="I4291" t="str">
        <f t="shared" si="202"/>
        <v/>
      </c>
      <c r="K4291" s="1" t="s">
        <v>1569</v>
      </c>
      <c r="L4291" s="1" t="s">
        <v>1570</v>
      </c>
    </row>
    <row r="4292" spans="1:17" x14ac:dyDescent="0.2">
      <c r="A4292" t="s">
        <v>1905</v>
      </c>
      <c r="B4292" t="s">
        <v>1571</v>
      </c>
      <c r="C4292" t="s">
        <v>1572</v>
      </c>
      <c r="D4292">
        <v>1</v>
      </c>
      <c r="E4292">
        <f t="shared" ref="E4292:E4355" si="203">IF(D4292=0,1,0)</f>
        <v>0</v>
      </c>
      <c r="F4292" t="str">
        <f t="shared" ref="F4292:F4355" si="204">IF(E4292=1,A4292&amp;":"&amp;B4292&amp;":"&amp;C4292,"")</f>
        <v/>
      </c>
      <c r="G4292" t="str">
        <f>IF(AND(D4292=1,K4292=""),A4292&amp;":"&amp;B4292&amp;":"&amp;C4292,"")</f>
        <v/>
      </c>
      <c r="H4292" t="str">
        <f>IF(AND(D4292=1,K4292="?"),A4292&amp;":"&amp;B4292&amp;":"&amp;C4292,"")</f>
        <v/>
      </c>
      <c r="I4292" t="str">
        <f t="shared" ref="I4292:I4355" si="205">IF(AND(D4292=1,K4292="0"),A4292&amp;":"&amp;B4292&amp;":"&amp;C4292,"")</f>
        <v/>
      </c>
      <c r="K4292" s="1" t="s">
        <v>1573</v>
      </c>
    </row>
    <row r="4293" spans="1:17" x14ac:dyDescent="0.2">
      <c r="A4293" t="s">
        <v>1905</v>
      </c>
      <c r="B4293" t="s">
        <v>1571</v>
      </c>
      <c r="C4293" t="s">
        <v>1494</v>
      </c>
      <c r="D4293">
        <v>1</v>
      </c>
      <c r="E4293">
        <f t="shared" si="203"/>
        <v>0</v>
      </c>
      <c r="F4293" t="str">
        <f t="shared" si="204"/>
        <v/>
      </c>
      <c r="G4293" t="str">
        <f>IF(AND(D4293=1,K4293=""),A4293&amp;":"&amp;B4293&amp;":"&amp;C4293,"")</f>
        <v/>
      </c>
      <c r="H4293" t="str">
        <f>IF(AND(D4293=1,K4293="?"),A4293&amp;":"&amp;B4293&amp;":"&amp;C4293,"")</f>
        <v/>
      </c>
      <c r="I4293" t="str">
        <f t="shared" si="205"/>
        <v/>
      </c>
      <c r="K4293" s="1" t="s">
        <v>1574</v>
      </c>
    </row>
    <row r="4294" spans="1:17" x14ac:dyDescent="0.2">
      <c r="A4294" t="s">
        <v>1905</v>
      </c>
      <c r="B4294" t="s">
        <v>1571</v>
      </c>
      <c r="C4294" t="s">
        <v>1559</v>
      </c>
      <c r="D4294">
        <v>1</v>
      </c>
      <c r="E4294">
        <f t="shared" si="203"/>
        <v>0</v>
      </c>
      <c r="F4294" t="str">
        <f t="shared" si="204"/>
        <v/>
      </c>
      <c r="G4294" t="str">
        <f>IF(AND(D4294=1,K4294=""),A4294&amp;":"&amp;B4294&amp;":"&amp;C4294,"")</f>
        <v/>
      </c>
      <c r="H4294" t="str">
        <f>IF(AND(D4294=1,K4294="?"),A4294&amp;":"&amp;B4294&amp;":"&amp;C4294,"")</f>
        <v/>
      </c>
      <c r="I4294" t="str">
        <f t="shared" si="205"/>
        <v/>
      </c>
      <c r="K4294" s="1" t="s">
        <v>1542</v>
      </c>
    </row>
    <row r="4295" spans="1:17" x14ac:dyDescent="0.2">
      <c r="A4295" t="s">
        <v>1905</v>
      </c>
      <c r="B4295" t="s">
        <v>1571</v>
      </c>
      <c r="C4295" t="s">
        <v>1575</v>
      </c>
      <c r="D4295">
        <v>1</v>
      </c>
      <c r="E4295">
        <f t="shared" si="203"/>
        <v>0</v>
      </c>
      <c r="F4295" t="str">
        <f t="shared" si="204"/>
        <v/>
      </c>
      <c r="G4295" t="str">
        <f>IF(AND(D4295=1,K4295=""),A4295&amp;":"&amp;B4295&amp;":"&amp;C4295,"")</f>
        <v/>
      </c>
      <c r="H4295" t="str">
        <f>IF(AND(D4295=1,K4295="?"),A4295&amp;":"&amp;B4295&amp;":"&amp;C4295,"")</f>
        <v/>
      </c>
      <c r="I4295" t="str">
        <f t="shared" si="205"/>
        <v/>
      </c>
      <c r="K4295" s="1" t="s">
        <v>1576</v>
      </c>
    </row>
    <row r="4296" spans="1:17" x14ac:dyDescent="0.2">
      <c r="A4296" t="s">
        <v>1905</v>
      </c>
      <c r="B4296" t="s">
        <v>1571</v>
      </c>
      <c r="C4296" t="s">
        <v>1554</v>
      </c>
      <c r="D4296">
        <v>1</v>
      </c>
      <c r="E4296">
        <f t="shared" si="203"/>
        <v>0</v>
      </c>
      <c r="F4296" t="str">
        <f t="shared" si="204"/>
        <v/>
      </c>
      <c r="G4296" t="str">
        <f>IF(AND(D4296=1,K4296=""),A4296&amp;":"&amp;B4296&amp;":"&amp;C4296,"")</f>
        <v/>
      </c>
      <c r="H4296" t="str">
        <f>IF(AND(D4296=1,K4296="?"),A4296&amp;":"&amp;B4296&amp;":"&amp;C4296,"")</f>
        <v/>
      </c>
      <c r="I4296" t="str">
        <f t="shared" si="205"/>
        <v/>
      </c>
      <c r="K4296" s="1" t="s">
        <v>1542</v>
      </c>
    </row>
    <row r="4297" spans="1:17" x14ac:dyDescent="0.2">
      <c r="A4297" t="s">
        <v>1905</v>
      </c>
      <c r="B4297" t="s">
        <v>1571</v>
      </c>
      <c r="C4297" t="s">
        <v>1577</v>
      </c>
      <c r="D4297">
        <v>1</v>
      </c>
      <c r="E4297">
        <f t="shared" si="203"/>
        <v>0</v>
      </c>
      <c r="F4297" t="str">
        <f t="shared" si="204"/>
        <v/>
      </c>
      <c r="G4297" t="str">
        <f>IF(AND(D4297=1,K4297=""),A4297&amp;":"&amp;B4297&amp;":"&amp;C4297,"")</f>
        <v>counter:SubventionLog:SubvTarget</v>
      </c>
      <c r="H4297" t="str">
        <f>IF(AND(D4297=1,K4297="?"),A4297&amp;":"&amp;B4297&amp;":"&amp;C4297,"")</f>
        <v/>
      </c>
      <c r="I4297" t="str">
        <f t="shared" si="205"/>
        <v/>
      </c>
    </row>
    <row r="4298" spans="1:17" x14ac:dyDescent="0.2">
      <c r="A4298" t="s">
        <v>1905</v>
      </c>
      <c r="B4298" t="s">
        <v>1571</v>
      </c>
      <c r="C4298" t="s">
        <v>1568</v>
      </c>
      <c r="D4298">
        <v>1</v>
      </c>
      <c r="E4298">
        <f t="shared" si="203"/>
        <v>0</v>
      </c>
      <c r="F4298" t="str">
        <f t="shared" si="204"/>
        <v/>
      </c>
      <c r="G4298" t="str">
        <f>IF(AND(D4298=1,K4298=""),A4298&amp;":"&amp;B4298&amp;":"&amp;C4298,"")</f>
        <v/>
      </c>
      <c r="H4298" t="str">
        <f>IF(AND(D4298=1,K4298="?"),A4298&amp;":"&amp;B4298&amp;":"&amp;C4298,"")</f>
        <v/>
      </c>
      <c r="I4298" t="str">
        <f t="shared" si="205"/>
        <v/>
      </c>
      <c r="K4298" s="1" t="s">
        <v>1570</v>
      </c>
    </row>
    <row r="4299" spans="1:17" x14ac:dyDescent="0.2">
      <c r="A4299" t="s">
        <v>1905</v>
      </c>
      <c r="B4299" t="s">
        <v>1578</v>
      </c>
      <c r="C4299" t="s">
        <v>622</v>
      </c>
      <c r="D4299">
        <v>372</v>
      </c>
      <c r="E4299">
        <f t="shared" si="203"/>
        <v>0</v>
      </c>
      <c r="F4299" t="str">
        <f t="shared" si="204"/>
        <v/>
      </c>
      <c r="G4299" t="str">
        <f>IF(AND(D4299=1,K4299=""),A4299&amp;":"&amp;B4299&amp;":"&amp;C4299,"")</f>
        <v/>
      </c>
      <c r="H4299" t="str">
        <f>IF(AND(D4299=1,K4299="?"),A4299&amp;":"&amp;B4299&amp;":"&amp;C4299,"")</f>
        <v/>
      </c>
      <c r="I4299" t="str">
        <f t="shared" si="205"/>
        <v/>
      </c>
      <c r="K4299" s="1" t="s">
        <v>362</v>
      </c>
      <c r="L4299" s="1" t="s">
        <v>623</v>
      </c>
      <c r="M4299" s="1" t="s">
        <v>1</v>
      </c>
      <c r="N4299" s="1" t="s">
        <v>48</v>
      </c>
      <c r="O4299" s="1" t="s">
        <v>163</v>
      </c>
      <c r="P4299" s="1" t="s">
        <v>1579</v>
      </c>
      <c r="Q4299" s="1" t="s">
        <v>1580</v>
      </c>
    </row>
    <row r="4300" spans="1:17" x14ac:dyDescent="0.2">
      <c r="A4300" t="s">
        <v>1905</v>
      </c>
      <c r="B4300" t="s">
        <v>1578</v>
      </c>
      <c r="C4300" t="s">
        <v>1581</v>
      </c>
      <c r="D4300">
        <v>41</v>
      </c>
      <c r="E4300">
        <f t="shared" si="203"/>
        <v>0</v>
      </c>
      <c r="F4300" t="str">
        <f t="shared" si="204"/>
        <v/>
      </c>
      <c r="G4300" t="str">
        <f>IF(AND(D4300=1,K4300=""),A4300&amp;":"&amp;B4300&amp;":"&amp;C4300,"")</f>
        <v/>
      </c>
      <c r="H4300" t="str">
        <f>IF(AND(D4300=1,K4300="?"),A4300&amp;":"&amp;B4300&amp;":"&amp;C4300,"")</f>
        <v/>
      </c>
      <c r="I4300" t="str">
        <f t="shared" si="205"/>
        <v/>
      </c>
      <c r="K4300" s="1" t="s">
        <v>1582</v>
      </c>
      <c r="L4300" s="1" t="s">
        <v>1583</v>
      </c>
      <c r="M4300" s="1" t="s">
        <v>1018</v>
      </c>
      <c r="N4300" s="1" t="s">
        <v>1584</v>
      </c>
      <c r="O4300" s="1" t="s">
        <v>1585</v>
      </c>
      <c r="P4300" s="1" t="s">
        <v>1019</v>
      </c>
      <c r="Q4300" s="1" t="s">
        <v>1586</v>
      </c>
    </row>
    <row r="4301" spans="1:17" x14ac:dyDescent="0.2">
      <c r="A4301" t="s">
        <v>1905</v>
      </c>
      <c r="B4301" t="s">
        <v>1587</v>
      </c>
      <c r="C4301" t="s">
        <v>635</v>
      </c>
      <c r="D4301">
        <v>45</v>
      </c>
      <c r="E4301">
        <f t="shared" si="203"/>
        <v>0</v>
      </c>
      <c r="F4301" t="str">
        <f t="shared" si="204"/>
        <v/>
      </c>
      <c r="G4301" t="str">
        <f>IF(AND(D4301=1,K4301=""),A4301&amp;":"&amp;B4301&amp;":"&amp;C4301,"")</f>
        <v/>
      </c>
      <c r="H4301" t="str">
        <f>IF(AND(D4301=1,K4301="?"),A4301&amp;":"&amp;B4301&amp;":"&amp;C4301,"")</f>
        <v/>
      </c>
      <c r="I4301" t="str">
        <f t="shared" si="205"/>
        <v/>
      </c>
      <c r="L4301" s="1" t="s">
        <v>67</v>
      </c>
      <c r="M4301" s="1" t="s">
        <v>68</v>
      </c>
      <c r="N4301" s="1" t="s">
        <v>1588</v>
      </c>
      <c r="O4301" s="1" t="s">
        <v>662</v>
      </c>
      <c r="P4301" s="1" t="s">
        <v>1589</v>
      </c>
      <c r="Q4301" s="1" t="s">
        <v>1590</v>
      </c>
    </row>
    <row r="4302" spans="1:17" x14ac:dyDescent="0.2">
      <c r="A4302" t="s">
        <v>1905</v>
      </c>
      <c r="B4302" t="s">
        <v>1587</v>
      </c>
      <c r="C4302" t="s">
        <v>1591</v>
      </c>
      <c r="D4302">
        <v>392</v>
      </c>
      <c r="E4302">
        <f t="shared" si="203"/>
        <v>0</v>
      </c>
      <c r="F4302" t="str">
        <f t="shared" si="204"/>
        <v/>
      </c>
      <c r="G4302" t="str">
        <f>IF(AND(D4302=1,K4302=""),A4302&amp;":"&amp;B4302&amp;":"&amp;C4302,"")</f>
        <v/>
      </c>
      <c r="H4302" t="str">
        <f>IF(AND(D4302=1,K4302="?"),A4302&amp;":"&amp;B4302&amp;":"&amp;C4302,"")</f>
        <v/>
      </c>
      <c r="I4302" t="str">
        <f t="shared" si="205"/>
        <v/>
      </c>
      <c r="L4302" s="1" t="s">
        <v>401</v>
      </c>
      <c r="M4302" s="1" t="s">
        <v>526</v>
      </c>
      <c r="N4302" s="1" t="s">
        <v>527</v>
      </c>
      <c r="O4302" s="1" t="s">
        <v>66</v>
      </c>
      <c r="P4302" s="1" t="s">
        <v>1592</v>
      </c>
      <c r="Q4302" s="1" t="s">
        <v>67</v>
      </c>
    </row>
    <row r="4303" spans="1:17" x14ac:dyDescent="0.2">
      <c r="A4303" t="s">
        <v>1905</v>
      </c>
      <c r="B4303" t="s">
        <v>1587</v>
      </c>
      <c r="C4303" t="s">
        <v>1593</v>
      </c>
      <c r="D4303">
        <v>909</v>
      </c>
      <c r="E4303">
        <f t="shared" si="203"/>
        <v>0</v>
      </c>
      <c r="F4303" t="str">
        <f t="shared" si="204"/>
        <v/>
      </c>
      <c r="G4303" t="str">
        <f>IF(AND(D4303=1,K4303=""),A4303&amp;":"&amp;B4303&amp;":"&amp;C4303,"")</f>
        <v/>
      </c>
      <c r="H4303" t="str">
        <f>IF(AND(D4303=1,K4303="?"),A4303&amp;":"&amp;B4303&amp;":"&amp;C4303,"")</f>
        <v/>
      </c>
      <c r="I4303" t="str">
        <f t="shared" si="205"/>
        <v/>
      </c>
      <c r="L4303" s="1" t="s">
        <v>1594</v>
      </c>
      <c r="M4303" s="1" t="s">
        <v>1595</v>
      </c>
      <c r="N4303" s="1" t="s">
        <v>527</v>
      </c>
      <c r="O4303" s="1" t="s">
        <v>1596</v>
      </c>
      <c r="P4303" s="1" t="s">
        <v>1597</v>
      </c>
      <c r="Q4303" s="1" t="s">
        <v>1598</v>
      </c>
    </row>
    <row r="4304" spans="1:17" x14ac:dyDescent="0.2">
      <c r="A4304" t="s">
        <v>1905</v>
      </c>
      <c r="B4304" t="s">
        <v>1587</v>
      </c>
      <c r="C4304" t="s">
        <v>1599</v>
      </c>
      <c r="D4304">
        <v>91</v>
      </c>
      <c r="E4304">
        <f t="shared" si="203"/>
        <v>0</v>
      </c>
      <c r="F4304" t="str">
        <f t="shared" si="204"/>
        <v/>
      </c>
      <c r="G4304" t="str">
        <f>IF(AND(D4304=1,K4304=""),A4304&amp;":"&amp;B4304&amp;":"&amp;C4304,"")</f>
        <v/>
      </c>
      <c r="H4304" t="str">
        <f>IF(AND(D4304=1,K4304="?"),A4304&amp;":"&amp;B4304&amp;":"&amp;C4304,"")</f>
        <v/>
      </c>
      <c r="I4304" t="str">
        <f t="shared" si="205"/>
        <v/>
      </c>
      <c r="L4304" s="1" t="s">
        <v>67</v>
      </c>
      <c r="M4304" s="1" t="s">
        <v>13</v>
      </c>
      <c r="N4304" s="1" t="s">
        <v>68</v>
      </c>
      <c r="O4304" s="1" t="s">
        <v>79</v>
      </c>
      <c r="P4304" s="1" t="s">
        <v>69</v>
      </c>
      <c r="Q4304" s="1" t="s">
        <v>1379</v>
      </c>
    </row>
    <row r="4305" spans="1:17" x14ac:dyDescent="0.2">
      <c r="A4305" t="s">
        <v>1905</v>
      </c>
      <c r="B4305" t="s">
        <v>1587</v>
      </c>
      <c r="C4305" t="s">
        <v>1383</v>
      </c>
      <c r="D4305">
        <v>2</v>
      </c>
      <c r="E4305">
        <f t="shared" si="203"/>
        <v>0</v>
      </c>
      <c r="F4305" t="str">
        <f t="shared" si="204"/>
        <v/>
      </c>
      <c r="G4305" t="str">
        <f>IF(AND(D4305=1,K4305=""),A4305&amp;":"&amp;B4305&amp;":"&amp;C4305,"")</f>
        <v/>
      </c>
      <c r="H4305" t="str">
        <f>IF(AND(D4305=1,K4305="?"),A4305&amp;":"&amp;B4305&amp;":"&amp;C4305,"")</f>
        <v/>
      </c>
      <c r="I4305" t="str">
        <f t="shared" si="205"/>
        <v/>
      </c>
      <c r="K4305" s="1" t="s">
        <v>66</v>
      </c>
      <c r="L4305" s="1" t="s">
        <v>67</v>
      </c>
    </row>
    <row r="4306" spans="1:17" x14ac:dyDescent="0.2">
      <c r="A4306" t="s">
        <v>1905</v>
      </c>
      <c r="B4306" t="s">
        <v>1587</v>
      </c>
      <c r="C4306" t="s">
        <v>175</v>
      </c>
      <c r="D4306">
        <v>15</v>
      </c>
      <c r="E4306">
        <f t="shared" si="203"/>
        <v>0</v>
      </c>
      <c r="F4306" t="str">
        <f t="shared" si="204"/>
        <v/>
      </c>
      <c r="G4306" t="str">
        <f>IF(AND(D4306=1,K4306=""),A4306&amp;":"&amp;B4306&amp;":"&amp;C4306,"")</f>
        <v/>
      </c>
      <c r="H4306" t="str">
        <f>IF(AND(D4306=1,K4306="?"),A4306&amp;":"&amp;B4306&amp;":"&amp;C4306,"")</f>
        <v/>
      </c>
      <c r="I4306" t="str">
        <f t="shared" si="205"/>
        <v/>
      </c>
      <c r="L4306" s="1" t="s">
        <v>1600</v>
      </c>
      <c r="M4306" s="1" t="s">
        <v>67</v>
      </c>
      <c r="N4306" s="1" t="s">
        <v>1601</v>
      </c>
      <c r="O4306" s="1" t="s">
        <v>1602</v>
      </c>
      <c r="P4306" s="1" t="s">
        <v>1603</v>
      </c>
      <c r="Q4306" s="1" t="s">
        <v>1604</v>
      </c>
    </row>
    <row r="4307" spans="1:17" x14ac:dyDescent="0.2">
      <c r="A4307" t="s">
        <v>1905</v>
      </c>
      <c r="B4307" t="s">
        <v>1587</v>
      </c>
      <c r="C4307" t="s">
        <v>103</v>
      </c>
      <c r="D4307">
        <v>90</v>
      </c>
      <c r="E4307">
        <f t="shared" si="203"/>
        <v>0</v>
      </c>
      <c r="F4307" t="str">
        <f t="shared" si="204"/>
        <v/>
      </c>
      <c r="G4307" t="str">
        <f>IF(AND(D4307=1,K4307=""),A4307&amp;":"&amp;B4307&amp;":"&amp;C4307,"")</f>
        <v/>
      </c>
      <c r="H4307" t="str">
        <f>IF(AND(D4307=1,K4307="?"),A4307&amp;":"&amp;B4307&amp;":"&amp;C4307,"")</f>
        <v/>
      </c>
      <c r="I4307" t="str">
        <f t="shared" si="205"/>
        <v/>
      </c>
      <c r="K4307" s="1" t="s">
        <v>1605</v>
      </c>
      <c r="L4307" s="1" t="s">
        <v>1</v>
      </c>
      <c r="M4307" s="1" t="s">
        <v>48</v>
      </c>
      <c r="N4307" s="1" t="s">
        <v>163</v>
      </c>
      <c r="O4307" s="1" t="s">
        <v>625</v>
      </c>
      <c r="P4307" s="1" t="s">
        <v>105</v>
      </c>
      <c r="Q4307" s="1" t="s">
        <v>1606</v>
      </c>
    </row>
    <row r="4308" spans="1:17" x14ac:dyDescent="0.2">
      <c r="A4308" t="s">
        <v>1905</v>
      </c>
      <c r="B4308" t="s">
        <v>1587</v>
      </c>
      <c r="C4308" t="s">
        <v>1607</v>
      </c>
      <c r="D4308">
        <v>215</v>
      </c>
      <c r="E4308">
        <f t="shared" si="203"/>
        <v>0</v>
      </c>
      <c r="F4308" t="str">
        <f t="shared" si="204"/>
        <v/>
      </c>
      <c r="G4308" t="str">
        <f>IF(AND(D4308=1,K4308=""),A4308&amp;":"&amp;B4308&amp;":"&amp;C4308,"")</f>
        <v/>
      </c>
      <c r="H4308" t="str">
        <f>IF(AND(D4308=1,K4308="?"),A4308&amp;":"&amp;B4308&amp;":"&amp;C4308,"")</f>
        <v/>
      </c>
      <c r="I4308" t="str">
        <f t="shared" si="205"/>
        <v/>
      </c>
      <c r="L4308" s="1" t="s">
        <v>1608</v>
      </c>
      <c r="M4308" s="1" t="s">
        <v>1609</v>
      </c>
      <c r="N4308" s="1" t="s">
        <v>1610</v>
      </c>
      <c r="O4308" s="1" t="s">
        <v>1611</v>
      </c>
      <c r="P4308" s="1" t="s">
        <v>1612</v>
      </c>
      <c r="Q4308" s="1" t="s">
        <v>1613</v>
      </c>
    </row>
    <row r="4309" spans="1:17" x14ac:dyDescent="0.2">
      <c r="A4309" t="s">
        <v>1905</v>
      </c>
      <c r="B4309" t="s">
        <v>1614</v>
      </c>
      <c r="C4309" t="s">
        <v>1615</v>
      </c>
      <c r="D4309">
        <v>12</v>
      </c>
      <c r="E4309">
        <f t="shared" si="203"/>
        <v>0</v>
      </c>
      <c r="F4309" t="str">
        <f t="shared" si="204"/>
        <v/>
      </c>
      <c r="G4309" t="str">
        <f>IF(AND(D4309=1,K4309=""),A4309&amp;":"&amp;B4309&amp;":"&amp;C4309,"")</f>
        <v/>
      </c>
      <c r="H4309" t="str">
        <f>IF(AND(D4309=1,K4309="?"),A4309&amp;":"&amp;B4309&amp;":"&amp;C4309,"")</f>
        <v/>
      </c>
      <c r="I4309" t="str">
        <f t="shared" si="205"/>
        <v/>
      </c>
      <c r="K4309" s="1" t="s">
        <v>66</v>
      </c>
      <c r="L4309" s="1" t="s">
        <v>1126</v>
      </c>
      <c r="M4309" s="1" t="s">
        <v>1616</v>
      </c>
      <c r="N4309" s="1" t="s">
        <v>1617</v>
      </c>
      <c r="O4309" s="1" t="s">
        <v>67</v>
      </c>
      <c r="P4309" s="1" t="s">
        <v>79</v>
      </c>
      <c r="Q4309" s="1" t="s">
        <v>69</v>
      </c>
    </row>
    <row r="4310" spans="1:17" x14ac:dyDescent="0.2">
      <c r="A4310" t="s">
        <v>1905</v>
      </c>
      <c r="B4310" t="s">
        <v>1614</v>
      </c>
      <c r="C4310" t="s">
        <v>1618</v>
      </c>
      <c r="D4310">
        <v>9</v>
      </c>
      <c r="E4310">
        <f t="shared" si="203"/>
        <v>0</v>
      </c>
      <c r="F4310" t="str">
        <f t="shared" si="204"/>
        <v/>
      </c>
      <c r="G4310" t="str">
        <f>IF(AND(D4310=1,K4310=""),A4310&amp;":"&amp;B4310&amp;":"&amp;C4310,"")</f>
        <v/>
      </c>
      <c r="H4310" t="str">
        <f>IF(AND(D4310=1,K4310="?"),A4310&amp;":"&amp;B4310&amp;":"&amp;C4310,"")</f>
        <v/>
      </c>
      <c r="I4310" t="str">
        <f t="shared" si="205"/>
        <v/>
      </c>
      <c r="K4310" s="1" t="s">
        <v>1619</v>
      </c>
      <c r="L4310" s="1" t="s">
        <v>1620</v>
      </c>
      <c r="M4310" s="1" t="s">
        <v>329</v>
      </c>
      <c r="N4310" s="1" t="s">
        <v>1621</v>
      </c>
      <c r="O4310" s="1" t="s">
        <v>1622</v>
      </c>
      <c r="P4310" s="1" t="s">
        <v>1623</v>
      </c>
      <c r="Q4310" s="1" t="s">
        <v>1624</v>
      </c>
    </row>
    <row r="4311" spans="1:17" x14ac:dyDescent="0.2">
      <c r="A4311" t="s">
        <v>1905</v>
      </c>
      <c r="B4311" t="s">
        <v>1614</v>
      </c>
      <c r="C4311" t="s">
        <v>1625</v>
      </c>
      <c r="D4311">
        <v>325</v>
      </c>
      <c r="E4311">
        <f t="shared" si="203"/>
        <v>0</v>
      </c>
      <c r="F4311" t="str">
        <f t="shared" si="204"/>
        <v/>
      </c>
      <c r="G4311" t="str">
        <f>IF(AND(D4311=1,K4311=""),A4311&amp;":"&amp;B4311&amp;":"&amp;C4311,"")</f>
        <v/>
      </c>
      <c r="H4311" t="str">
        <f>IF(AND(D4311=1,K4311="?"),A4311&amp;":"&amp;B4311&amp;":"&amp;C4311,"")</f>
        <v/>
      </c>
      <c r="I4311" t="str">
        <f t="shared" si="205"/>
        <v/>
      </c>
      <c r="L4311" s="1" t="s">
        <v>1626</v>
      </c>
      <c r="M4311" s="1" t="s">
        <v>1627</v>
      </c>
      <c r="N4311" s="1" t="s">
        <v>1628</v>
      </c>
      <c r="O4311" s="1" t="s">
        <v>1629</v>
      </c>
      <c r="P4311" s="1" t="s">
        <v>1630</v>
      </c>
      <c r="Q4311" s="1" t="s">
        <v>1631</v>
      </c>
    </row>
    <row r="4312" spans="1:17" x14ac:dyDescent="0.2">
      <c r="A4312" t="s">
        <v>1905</v>
      </c>
      <c r="B4312" t="s">
        <v>1614</v>
      </c>
      <c r="C4312" t="s">
        <v>726</v>
      </c>
      <c r="D4312">
        <v>5</v>
      </c>
      <c r="E4312">
        <f t="shared" si="203"/>
        <v>0</v>
      </c>
      <c r="F4312" t="str">
        <f t="shared" si="204"/>
        <v/>
      </c>
      <c r="G4312" t="str">
        <f>IF(AND(D4312=1,K4312=""),A4312&amp;":"&amp;B4312&amp;":"&amp;C4312,"")</f>
        <v/>
      </c>
      <c r="H4312" t="str">
        <f>IF(AND(D4312=1,K4312="?"),A4312&amp;":"&amp;B4312&amp;":"&amp;C4312,"")</f>
        <v/>
      </c>
      <c r="I4312" t="str">
        <f t="shared" si="205"/>
        <v/>
      </c>
      <c r="L4312" s="1" t="s">
        <v>1632</v>
      </c>
      <c r="M4312" s="1" t="s">
        <v>1633</v>
      </c>
      <c r="N4312" s="1" t="s">
        <v>1634</v>
      </c>
      <c r="O4312" s="1" t="s">
        <v>1635</v>
      </c>
    </row>
    <row r="4313" spans="1:17" x14ac:dyDescent="0.2">
      <c r="A4313" t="s">
        <v>1905</v>
      </c>
      <c r="B4313" t="s">
        <v>1614</v>
      </c>
      <c r="C4313" t="s">
        <v>732</v>
      </c>
      <c r="D4313">
        <v>561</v>
      </c>
      <c r="E4313">
        <f t="shared" si="203"/>
        <v>0</v>
      </c>
      <c r="F4313" t="str">
        <f t="shared" si="204"/>
        <v/>
      </c>
      <c r="G4313" t="str">
        <f>IF(AND(D4313=1,K4313=""),A4313&amp;":"&amp;B4313&amp;":"&amp;C4313,"")</f>
        <v/>
      </c>
      <c r="H4313" t="str">
        <f>IF(AND(D4313=1,K4313="?"),A4313&amp;":"&amp;B4313&amp;":"&amp;C4313,"")</f>
        <v/>
      </c>
      <c r="I4313" t="str">
        <f t="shared" si="205"/>
        <v/>
      </c>
      <c r="L4313" s="1" t="s">
        <v>1636</v>
      </c>
      <c r="M4313" s="1" t="s">
        <v>1637</v>
      </c>
      <c r="N4313" s="1" t="s">
        <v>1638</v>
      </c>
      <c r="O4313" s="1" t="s">
        <v>1639</v>
      </c>
      <c r="P4313" s="1" t="s">
        <v>1640</v>
      </c>
      <c r="Q4313" s="1" t="s">
        <v>1641</v>
      </c>
    </row>
    <row r="4314" spans="1:17" x14ac:dyDescent="0.2">
      <c r="A4314" t="s">
        <v>1905</v>
      </c>
      <c r="B4314" t="s">
        <v>1614</v>
      </c>
      <c r="C4314" t="s">
        <v>1642</v>
      </c>
      <c r="D4314">
        <v>68</v>
      </c>
      <c r="E4314">
        <f t="shared" si="203"/>
        <v>0</v>
      </c>
      <c r="F4314" t="str">
        <f t="shared" si="204"/>
        <v/>
      </c>
      <c r="G4314" t="str">
        <f>IF(AND(D4314=1,K4314=""),A4314&amp;":"&amp;B4314&amp;":"&amp;C4314,"")</f>
        <v/>
      </c>
      <c r="H4314" t="str">
        <f>IF(AND(D4314=1,K4314="?"),A4314&amp;":"&amp;B4314&amp;":"&amp;C4314,"")</f>
        <v/>
      </c>
      <c r="I4314" t="str">
        <f t="shared" si="205"/>
        <v/>
      </c>
      <c r="K4314" s="1" t="s">
        <v>66</v>
      </c>
      <c r="L4314" s="1" t="s">
        <v>67</v>
      </c>
      <c r="M4314" s="1" t="s">
        <v>13</v>
      </c>
      <c r="N4314" s="1" t="s">
        <v>68</v>
      </c>
      <c r="O4314" s="1" t="s">
        <v>79</v>
      </c>
      <c r="P4314" s="1" t="s">
        <v>69</v>
      </c>
      <c r="Q4314" s="1" t="s">
        <v>80</v>
      </c>
    </row>
    <row r="4315" spans="1:17" x14ac:dyDescent="0.2">
      <c r="A4315" t="s">
        <v>1905</v>
      </c>
      <c r="B4315" t="s">
        <v>1614</v>
      </c>
      <c r="C4315" t="s">
        <v>301</v>
      </c>
      <c r="D4315">
        <v>1</v>
      </c>
      <c r="E4315">
        <f t="shared" si="203"/>
        <v>0</v>
      </c>
      <c r="F4315" t="str">
        <f t="shared" si="204"/>
        <v/>
      </c>
      <c r="G4315" t="str">
        <f>IF(AND(D4315=1,K4315=""),A4315&amp;":"&amp;B4315&amp;":"&amp;C4315,"")</f>
        <v/>
      </c>
      <c r="H4315" t="str">
        <f>IF(AND(D4315=1,K4315="?"),A4315&amp;":"&amp;B4315&amp;":"&amp;C4315,"")</f>
        <v>counter:TMSParam:Memo[1]</v>
      </c>
      <c r="I4315" t="str">
        <f t="shared" si="205"/>
        <v/>
      </c>
      <c r="K4315" s="1" t="s">
        <v>572</v>
      </c>
    </row>
    <row r="4316" spans="1:17" x14ac:dyDescent="0.2">
      <c r="A4316" t="s">
        <v>1905</v>
      </c>
      <c r="B4316" t="s">
        <v>1614</v>
      </c>
      <c r="C4316" t="s">
        <v>302</v>
      </c>
      <c r="D4316">
        <v>1</v>
      </c>
      <c r="E4316">
        <f t="shared" si="203"/>
        <v>0</v>
      </c>
      <c r="F4316" t="str">
        <f t="shared" si="204"/>
        <v/>
      </c>
      <c r="G4316" t="str">
        <f>IF(AND(D4316=1,K4316=""),A4316&amp;":"&amp;B4316&amp;":"&amp;C4316,"")</f>
        <v/>
      </c>
      <c r="H4316" t="str">
        <f>IF(AND(D4316=1,K4316="?"),A4316&amp;":"&amp;B4316&amp;":"&amp;C4316,"")</f>
        <v>counter:TMSParam:Memo[2]</v>
      </c>
      <c r="I4316" t="str">
        <f t="shared" si="205"/>
        <v/>
      </c>
      <c r="K4316" s="1" t="s">
        <v>572</v>
      </c>
    </row>
    <row r="4317" spans="1:17" x14ac:dyDescent="0.2">
      <c r="A4317" t="s">
        <v>1905</v>
      </c>
      <c r="B4317" t="s">
        <v>1614</v>
      </c>
      <c r="C4317" t="s">
        <v>303</v>
      </c>
      <c r="D4317">
        <v>1</v>
      </c>
      <c r="E4317">
        <f t="shared" si="203"/>
        <v>0</v>
      </c>
      <c r="F4317" t="str">
        <f t="shared" si="204"/>
        <v/>
      </c>
      <c r="G4317" t="str">
        <f>IF(AND(D4317=1,K4317=""),A4317&amp;":"&amp;B4317&amp;":"&amp;C4317,"")</f>
        <v/>
      </c>
      <c r="H4317" t="str">
        <f>IF(AND(D4317=1,K4317="?"),A4317&amp;":"&amp;B4317&amp;":"&amp;C4317,"")</f>
        <v>counter:TMSParam:Memo[3]</v>
      </c>
      <c r="I4317" t="str">
        <f t="shared" si="205"/>
        <v/>
      </c>
      <c r="K4317" s="1" t="s">
        <v>572</v>
      </c>
    </row>
    <row r="4318" spans="1:17" x14ac:dyDescent="0.2">
      <c r="A4318" t="s">
        <v>1905</v>
      </c>
      <c r="B4318" t="s">
        <v>1614</v>
      </c>
      <c r="C4318" t="s">
        <v>304</v>
      </c>
      <c r="D4318">
        <v>1</v>
      </c>
      <c r="E4318">
        <f t="shared" si="203"/>
        <v>0</v>
      </c>
      <c r="F4318" t="str">
        <f t="shared" si="204"/>
        <v/>
      </c>
      <c r="G4318" t="str">
        <f>IF(AND(D4318=1,K4318=""),A4318&amp;":"&amp;B4318&amp;":"&amp;C4318,"")</f>
        <v/>
      </c>
      <c r="H4318" t="str">
        <f>IF(AND(D4318=1,K4318="?"),A4318&amp;":"&amp;B4318&amp;":"&amp;C4318,"")</f>
        <v>counter:TMSParam:Memo[4]</v>
      </c>
      <c r="I4318" t="str">
        <f t="shared" si="205"/>
        <v/>
      </c>
      <c r="K4318" s="1" t="s">
        <v>572</v>
      </c>
    </row>
    <row r="4319" spans="1:17" x14ac:dyDescent="0.2">
      <c r="A4319" t="s">
        <v>1905</v>
      </c>
      <c r="B4319" t="s">
        <v>1614</v>
      </c>
      <c r="C4319" t="s">
        <v>305</v>
      </c>
      <c r="D4319">
        <v>1</v>
      </c>
      <c r="E4319">
        <f t="shared" si="203"/>
        <v>0</v>
      </c>
      <c r="F4319" t="str">
        <f t="shared" si="204"/>
        <v/>
      </c>
      <c r="G4319" t="str">
        <f>IF(AND(D4319=1,K4319=""),A4319&amp;":"&amp;B4319&amp;":"&amp;C4319,"")</f>
        <v/>
      </c>
      <c r="H4319" t="str">
        <f>IF(AND(D4319=1,K4319="?"),A4319&amp;":"&amp;B4319&amp;":"&amp;C4319,"")</f>
        <v>counter:TMSParam:Memo[5]</v>
      </c>
      <c r="I4319" t="str">
        <f t="shared" si="205"/>
        <v/>
      </c>
      <c r="K4319" s="1" t="s">
        <v>572</v>
      </c>
    </row>
    <row r="4320" spans="1:17" x14ac:dyDescent="0.2">
      <c r="A4320" t="s">
        <v>1905</v>
      </c>
      <c r="B4320" t="s">
        <v>1614</v>
      </c>
      <c r="C4320" t="s">
        <v>306</v>
      </c>
      <c r="D4320">
        <v>1</v>
      </c>
      <c r="E4320">
        <f t="shared" si="203"/>
        <v>0</v>
      </c>
      <c r="F4320" t="str">
        <f t="shared" si="204"/>
        <v/>
      </c>
      <c r="G4320" t="str">
        <f>IF(AND(D4320=1,K4320=""),A4320&amp;":"&amp;B4320&amp;":"&amp;C4320,"")</f>
        <v/>
      </c>
      <c r="H4320" t="str">
        <f>IF(AND(D4320=1,K4320="?"),A4320&amp;":"&amp;B4320&amp;":"&amp;C4320,"")</f>
        <v>counter:TMSParam:Memo[6]</v>
      </c>
      <c r="I4320" t="str">
        <f t="shared" si="205"/>
        <v/>
      </c>
      <c r="K4320" s="1" t="s">
        <v>572</v>
      </c>
    </row>
    <row r="4321" spans="1:17" x14ac:dyDescent="0.2">
      <c r="A4321" t="s">
        <v>1905</v>
      </c>
      <c r="B4321" t="s">
        <v>1614</v>
      </c>
      <c r="C4321" t="s">
        <v>307</v>
      </c>
      <c r="D4321">
        <v>1</v>
      </c>
      <c r="E4321">
        <f t="shared" si="203"/>
        <v>0</v>
      </c>
      <c r="F4321" t="str">
        <f t="shared" si="204"/>
        <v/>
      </c>
      <c r="G4321" t="str">
        <f>IF(AND(D4321=1,K4321=""),A4321&amp;":"&amp;B4321&amp;":"&amp;C4321,"")</f>
        <v/>
      </c>
      <c r="H4321" t="str">
        <f>IF(AND(D4321=1,K4321="?"),A4321&amp;":"&amp;B4321&amp;":"&amp;C4321,"")</f>
        <v>counter:TMSParam:Memo[7]</v>
      </c>
      <c r="I4321" t="str">
        <f t="shared" si="205"/>
        <v/>
      </c>
      <c r="K4321" s="1" t="s">
        <v>572</v>
      </c>
    </row>
    <row r="4322" spans="1:17" x14ac:dyDescent="0.2">
      <c r="A4322" t="s">
        <v>1905</v>
      </c>
      <c r="B4322" t="s">
        <v>1614</v>
      </c>
      <c r="C4322" t="s">
        <v>308</v>
      </c>
      <c r="D4322">
        <v>1</v>
      </c>
      <c r="E4322">
        <f t="shared" si="203"/>
        <v>0</v>
      </c>
      <c r="F4322" t="str">
        <f t="shared" si="204"/>
        <v/>
      </c>
      <c r="G4322" t="str">
        <f>IF(AND(D4322=1,K4322=""),A4322&amp;":"&amp;B4322&amp;":"&amp;C4322,"")</f>
        <v/>
      </c>
      <c r="H4322" t="str">
        <f>IF(AND(D4322=1,K4322="?"),A4322&amp;":"&amp;B4322&amp;":"&amp;C4322,"")</f>
        <v>counter:TMSParam:Memo[8]</v>
      </c>
      <c r="I4322" t="str">
        <f t="shared" si="205"/>
        <v/>
      </c>
      <c r="K4322" s="1" t="s">
        <v>572</v>
      </c>
    </row>
    <row r="4323" spans="1:17" x14ac:dyDescent="0.2">
      <c r="A4323" t="s">
        <v>1905</v>
      </c>
      <c r="B4323" t="s">
        <v>1614</v>
      </c>
      <c r="C4323" t="s">
        <v>309</v>
      </c>
      <c r="D4323">
        <v>1</v>
      </c>
      <c r="E4323">
        <f t="shared" si="203"/>
        <v>0</v>
      </c>
      <c r="F4323" t="str">
        <f t="shared" si="204"/>
        <v/>
      </c>
      <c r="G4323" t="str">
        <f>IF(AND(D4323=1,K4323=""),A4323&amp;":"&amp;B4323&amp;":"&amp;C4323,"")</f>
        <v/>
      </c>
      <c r="H4323" t="str">
        <f>IF(AND(D4323=1,K4323="?"),A4323&amp;":"&amp;B4323&amp;":"&amp;C4323,"")</f>
        <v>counter:TMSParam:Memo[9]</v>
      </c>
      <c r="I4323" t="str">
        <f t="shared" si="205"/>
        <v/>
      </c>
      <c r="K4323" s="1" t="s">
        <v>572</v>
      </c>
    </row>
    <row r="4324" spans="1:17" x14ac:dyDescent="0.2">
      <c r="A4324" t="s">
        <v>1905</v>
      </c>
      <c r="B4324" t="s">
        <v>1614</v>
      </c>
      <c r="C4324" t="s">
        <v>310</v>
      </c>
      <c r="D4324">
        <v>1</v>
      </c>
      <c r="E4324">
        <f t="shared" si="203"/>
        <v>0</v>
      </c>
      <c r="F4324" t="str">
        <f t="shared" si="204"/>
        <v/>
      </c>
      <c r="G4324" t="str">
        <f>IF(AND(D4324=1,K4324=""),A4324&amp;":"&amp;B4324&amp;":"&amp;C4324,"")</f>
        <v/>
      </c>
      <c r="H4324" t="str">
        <f>IF(AND(D4324=1,K4324="?"),A4324&amp;":"&amp;B4324&amp;":"&amp;C4324,"")</f>
        <v>counter:TMSParam:Memo[10]</v>
      </c>
      <c r="I4324" t="str">
        <f t="shared" si="205"/>
        <v/>
      </c>
      <c r="K4324" s="1" t="s">
        <v>572</v>
      </c>
    </row>
    <row r="4325" spans="1:17" x14ac:dyDescent="0.2">
      <c r="A4325" t="s">
        <v>1905</v>
      </c>
      <c r="B4325" t="s">
        <v>1614</v>
      </c>
      <c r="C4325" t="s">
        <v>1643</v>
      </c>
      <c r="D4325">
        <v>2</v>
      </c>
      <c r="E4325">
        <f t="shared" si="203"/>
        <v>0</v>
      </c>
      <c r="F4325" t="str">
        <f t="shared" si="204"/>
        <v/>
      </c>
      <c r="G4325" t="str">
        <f>IF(AND(D4325=1,K4325=""),A4325&amp;":"&amp;B4325&amp;":"&amp;C4325,"")</f>
        <v/>
      </c>
      <c r="H4325" t="str">
        <f>IF(AND(D4325=1,K4325="?"),A4325&amp;":"&amp;B4325&amp;":"&amp;C4325,"")</f>
        <v/>
      </c>
      <c r="I4325" t="str">
        <f t="shared" si="205"/>
        <v/>
      </c>
      <c r="K4325" s="1" t="s">
        <v>455</v>
      </c>
      <c r="L4325" s="1" t="s">
        <v>456</v>
      </c>
    </row>
    <row r="4326" spans="1:17" x14ac:dyDescent="0.2">
      <c r="A4326" t="s">
        <v>1905</v>
      </c>
      <c r="B4326" t="s">
        <v>1614</v>
      </c>
      <c r="C4326" t="s">
        <v>1644</v>
      </c>
      <c r="D4326">
        <v>614</v>
      </c>
      <c r="E4326">
        <f t="shared" si="203"/>
        <v>0</v>
      </c>
      <c r="F4326" t="str">
        <f t="shared" si="204"/>
        <v/>
      </c>
      <c r="G4326" t="str">
        <f>IF(AND(D4326=1,K4326=""),A4326&amp;":"&amp;B4326&amp;":"&amp;C4326,"")</f>
        <v/>
      </c>
      <c r="H4326" t="str">
        <f>IF(AND(D4326=1,K4326="?"),A4326&amp;":"&amp;B4326&amp;":"&amp;C4326,"")</f>
        <v/>
      </c>
      <c r="I4326" t="str">
        <f t="shared" si="205"/>
        <v/>
      </c>
      <c r="K4326" s="1" t="s">
        <v>1645</v>
      </c>
      <c r="L4326" s="1" t="s">
        <v>1646</v>
      </c>
      <c r="M4326" s="1" t="s">
        <v>1381</v>
      </c>
      <c r="N4326" s="1" t="s">
        <v>1647</v>
      </c>
      <c r="O4326" s="1" t="s">
        <v>1648</v>
      </c>
      <c r="P4326" s="1" t="s">
        <v>1649</v>
      </c>
      <c r="Q4326" s="1" t="s">
        <v>1650</v>
      </c>
    </row>
    <row r="4327" spans="1:17" x14ac:dyDescent="0.2">
      <c r="A4327" t="s">
        <v>1905</v>
      </c>
      <c r="B4327" t="s">
        <v>1614</v>
      </c>
      <c r="C4327" t="s">
        <v>1651</v>
      </c>
      <c r="D4327">
        <v>74</v>
      </c>
      <c r="E4327">
        <f t="shared" si="203"/>
        <v>0</v>
      </c>
      <c r="F4327" t="str">
        <f t="shared" si="204"/>
        <v/>
      </c>
      <c r="G4327" t="str">
        <f>IF(AND(D4327=1,K4327=""),A4327&amp;":"&amp;B4327&amp;":"&amp;C4327,"")</f>
        <v/>
      </c>
      <c r="H4327" t="str">
        <f>IF(AND(D4327=1,K4327="?"),A4327&amp;":"&amp;B4327&amp;":"&amp;C4327,"")</f>
        <v/>
      </c>
      <c r="I4327" t="str">
        <f t="shared" si="205"/>
        <v/>
      </c>
      <c r="K4327" s="1" t="s">
        <v>1379</v>
      </c>
      <c r="L4327" s="1" t="s">
        <v>444</v>
      </c>
      <c r="M4327" s="1" t="s">
        <v>1652</v>
      </c>
      <c r="N4327" s="1" t="s">
        <v>1653</v>
      </c>
      <c r="O4327" s="1" t="s">
        <v>445</v>
      </c>
      <c r="P4327" s="1" t="s">
        <v>1654</v>
      </c>
      <c r="Q4327" s="1" t="s">
        <v>1482</v>
      </c>
    </row>
    <row r="4328" spans="1:17" x14ac:dyDescent="0.2">
      <c r="A4328" t="s">
        <v>1905</v>
      </c>
      <c r="B4328" t="s">
        <v>1614</v>
      </c>
      <c r="C4328" t="s">
        <v>120</v>
      </c>
      <c r="D4328">
        <v>1</v>
      </c>
      <c r="E4328">
        <f t="shared" si="203"/>
        <v>0</v>
      </c>
      <c r="F4328" t="str">
        <f t="shared" si="204"/>
        <v/>
      </c>
      <c r="G4328" t="str">
        <f>IF(AND(D4328=1,K4328=""),A4328&amp;":"&amp;B4328&amp;":"&amp;C4328,"")</f>
        <v/>
      </c>
      <c r="H4328" t="str">
        <f>IF(AND(D4328=1,K4328="?"),A4328&amp;":"&amp;B4328&amp;":"&amp;C4328,"")</f>
        <v/>
      </c>
      <c r="I4328" t="str">
        <f t="shared" si="205"/>
        <v/>
      </c>
      <c r="K4328" s="1" t="s">
        <v>67</v>
      </c>
    </row>
    <row r="4329" spans="1:17" x14ac:dyDescent="0.2">
      <c r="A4329" t="s">
        <v>1905</v>
      </c>
      <c r="B4329" t="s">
        <v>1655</v>
      </c>
      <c r="C4329" t="s">
        <v>88</v>
      </c>
      <c r="D4329">
        <v>45</v>
      </c>
      <c r="E4329">
        <f t="shared" si="203"/>
        <v>0</v>
      </c>
      <c r="F4329" t="str">
        <f t="shared" si="204"/>
        <v/>
      </c>
      <c r="G4329" t="str">
        <f>IF(AND(D4329=1,K4329=""),A4329&amp;":"&amp;B4329&amp;":"&amp;C4329,"")</f>
        <v/>
      </c>
      <c r="H4329" t="str">
        <f>IF(AND(D4329=1,K4329="?"),A4329&amp;":"&amp;B4329&amp;":"&amp;C4329,"")</f>
        <v/>
      </c>
      <c r="I4329" t="str">
        <f t="shared" si="205"/>
        <v/>
      </c>
      <c r="L4329" s="1" t="s">
        <v>90</v>
      </c>
      <c r="M4329" s="1" t="s">
        <v>91</v>
      </c>
      <c r="N4329" s="1" t="s">
        <v>1656</v>
      </c>
      <c r="O4329" s="1" t="s">
        <v>629</v>
      </c>
      <c r="P4329" s="1" t="s">
        <v>92</v>
      </c>
      <c r="Q4329" s="1" t="s">
        <v>93</v>
      </c>
    </row>
    <row r="4330" spans="1:17" x14ac:dyDescent="0.2">
      <c r="A4330" t="s">
        <v>1905</v>
      </c>
      <c r="B4330" t="s">
        <v>1655</v>
      </c>
      <c r="C4330" t="s">
        <v>1657</v>
      </c>
      <c r="D4330">
        <v>111</v>
      </c>
      <c r="E4330">
        <f t="shared" si="203"/>
        <v>0</v>
      </c>
      <c r="F4330" t="str">
        <f t="shared" si="204"/>
        <v/>
      </c>
      <c r="G4330" t="str">
        <f>IF(AND(D4330=1,K4330=""),A4330&amp;":"&amp;B4330&amp;":"&amp;C4330,"")</f>
        <v/>
      </c>
      <c r="H4330" t="str">
        <f>IF(AND(D4330=1,K4330="?"),A4330&amp;":"&amp;B4330&amp;":"&amp;C4330,"")</f>
        <v/>
      </c>
      <c r="I4330" t="str">
        <f t="shared" si="205"/>
        <v/>
      </c>
      <c r="L4330" s="1" t="s">
        <v>1658</v>
      </c>
      <c r="M4330" s="1" t="s">
        <v>1659</v>
      </c>
      <c r="N4330" s="1" t="s">
        <v>1660</v>
      </c>
      <c r="O4330" s="1" t="s">
        <v>1661</v>
      </c>
      <c r="P4330" s="1" t="s">
        <v>1662</v>
      </c>
      <c r="Q4330" s="1" t="s">
        <v>1663</v>
      </c>
    </row>
    <row r="4331" spans="1:17" x14ac:dyDescent="0.2">
      <c r="A4331" t="s">
        <v>1905</v>
      </c>
      <c r="B4331" t="s">
        <v>1655</v>
      </c>
      <c r="C4331" t="s">
        <v>1664</v>
      </c>
      <c r="D4331">
        <v>44</v>
      </c>
      <c r="E4331">
        <f t="shared" si="203"/>
        <v>0</v>
      </c>
      <c r="F4331" t="str">
        <f t="shared" si="204"/>
        <v/>
      </c>
      <c r="G4331" t="str">
        <f>IF(AND(D4331=1,K4331=""),A4331&amp;":"&amp;B4331&amp;":"&amp;C4331,"")</f>
        <v/>
      </c>
      <c r="H4331" t="str">
        <f>IF(AND(D4331=1,K4331="?"),A4331&amp;":"&amp;B4331&amp;":"&amp;C4331,"")</f>
        <v/>
      </c>
      <c r="I4331" t="str">
        <f t="shared" si="205"/>
        <v/>
      </c>
      <c r="L4331" s="1" t="s">
        <v>90</v>
      </c>
      <c r="M4331" s="1" t="s">
        <v>91</v>
      </c>
      <c r="N4331" s="1" t="s">
        <v>1656</v>
      </c>
      <c r="O4331" s="1" t="s">
        <v>629</v>
      </c>
      <c r="P4331" s="1" t="s">
        <v>92</v>
      </c>
      <c r="Q4331" s="1" t="s">
        <v>93</v>
      </c>
    </row>
    <row r="4332" spans="1:17" x14ac:dyDescent="0.2">
      <c r="A4332" t="s">
        <v>1905</v>
      </c>
      <c r="B4332" t="s">
        <v>1655</v>
      </c>
      <c r="C4332" t="s">
        <v>1665</v>
      </c>
      <c r="D4332">
        <v>119</v>
      </c>
      <c r="E4332">
        <f t="shared" si="203"/>
        <v>0</v>
      </c>
      <c r="F4332" t="str">
        <f t="shared" si="204"/>
        <v/>
      </c>
      <c r="G4332" t="str">
        <f>IF(AND(D4332=1,K4332=""),A4332&amp;":"&amp;B4332&amp;":"&amp;C4332,"")</f>
        <v/>
      </c>
      <c r="H4332" t="str">
        <f>IF(AND(D4332=1,K4332="?"),A4332&amp;":"&amp;B4332&amp;":"&amp;C4332,"")</f>
        <v/>
      </c>
      <c r="I4332" t="str">
        <f t="shared" si="205"/>
        <v/>
      </c>
      <c r="K4332" s="1" t="s">
        <v>66</v>
      </c>
      <c r="L4332" s="1" t="s">
        <v>1666</v>
      </c>
      <c r="M4332" s="1" t="s">
        <v>1667</v>
      </c>
      <c r="N4332" s="1" t="s">
        <v>1668</v>
      </c>
      <c r="O4332" s="1" t="s">
        <v>1669</v>
      </c>
      <c r="P4332" s="1" t="s">
        <v>1670</v>
      </c>
      <c r="Q4332" s="1" t="s">
        <v>1671</v>
      </c>
    </row>
    <row r="4333" spans="1:17" x14ac:dyDescent="0.2">
      <c r="A4333" t="s">
        <v>1905</v>
      </c>
      <c r="B4333" t="s">
        <v>1672</v>
      </c>
      <c r="C4333" t="s">
        <v>1673</v>
      </c>
      <c r="D4333">
        <v>1</v>
      </c>
      <c r="E4333">
        <f t="shared" si="203"/>
        <v>0</v>
      </c>
      <c r="F4333" t="str">
        <f t="shared" si="204"/>
        <v/>
      </c>
      <c r="G4333" t="str">
        <f>IF(AND(D4333=1,K4333=""),A4333&amp;":"&amp;B4333&amp;":"&amp;C4333,"")</f>
        <v/>
      </c>
      <c r="H4333" t="str">
        <f>IF(AND(D4333=1,K4333="?"),A4333&amp;":"&amp;B4333&amp;":"&amp;C4333,"")</f>
        <v/>
      </c>
      <c r="I4333" t="str">
        <f t="shared" si="205"/>
        <v/>
      </c>
      <c r="K4333" s="1" t="s">
        <v>455</v>
      </c>
    </row>
    <row r="4334" spans="1:17" x14ac:dyDescent="0.2">
      <c r="A4334" t="s">
        <v>1905</v>
      </c>
      <c r="B4334" t="s">
        <v>1672</v>
      </c>
      <c r="C4334" t="s">
        <v>1674</v>
      </c>
      <c r="D4334">
        <v>1</v>
      </c>
      <c r="E4334">
        <f t="shared" si="203"/>
        <v>0</v>
      </c>
      <c r="F4334" t="str">
        <f t="shared" si="204"/>
        <v/>
      </c>
      <c r="G4334" t="str">
        <f>IF(AND(D4334=1,K4334=""),A4334&amp;":"&amp;B4334&amp;":"&amp;C4334,"")</f>
        <v/>
      </c>
      <c r="H4334" t="str">
        <f>IF(AND(D4334=1,K4334="?"),A4334&amp;":"&amp;B4334&amp;":"&amp;C4334,"")</f>
        <v/>
      </c>
      <c r="I4334" t="str">
        <f t="shared" si="205"/>
        <v>counter:TMSPrinter:PageAvail</v>
      </c>
      <c r="K4334" s="1" t="s">
        <v>66</v>
      </c>
    </row>
    <row r="4335" spans="1:17" x14ac:dyDescent="0.2">
      <c r="A4335" t="s">
        <v>1905</v>
      </c>
      <c r="B4335" t="s">
        <v>1672</v>
      </c>
      <c r="C4335" t="s">
        <v>1569</v>
      </c>
      <c r="D4335">
        <v>1</v>
      </c>
      <c r="E4335">
        <f t="shared" si="203"/>
        <v>0</v>
      </c>
      <c r="F4335" t="str">
        <f t="shared" si="204"/>
        <v/>
      </c>
      <c r="G4335" t="str">
        <f>IF(AND(D4335=1,K4335=""),A4335&amp;":"&amp;B4335&amp;":"&amp;C4335,"")</f>
        <v/>
      </c>
      <c r="H4335" t="str">
        <f>IF(AND(D4335=1,K4335="?"),A4335&amp;":"&amp;B4335&amp;":"&amp;C4335,"")</f>
        <v/>
      </c>
      <c r="I4335" t="str">
        <f t="shared" si="205"/>
        <v/>
      </c>
      <c r="K4335" s="1" t="s">
        <v>1041</v>
      </c>
    </row>
    <row r="4336" spans="1:17" x14ac:dyDescent="0.2">
      <c r="A4336" t="s">
        <v>1905</v>
      </c>
      <c r="B4336" t="s">
        <v>1672</v>
      </c>
      <c r="C4336" t="s">
        <v>1675</v>
      </c>
      <c r="D4336">
        <v>1</v>
      </c>
      <c r="E4336">
        <f t="shared" si="203"/>
        <v>0</v>
      </c>
      <c r="F4336" t="str">
        <f t="shared" si="204"/>
        <v/>
      </c>
      <c r="G4336" t="str">
        <f>IF(AND(D4336=1,K4336=""),A4336&amp;":"&amp;B4336&amp;":"&amp;C4336,"")</f>
        <v/>
      </c>
      <c r="H4336" t="str">
        <f>IF(AND(D4336=1,K4336="?"),A4336&amp;":"&amp;B4336&amp;":"&amp;C4336,"")</f>
        <v>counter:TMSPrinter:DeviceCode[1]</v>
      </c>
      <c r="I4336" t="str">
        <f t="shared" si="205"/>
        <v/>
      </c>
      <c r="K4336" s="1" t="s">
        <v>572</v>
      </c>
    </row>
    <row r="4337" spans="1:17" x14ac:dyDescent="0.2">
      <c r="A4337" t="s">
        <v>1905</v>
      </c>
      <c r="B4337" t="s">
        <v>1672</v>
      </c>
      <c r="C4337" t="s">
        <v>1676</v>
      </c>
      <c r="D4337">
        <v>1</v>
      </c>
      <c r="E4337">
        <f t="shared" si="203"/>
        <v>0</v>
      </c>
      <c r="F4337" t="str">
        <f t="shared" si="204"/>
        <v/>
      </c>
      <c r="G4337" t="str">
        <f>IF(AND(D4337=1,K4337=""),A4337&amp;":"&amp;B4337&amp;":"&amp;C4337,"")</f>
        <v/>
      </c>
      <c r="H4337" t="str">
        <f>IF(AND(D4337=1,K4337="?"),A4337&amp;":"&amp;B4337&amp;":"&amp;C4337,"")</f>
        <v>counter:TMSPrinter:DeviceCode[2]</v>
      </c>
      <c r="I4337" t="str">
        <f t="shared" si="205"/>
        <v/>
      </c>
      <c r="K4337" s="1" t="s">
        <v>572</v>
      </c>
    </row>
    <row r="4338" spans="1:17" x14ac:dyDescent="0.2">
      <c r="A4338" t="s">
        <v>1905</v>
      </c>
      <c r="B4338" t="s">
        <v>1672</v>
      </c>
      <c r="C4338" t="s">
        <v>1677</v>
      </c>
      <c r="D4338">
        <v>1</v>
      </c>
      <c r="E4338">
        <f t="shared" si="203"/>
        <v>0</v>
      </c>
      <c r="F4338" t="str">
        <f t="shared" si="204"/>
        <v/>
      </c>
      <c r="G4338" t="str">
        <f>IF(AND(D4338=1,K4338=""),A4338&amp;":"&amp;B4338&amp;":"&amp;C4338,"")</f>
        <v/>
      </c>
      <c r="H4338" t="str">
        <f>IF(AND(D4338=1,K4338="?"),A4338&amp;":"&amp;B4338&amp;":"&amp;C4338,"")</f>
        <v>counter:TMSPrinter:DeviceCode[3]</v>
      </c>
      <c r="I4338" t="str">
        <f t="shared" si="205"/>
        <v/>
      </c>
      <c r="K4338" s="1" t="s">
        <v>572</v>
      </c>
    </row>
    <row r="4339" spans="1:17" x14ac:dyDescent="0.2">
      <c r="A4339" t="s">
        <v>1905</v>
      </c>
      <c r="B4339" t="s">
        <v>1672</v>
      </c>
      <c r="C4339" t="s">
        <v>1678</v>
      </c>
      <c r="D4339">
        <v>1</v>
      </c>
      <c r="E4339">
        <f t="shared" si="203"/>
        <v>0</v>
      </c>
      <c r="F4339" t="str">
        <f t="shared" si="204"/>
        <v/>
      </c>
      <c r="G4339" t="str">
        <f>IF(AND(D4339=1,K4339=""),A4339&amp;":"&amp;B4339&amp;":"&amp;C4339,"")</f>
        <v/>
      </c>
      <c r="H4339" t="str">
        <f>IF(AND(D4339=1,K4339="?"),A4339&amp;":"&amp;B4339&amp;":"&amp;C4339,"")</f>
        <v>counter:TMSPrinter:DeviceCode[4]</v>
      </c>
      <c r="I4339" t="str">
        <f t="shared" si="205"/>
        <v/>
      </c>
      <c r="K4339" s="1" t="s">
        <v>572</v>
      </c>
    </row>
    <row r="4340" spans="1:17" x14ac:dyDescent="0.2">
      <c r="A4340" t="s">
        <v>1905</v>
      </c>
      <c r="B4340" t="s">
        <v>1672</v>
      </c>
      <c r="C4340" t="s">
        <v>1679</v>
      </c>
      <c r="D4340">
        <v>1</v>
      </c>
      <c r="E4340">
        <f t="shared" si="203"/>
        <v>0</v>
      </c>
      <c r="F4340" t="str">
        <f t="shared" si="204"/>
        <v/>
      </c>
      <c r="G4340" t="str">
        <f>IF(AND(D4340=1,K4340=""),A4340&amp;":"&amp;B4340&amp;":"&amp;C4340,"")</f>
        <v/>
      </c>
      <c r="H4340" t="str">
        <f>IF(AND(D4340=1,K4340="?"),A4340&amp;":"&amp;B4340&amp;":"&amp;C4340,"")</f>
        <v>counter:TMSPrinter:DeviceCode[5]</v>
      </c>
      <c r="I4340" t="str">
        <f t="shared" si="205"/>
        <v/>
      </c>
      <c r="K4340" s="1" t="s">
        <v>572</v>
      </c>
    </row>
    <row r="4341" spans="1:17" x14ac:dyDescent="0.2">
      <c r="A4341" t="s">
        <v>1905</v>
      </c>
      <c r="B4341" t="s">
        <v>1672</v>
      </c>
      <c r="C4341" t="s">
        <v>1680</v>
      </c>
      <c r="D4341">
        <v>1</v>
      </c>
      <c r="E4341">
        <f t="shared" si="203"/>
        <v>0</v>
      </c>
      <c r="F4341" t="str">
        <f t="shared" si="204"/>
        <v/>
      </c>
      <c r="G4341" t="str">
        <f>IF(AND(D4341=1,K4341=""),A4341&amp;":"&amp;B4341&amp;":"&amp;C4341,"")</f>
        <v/>
      </c>
      <c r="H4341" t="str">
        <f>IF(AND(D4341=1,K4341="?"),A4341&amp;":"&amp;B4341&amp;":"&amp;C4341,"")</f>
        <v>counter:TMSPrinter:LogCode[1]</v>
      </c>
      <c r="I4341" t="str">
        <f t="shared" si="205"/>
        <v/>
      </c>
      <c r="K4341" s="1" t="s">
        <v>572</v>
      </c>
    </row>
    <row r="4342" spans="1:17" x14ac:dyDescent="0.2">
      <c r="A4342" t="s">
        <v>1905</v>
      </c>
      <c r="B4342" t="s">
        <v>1672</v>
      </c>
      <c r="C4342" t="s">
        <v>1681</v>
      </c>
      <c r="D4342">
        <v>1</v>
      </c>
      <c r="E4342">
        <f t="shared" si="203"/>
        <v>0</v>
      </c>
      <c r="F4342" t="str">
        <f t="shared" si="204"/>
        <v/>
      </c>
      <c r="G4342" t="str">
        <f>IF(AND(D4342=1,K4342=""),A4342&amp;":"&amp;B4342&amp;":"&amp;C4342,"")</f>
        <v/>
      </c>
      <c r="H4342" t="str">
        <f>IF(AND(D4342=1,K4342="?"),A4342&amp;":"&amp;B4342&amp;":"&amp;C4342,"")</f>
        <v>counter:TMSPrinter:LogCode[2]</v>
      </c>
      <c r="I4342" t="str">
        <f t="shared" si="205"/>
        <v/>
      </c>
      <c r="K4342" s="1" t="s">
        <v>572</v>
      </c>
    </row>
    <row r="4343" spans="1:17" x14ac:dyDescent="0.2">
      <c r="A4343" t="s">
        <v>1905</v>
      </c>
      <c r="B4343" t="s">
        <v>1672</v>
      </c>
      <c r="C4343" t="s">
        <v>1682</v>
      </c>
      <c r="D4343">
        <v>1</v>
      </c>
      <c r="E4343">
        <f t="shared" si="203"/>
        <v>0</v>
      </c>
      <c r="F4343" t="str">
        <f t="shared" si="204"/>
        <v/>
      </c>
      <c r="G4343" t="str">
        <f>IF(AND(D4343=1,K4343=""),A4343&amp;":"&amp;B4343&amp;":"&amp;C4343,"")</f>
        <v/>
      </c>
      <c r="H4343" t="str">
        <f>IF(AND(D4343=1,K4343="?"),A4343&amp;":"&amp;B4343&amp;":"&amp;C4343,"")</f>
        <v>counter:TMSPrinter:LogCode[3]</v>
      </c>
      <c r="I4343" t="str">
        <f t="shared" si="205"/>
        <v/>
      </c>
      <c r="K4343" s="1" t="s">
        <v>572</v>
      </c>
    </row>
    <row r="4344" spans="1:17" x14ac:dyDescent="0.2">
      <c r="A4344" t="s">
        <v>1905</v>
      </c>
      <c r="B4344" t="s">
        <v>1672</v>
      </c>
      <c r="C4344" t="s">
        <v>1683</v>
      </c>
      <c r="D4344">
        <v>1</v>
      </c>
      <c r="E4344">
        <f t="shared" si="203"/>
        <v>0</v>
      </c>
      <c r="F4344" t="str">
        <f t="shared" si="204"/>
        <v/>
      </c>
      <c r="G4344" t="str">
        <f>IF(AND(D4344=1,K4344=""),A4344&amp;":"&amp;B4344&amp;":"&amp;C4344,"")</f>
        <v/>
      </c>
      <c r="H4344" t="str">
        <f>IF(AND(D4344=1,K4344="?"),A4344&amp;":"&amp;B4344&amp;":"&amp;C4344,"")</f>
        <v>counter:TMSPrinter:LogCode[4]</v>
      </c>
      <c r="I4344" t="str">
        <f t="shared" si="205"/>
        <v/>
      </c>
      <c r="K4344" s="1" t="s">
        <v>572</v>
      </c>
    </row>
    <row r="4345" spans="1:17" x14ac:dyDescent="0.2">
      <c r="A4345" t="s">
        <v>1905</v>
      </c>
      <c r="B4345" t="s">
        <v>1672</v>
      </c>
      <c r="C4345" t="s">
        <v>1684</v>
      </c>
      <c r="D4345">
        <v>1</v>
      </c>
      <c r="E4345">
        <f t="shared" si="203"/>
        <v>0</v>
      </c>
      <c r="F4345" t="str">
        <f t="shared" si="204"/>
        <v/>
      </c>
      <c r="G4345" t="str">
        <f>IF(AND(D4345=1,K4345=""),A4345&amp;":"&amp;B4345&amp;":"&amp;C4345,"")</f>
        <v/>
      </c>
      <c r="H4345" t="str">
        <f>IF(AND(D4345=1,K4345="?"),A4345&amp;":"&amp;B4345&amp;":"&amp;C4345,"")</f>
        <v>counter:TMSPrinter:LogCode[5]</v>
      </c>
      <c r="I4345" t="str">
        <f t="shared" si="205"/>
        <v/>
      </c>
      <c r="K4345" s="1" t="s">
        <v>572</v>
      </c>
    </row>
    <row r="4346" spans="1:17" x14ac:dyDescent="0.2">
      <c r="A4346" t="s">
        <v>1905</v>
      </c>
      <c r="B4346" t="s">
        <v>1672</v>
      </c>
      <c r="C4346" t="s">
        <v>1331</v>
      </c>
      <c r="D4346">
        <v>1</v>
      </c>
      <c r="E4346">
        <f t="shared" si="203"/>
        <v>0</v>
      </c>
      <c r="F4346" t="str">
        <f t="shared" si="204"/>
        <v/>
      </c>
      <c r="G4346" t="str">
        <f>IF(AND(D4346=1,K4346=""),A4346&amp;":"&amp;B4346&amp;":"&amp;C4346,"")</f>
        <v/>
      </c>
      <c r="H4346" t="str">
        <f>IF(AND(D4346=1,K4346="?"),A4346&amp;":"&amp;B4346&amp;":"&amp;C4346,"")</f>
        <v/>
      </c>
      <c r="I4346" t="str">
        <f t="shared" si="205"/>
        <v/>
      </c>
      <c r="K4346" s="1" t="s">
        <v>1332</v>
      </c>
    </row>
    <row r="4347" spans="1:17" x14ac:dyDescent="0.2">
      <c r="A4347" t="s">
        <v>1905</v>
      </c>
      <c r="B4347" t="s">
        <v>1672</v>
      </c>
      <c r="C4347" t="s">
        <v>1333</v>
      </c>
      <c r="D4347">
        <v>1</v>
      </c>
      <c r="E4347">
        <f t="shared" si="203"/>
        <v>0</v>
      </c>
      <c r="F4347" t="str">
        <f t="shared" si="204"/>
        <v/>
      </c>
      <c r="G4347" t="str">
        <f>IF(AND(D4347=1,K4347=""),A4347&amp;":"&amp;B4347&amp;":"&amp;C4347,"")</f>
        <v/>
      </c>
      <c r="H4347" t="str">
        <f>IF(AND(D4347=1,K4347="?"),A4347&amp;":"&amp;B4347&amp;":"&amp;C4347,"")</f>
        <v/>
      </c>
      <c r="I4347" t="str">
        <f t="shared" si="205"/>
        <v/>
      </c>
      <c r="K4347" s="1" t="s">
        <v>1334</v>
      </c>
    </row>
    <row r="4348" spans="1:17" x14ac:dyDescent="0.2">
      <c r="A4348" t="s">
        <v>1905</v>
      </c>
      <c r="B4348" t="s">
        <v>1672</v>
      </c>
      <c r="C4348" t="s">
        <v>1324</v>
      </c>
      <c r="D4348">
        <v>1</v>
      </c>
      <c r="E4348">
        <f t="shared" si="203"/>
        <v>0</v>
      </c>
      <c r="F4348" t="str">
        <f t="shared" si="204"/>
        <v/>
      </c>
      <c r="G4348" t="str">
        <f>IF(AND(D4348=1,K4348=""),A4348&amp;":"&amp;B4348&amp;":"&amp;C4348,"")</f>
        <v/>
      </c>
      <c r="H4348" t="str">
        <f>IF(AND(D4348=1,K4348="?"),A4348&amp;":"&amp;B4348&amp;":"&amp;C4348,"")</f>
        <v/>
      </c>
      <c r="I4348" t="str">
        <f t="shared" si="205"/>
        <v/>
      </c>
      <c r="K4348" s="1" t="s">
        <v>1325</v>
      </c>
    </row>
    <row r="4349" spans="1:17" x14ac:dyDescent="0.2">
      <c r="A4349" t="s">
        <v>1905</v>
      </c>
      <c r="B4349" t="s">
        <v>1685</v>
      </c>
      <c r="C4349" t="s">
        <v>1686</v>
      </c>
      <c r="D4349">
        <v>1</v>
      </c>
      <c r="E4349">
        <f t="shared" si="203"/>
        <v>0</v>
      </c>
      <c r="F4349" t="str">
        <f t="shared" si="204"/>
        <v/>
      </c>
      <c r="G4349" t="str">
        <f>IF(AND(D4349=1,K4349=""),A4349&amp;":"&amp;B4349&amp;":"&amp;C4349,"")</f>
        <v/>
      </c>
      <c r="H4349" t="str">
        <f>IF(AND(D4349=1,K4349="?"),A4349&amp;":"&amp;B4349&amp;":"&amp;C4349,"")</f>
        <v/>
      </c>
      <c r="I4349" t="str">
        <f t="shared" si="205"/>
        <v>counter:TMSRepCfg:RepNum</v>
      </c>
      <c r="K4349" s="1" t="s">
        <v>66</v>
      </c>
    </row>
    <row r="4350" spans="1:17" x14ac:dyDescent="0.2">
      <c r="A4350" t="s">
        <v>1905</v>
      </c>
      <c r="B4350" t="s">
        <v>1685</v>
      </c>
      <c r="C4350" t="s">
        <v>1687</v>
      </c>
      <c r="D4350">
        <v>8</v>
      </c>
      <c r="E4350">
        <f t="shared" si="203"/>
        <v>0</v>
      </c>
      <c r="F4350" t="str">
        <f t="shared" si="204"/>
        <v/>
      </c>
      <c r="G4350" t="str">
        <f>IF(AND(D4350=1,K4350=""),A4350&amp;":"&amp;B4350&amp;":"&amp;C4350,"")</f>
        <v/>
      </c>
      <c r="H4350" t="str">
        <f>IF(AND(D4350=1,K4350="?"),A4350&amp;":"&amp;B4350&amp;":"&amp;C4350,"")</f>
        <v/>
      </c>
      <c r="I4350" t="str">
        <f t="shared" si="205"/>
        <v/>
      </c>
      <c r="K4350" s="1" t="s">
        <v>1688</v>
      </c>
      <c r="L4350" s="1" t="s">
        <v>1689</v>
      </c>
      <c r="M4350" s="1" t="s">
        <v>1690</v>
      </c>
      <c r="N4350" s="1" t="s">
        <v>1691</v>
      </c>
      <c r="O4350" s="1" t="s">
        <v>1692</v>
      </c>
      <c r="P4350" s="1" t="s">
        <v>1693</v>
      </c>
      <c r="Q4350" s="1" t="s">
        <v>1694</v>
      </c>
    </row>
    <row r="4351" spans="1:17" x14ac:dyDescent="0.2">
      <c r="A4351" t="s">
        <v>1905</v>
      </c>
      <c r="B4351" t="s">
        <v>1685</v>
      </c>
      <c r="C4351" t="s">
        <v>1331</v>
      </c>
      <c r="D4351">
        <v>1</v>
      </c>
      <c r="E4351">
        <f t="shared" si="203"/>
        <v>0</v>
      </c>
      <c r="F4351" t="str">
        <f t="shared" si="204"/>
        <v/>
      </c>
      <c r="G4351" t="str">
        <f>IF(AND(D4351=1,K4351=""),A4351&amp;":"&amp;B4351&amp;":"&amp;C4351,"")</f>
        <v/>
      </c>
      <c r="H4351" t="str">
        <f>IF(AND(D4351=1,K4351="?"),A4351&amp;":"&amp;B4351&amp;":"&amp;C4351,"")</f>
        <v/>
      </c>
      <c r="I4351" t="str">
        <f t="shared" si="205"/>
        <v/>
      </c>
      <c r="K4351" s="1" t="s">
        <v>1332</v>
      </c>
    </row>
    <row r="4352" spans="1:17" x14ac:dyDescent="0.2">
      <c r="A4352" t="s">
        <v>1905</v>
      </c>
      <c r="B4352" t="s">
        <v>1685</v>
      </c>
      <c r="C4352" t="s">
        <v>1322</v>
      </c>
      <c r="D4352">
        <v>1</v>
      </c>
      <c r="E4352">
        <f t="shared" si="203"/>
        <v>0</v>
      </c>
      <c r="F4352" t="str">
        <f t="shared" si="204"/>
        <v/>
      </c>
      <c r="G4352" t="str">
        <f>IF(AND(D4352=1,K4352=""),A4352&amp;":"&amp;B4352&amp;":"&amp;C4352,"")</f>
        <v/>
      </c>
      <c r="H4352" t="str">
        <f>IF(AND(D4352=1,K4352="?"),A4352&amp;":"&amp;B4352&amp;":"&amp;C4352,"")</f>
        <v/>
      </c>
      <c r="I4352" t="str">
        <f t="shared" si="205"/>
        <v/>
      </c>
      <c r="K4352" s="1" t="s">
        <v>1323</v>
      </c>
    </row>
    <row r="4353" spans="1:17" x14ac:dyDescent="0.2">
      <c r="A4353" t="s">
        <v>1905</v>
      </c>
      <c r="B4353" t="s">
        <v>1685</v>
      </c>
      <c r="C4353" t="s">
        <v>88</v>
      </c>
      <c r="D4353">
        <v>1</v>
      </c>
      <c r="E4353">
        <f t="shared" si="203"/>
        <v>0</v>
      </c>
      <c r="F4353" t="str">
        <f t="shared" si="204"/>
        <v/>
      </c>
      <c r="G4353" t="str">
        <f>IF(AND(D4353=1,K4353=""),A4353&amp;":"&amp;B4353&amp;":"&amp;C4353,"")</f>
        <v>counter:TMSRepCfg:UserCode</v>
      </c>
      <c r="H4353" t="str">
        <f>IF(AND(D4353=1,K4353="?"),A4353&amp;":"&amp;B4353&amp;":"&amp;C4353,"")</f>
        <v/>
      </c>
      <c r="I4353" t="str">
        <f t="shared" si="205"/>
        <v/>
      </c>
    </row>
    <row r="4354" spans="1:17" x14ac:dyDescent="0.2">
      <c r="A4354" t="s">
        <v>1905</v>
      </c>
      <c r="B4354" t="s">
        <v>1685</v>
      </c>
      <c r="C4354" t="s">
        <v>1695</v>
      </c>
      <c r="D4354">
        <v>1</v>
      </c>
      <c r="E4354">
        <f t="shared" si="203"/>
        <v>0</v>
      </c>
      <c r="F4354" t="str">
        <f t="shared" si="204"/>
        <v/>
      </c>
      <c r="G4354" t="str">
        <f>IF(AND(D4354=1,K4354=""),A4354&amp;":"&amp;B4354&amp;":"&amp;C4354,"")</f>
        <v/>
      </c>
      <c r="H4354" t="str">
        <f>IF(AND(D4354=1,K4354="?"),A4354&amp;":"&amp;B4354&amp;":"&amp;C4354,"")</f>
        <v/>
      </c>
      <c r="I4354" t="str">
        <f t="shared" si="205"/>
        <v/>
      </c>
      <c r="K4354" s="1" t="s">
        <v>456</v>
      </c>
    </row>
    <row r="4355" spans="1:17" x14ac:dyDescent="0.2">
      <c r="A4355" t="s">
        <v>1905</v>
      </c>
      <c r="B4355" t="s">
        <v>1696</v>
      </c>
      <c r="C4355" t="s">
        <v>1697</v>
      </c>
      <c r="D4355">
        <v>1</v>
      </c>
      <c r="E4355">
        <f t="shared" si="203"/>
        <v>0</v>
      </c>
      <c r="F4355" t="str">
        <f t="shared" si="204"/>
        <v/>
      </c>
      <c r="G4355" t="str">
        <f>IF(AND(D4355=1,K4355=""),A4355&amp;":"&amp;B4355&amp;":"&amp;C4355,"")</f>
        <v>counter:TMSReport:EMail</v>
      </c>
      <c r="H4355" t="str">
        <f>IF(AND(D4355=1,K4355="?"),A4355&amp;":"&amp;B4355&amp;":"&amp;C4355,"")</f>
        <v/>
      </c>
      <c r="I4355" t="str">
        <f t="shared" si="205"/>
        <v/>
      </c>
    </row>
    <row r="4356" spans="1:17" x14ac:dyDescent="0.2">
      <c r="A4356" t="s">
        <v>1905</v>
      </c>
      <c r="B4356" t="s">
        <v>1696</v>
      </c>
      <c r="C4356" t="s">
        <v>175</v>
      </c>
      <c r="D4356">
        <v>9</v>
      </c>
      <c r="E4356">
        <f t="shared" ref="E4356:E4419" si="206">IF(D4356=0,1,0)</f>
        <v>0</v>
      </c>
      <c r="F4356" t="str">
        <f t="shared" ref="F4356:F4419" si="207">IF(E4356=1,A4356&amp;":"&amp;B4356&amp;":"&amp;C4356,"")</f>
        <v/>
      </c>
      <c r="G4356" t="str">
        <f>IF(AND(D4356=1,K4356=""),A4356&amp;":"&amp;B4356&amp;":"&amp;C4356,"")</f>
        <v/>
      </c>
      <c r="H4356" t="str">
        <f>IF(AND(D4356=1,K4356="?"),A4356&amp;":"&amp;B4356&amp;":"&amp;C4356,"")</f>
        <v/>
      </c>
      <c r="I4356" t="str">
        <f t="shared" ref="I4356:I4419" si="208">IF(AND(D4356=1,K4356="0"),A4356&amp;":"&amp;B4356&amp;":"&amp;C4356,"")</f>
        <v/>
      </c>
      <c r="K4356" s="1" t="s">
        <v>1698</v>
      </c>
      <c r="L4356" s="1" t="s">
        <v>1699</v>
      </c>
      <c r="M4356" s="1" t="s">
        <v>1700</v>
      </c>
      <c r="N4356" s="1" t="s">
        <v>1701</v>
      </c>
      <c r="O4356" s="1" t="s">
        <v>1702</v>
      </c>
      <c r="P4356" s="1" t="s">
        <v>1703</v>
      </c>
      <c r="Q4356" s="1" t="s">
        <v>1704</v>
      </c>
    </row>
    <row r="4357" spans="1:17" x14ac:dyDescent="0.2">
      <c r="A4357" t="s">
        <v>1905</v>
      </c>
      <c r="B4357" t="s">
        <v>1696</v>
      </c>
      <c r="C4357" t="s">
        <v>1705</v>
      </c>
      <c r="D4357">
        <v>1</v>
      </c>
      <c r="E4357">
        <f t="shared" si="206"/>
        <v>0</v>
      </c>
      <c r="F4357" t="str">
        <f t="shared" si="207"/>
        <v/>
      </c>
      <c r="G4357" t="str">
        <f>IF(AND(D4357=1,K4357=""),A4357&amp;":"&amp;B4357&amp;":"&amp;C4357,"")</f>
        <v/>
      </c>
      <c r="H4357" t="str">
        <f>IF(AND(D4357=1,K4357="?"),A4357&amp;":"&amp;B4357&amp;":"&amp;C4357,"")</f>
        <v/>
      </c>
      <c r="I4357" t="str">
        <f t="shared" si="208"/>
        <v>counter:TMSReport:PrintQty</v>
      </c>
      <c r="K4357" s="1" t="s">
        <v>66</v>
      </c>
    </row>
    <row r="4358" spans="1:17" x14ac:dyDescent="0.2">
      <c r="A4358" t="s">
        <v>1905</v>
      </c>
      <c r="B4358" t="s">
        <v>1696</v>
      </c>
      <c r="C4358" t="s">
        <v>1333</v>
      </c>
      <c r="D4358">
        <v>2</v>
      </c>
      <c r="E4358">
        <f t="shared" si="206"/>
        <v>0</v>
      </c>
      <c r="F4358" t="str">
        <f t="shared" si="207"/>
        <v/>
      </c>
      <c r="G4358" t="str">
        <f>IF(AND(D4358=1,K4358=""),A4358&amp;":"&amp;B4358&amp;":"&amp;C4358,"")</f>
        <v/>
      </c>
      <c r="H4358" t="str">
        <f>IF(AND(D4358=1,K4358="?"),A4358&amp;":"&amp;B4358&amp;":"&amp;C4358,"")</f>
        <v/>
      </c>
      <c r="I4358" t="str">
        <f t="shared" si="208"/>
        <v/>
      </c>
      <c r="K4358" s="1" t="s">
        <v>1325</v>
      </c>
      <c r="L4358" s="1" t="s">
        <v>1334</v>
      </c>
    </row>
    <row r="4359" spans="1:17" x14ac:dyDescent="0.2">
      <c r="A4359" t="s">
        <v>1905</v>
      </c>
      <c r="B4359" t="s">
        <v>1696</v>
      </c>
      <c r="C4359" t="s">
        <v>1687</v>
      </c>
      <c r="D4359">
        <v>9</v>
      </c>
      <c r="E4359">
        <f t="shared" si="206"/>
        <v>0</v>
      </c>
      <c r="F4359" t="str">
        <f t="shared" si="207"/>
        <v/>
      </c>
      <c r="G4359" t="str">
        <f>IF(AND(D4359=1,K4359=""),A4359&amp;":"&amp;B4359&amp;":"&amp;C4359,"")</f>
        <v/>
      </c>
      <c r="H4359" t="str">
        <f>IF(AND(D4359=1,K4359="?"),A4359&amp;":"&amp;B4359&amp;":"&amp;C4359,"")</f>
        <v/>
      </c>
      <c r="I4359" t="str">
        <f t="shared" si="208"/>
        <v/>
      </c>
      <c r="K4359" s="1" t="s">
        <v>1688</v>
      </c>
      <c r="L4359" s="1" t="s">
        <v>1689</v>
      </c>
      <c r="M4359" s="1" t="s">
        <v>1690</v>
      </c>
      <c r="N4359" s="1" t="s">
        <v>1691</v>
      </c>
      <c r="O4359" s="1" t="s">
        <v>1706</v>
      </c>
      <c r="P4359" s="1" t="s">
        <v>1692</v>
      </c>
      <c r="Q4359" s="1" t="s">
        <v>1693</v>
      </c>
    </row>
    <row r="4360" spans="1:17" x14ac:dyDescent="0.2">
      <c r="A4360" t="s">
        <v>1905</v>
      </c>
      <c r="B4360" t="s">
        <v>1696</v>
      </c>
      <c r="C4360" t="s">
        <v>1707</v>
      </c>
      <c r="D4360">
        <v>2</v>
      </c>
      <c r="E4360">
        <f t="shared" si="206"/>
        <v>0</v>
      </c>
      <c r="F4360" t="str">
        <f t="shared" si="207"/>
        <v/>
      </c>
      <c r="G4360" t="str">
        <f>IF(AND(D4360=1,K4360=""),A4360&amp;":"&amp;B4360&amp;":"&amp;C4360,"")</f>
        <v/>
      </c>
      <c r="H4360" t="str">
        <f>IF(AND(D4360=1,K4360="?"),A4360&amp;":"&amp;B4360&amp;":"&amp;C4360,"")</f>
        <v/>
      </c>
      <c r="I4360" t="str">
        <f t="shared" si="208"/>
        <v/>
      </c>
      <c r="K4360" s="1" t="s">
        <v>455</v>
      </c>
      <c r="L4360" s="1" t="s">
        <v>456</v>
      </c>
    </row>
    <row r="4361" spans="1:17" x14ac:dyDescent="0.2">
      <c r="A4361" t="s">
        <v>1905</v>
      </c>
      <c r="B4361" t="s">
        <v>1696</v>
      </c>
      <c r="C4361" t="s">
        <v>1695</v>
      </c>
      <c r="D4361">
        <v>1</v>
      </c>
      <c r="E4361">
        <f t="shared" si="206"/>
        <v>0</v>
      </c>
      <c r="F4361" t="str">
        <f t="shared" si="207"/>
        <v/>
      </c>
      <c r="G4361" t="str">
        <f>IF(AND(D4361=1,K4361=""),A4361&amp;":"&amp;B4361&amp;":"&amp;C4361,"")</f>
        <v/>
      </c>
      <c r="H4361" t="str">
        <f>IF(AND(D4361=1,K4361="?"),A4361&amp;":"&amp;B4361&amp;":"&amp;C4361,"")</f>
        <v/>
      </c>
      <c r="I4361" t="str">
        <f t="shared" si="208"/>
        <v/>
      </c>
      <c r="K4361" s="1" t="s">
        <v>456</v>
      </c>
    </row>
    <row r="4362" spans="1:17" x14ac:dyDescent="0.2">
      <c r="A4362" t="s">
        <v>1905</v>
      </c>
      <c r="B4362" t="s">
        <v>1708</v>
      </c>
      <c r="C4362" t="s">
        <v>1657</v>
      </c>
      <c r="D4362">
        <v>17</v>
      </c>
      <c r="E4362">
        <f t="shared" si="206"/>
        <v>0</v>
      </c>
      <c r="F4362" t="str">
        <f t="shared" si="207"/>
        <v/>
      </c>
      <c r="G4362" t="str">
        <f>IF(AND(D4362=1,K4362=""),A4362&amp;":"&amp;B4362&amp;":"&amp;C4362,"")</f>
        <v/>
      </c>
      <c r="H4362" t="str">
        <f>IF(AND(D4362=1,K4362="?"),A4362&amp;":"&amp;B4362&amp;":"&amp;C4362,"")</f>
        <v/>
      </c>
      <c r="I4362" t="str">
        <f t="shared" si="208"/>
        <v/>
      </c>
      <c r="L4362" s="1" t="s">
        <v>1709</v>
      </c>
      <c r="M4362" s="1" t="s">
        <v>1710</v>
      </c>
      <c r="N4362" s="1" t="s">
        <v>1711</v>
      </c>
      <c r="O4362" s="1" t="s">
        <v>1712</v>
      </c>
      <c r="P4362" s="1" t="s">
        <v>1713</v>
      </c>
      <c r="Q4362" s="1" t="s">
        <v>1714</v>
      </c>
    </row>
    <row r="4363" spans="1:17" x14ac:dyDescent="0.2">
      <c r="A4363" t="s">
        <v>1905</v>
      </c>
      <c r="B4363" t="s">
        <v>1708</v>
      </c>
      <c r="C4363" t="s">
        <v>1715</v>
      </c>
      <c r="D4363">
        <v>1</v>
      </c>
      <c r="E4363">
        <f t="shared" si="206"/>
        <v>0</v>
      </c>
      <c r="F4363" t="str">
        <f t="shared" si="207"/>
        <v/>
      </c>
      <c r="G4363" t="str">
        <f>IF(AND(D4363=1,K4363=""),A4363&amp;":"&amp;B4363&amp;":"&amp;C4363,"")</f>
        <v>counter:TMSUser:NetCode</v>
      </c>
      <c r="H4363" t="str">
        <f>IF(AND(D4363=1,K4363="?"),A4363&amp;":"&amp;B4363&amp;":"&amp;C4363,"")</f>
        <v/>
      </c>
      <c r="I4363" t="str">
        <f t="shared" si="208"/>
        <v/>
      </c>
    </row>
    <row r="4364" spans="1:17" x14ac:dyDescent="0.2">
      <c r="A4364" t="s">
        <v>1905</v>
      </c>
      <c r="B4364" t="s">
        <v>1708</v>
      </c>
      <c r="C4364" t="s">
        <v>1716</v>
      </c>
      <c r="D4364">
        <v>1</v>
      </c>
      <c r="E4364">
        <f t="shared" si="206"/>
        <v>0</v>
      </c>
      <c r="F4364" t="str">
        <f t="shared" si="207"/>
        <v/>
      </c>
      <c r="G4364" t="str">
        <f>IF(AND(D4364=1,K4364=""),A4364&amp;":"&amp;B4364&amp;":"&amp;C4364,"")</f>
        <v>counter:TMSUser:Modem</v>
      </c>
      <c r="H4364" t="str">
        <f>IF(AND(D4364=1,K4364="?"),A4364&amp;":"&amp;B4364&amp;":"&amp;C4364,"")</f>
        <v/>
      </c>
      <c r="I4364" t="str">
        <f t="shared" si="208"/>
        <v/>
      </c>
    </row>
    <row r="4365" spans="1:17" x14ac:dyDescent="0.2">
      <c r="A4365" t="s">
        <v>1905</v>
      </c>
      <c r="B4365" t="s">
        <v>1708</v>
      </c>
      <c r="C4365" t="s">
        <v>1717</v>
      </c>
      <c r="D4365">
        <v>15</v>
      </c>
      <c r="E4365">
        <f t="shared" si="206"/>
        <v>0</v>
      </c>
      <c r="F4365" t="str">
        <f t="shared" si="207"/>
        <v/>
      </c>
      <c r="G4365" t="str">
        <f>IF(AND(D4365=1,K4365=""),A4365&amp;":"&amp;B4365&amp;":"&amp;C4365,"")</f>
        <v/>
      </c>
      <c r="H4365" t="str">
        <f>IF(AND(D4365=1,K4365="?"),A4365&amp;":"&amp;B4365&amp;":"&amp;C4365,"")</f>
        <v/>
      </c>
      <c r="I4365" t="str">
        <f t="shared" si="208"/>
        <v/>
      </c>
      <c r="L4365" s="1" t="s">
        <v>1718</v>
      </c>
      <c r="M4365" s="1" t="s">
        <v>1719</v>
      </c>
      <c r="N4365" s="1" t="s">
        <v>1720</v>
      </c>
      <c r="O4365" s="1" t="s">
        <v>1721</v>
      </c>
      <c r="P4365" s="1" t="s">
        <v>1722</v>
      </c>
      <c r="Q4365" s="1" t="s">
        <v>1723</v>
      </c>
    </row>
    <row r="4366" spans="1:17" x14ac:dyDescent="0.2">
      <c r="A4366" t="s">
        <v>1905</v>
      </c>
      <c r="B4366" t="s">
        <v>1708</v>
      </c>
      <c r="C4366" t="s">
        <v>117</v>
      </c>
      <c r="D4366">
        <v>36</v>
      </c>
      <c r="E4366">
        <f t="shared" si="206"/>
        <v>0</v>
      </c>
      <c r="F4366" t="str">
        <f t="shared" si="207"/>
        <v/>
      </c>
      <c r="G4366" t="str">
        <f>IF(AND(D4366=1,K4366=""),A4366&amp;":"&amp;B4366&amp;":"&amp;C4366,"")</f>
        <v/>
      </c>
      <c r="H4366" t="str">
        <f>IF(AND(D4366=1,K4366="?"),A4366&amp;":"&amp;B4366&amp;":"&amp;C4366,"")</f>
        <v/>
      </c>
      <c r="I4366" t="str">
        <f t="shared" si="208"/>
        <v/>
      </c>
      <c r="K4366" s="1" t="s">
        <v>1283</v>
      </c>
      <c r="L4366" s="1" t="s">
        <v>1724</v>
      </c>
      <c r="M4366" s="1" t="s">
        <v>1356</v>
      </c>
      <c r="N4366" s="1" t="s">
        <v>1725</v>
      </c>
      <c r="O4366" s="1" t="s">
        <v>1726</v>
      </c>
      <c r="P4366" s="1" t="s">
        <v>1727</v>
      </c>
      <c r="Q4366" s="1" t="s">
        <v>1728</v>
      </c>
    </row>
    <row r="4367" spans="1:17" x14ac:dyDescent="0.2">
      <c r="A4367" t="s">
        <v>1905</v>
      </c>
      <c r="B4367" t="s">
        <v>1708</v>
      </c>
      <c r="C4367" t="s">
        <v>1729</v>
      </c>
      <c r="D4367">
        <v>5</v>
      </c>
      <c r="E4367">
        <f t="shared" si="206"/>
        <v>0</v>
      </c>
      <c r="F4367" t="str">
        <f t="shared" si="207"/>
        <v/>
      </c>
      <c r="G4367" t="str">
        <f>IF(AND(D4367=1,K4367=""),A4367&amp;":"&amp;B4367&amp;":"&amp;C4367,"")</f>
        <v/>
      </c>
      <c r="H4367" t="str">
        <f>IF(AND(D4367=1,K4367="?"),A4367&amp;":"&amp;B4367&amp;":"&amp;C4367,"")</f>
        <v/>
      </c>
      <c r="I4367" t="str">
        <f t="shared" si="208"/>
        <v/>
      </c>
      <c r="L4367" s="1" t="s">
        <v>1730</v>
      </c>
      <c r="M4367" s="1" t="s">
        <v>1731</v>
      </c>
      <c r="N4367" s="1" t="s">
        <v>1732</v>
      </c>
      <c r="O4367" s="1" t="s">
        <v>1733</v>
      </c>
    </row>
    <row r="4368" spans="1:17" x14ac:dyDescent="0.2">
      <c r="A4368" t="s">
        <v>1905</v>
      </c>
      <c r="B4368" t="s">
        <v>1708</v>
      </c>
      <c r="C4368" t="s">
        <v>1734</v>
      </c>
      <c r="D4368">
        <v>1</v>
      </c>
      <c r="E4368">
        <f t="shared" si="206"/>
        <v>0</v>
      </c>
      <c r="F4368" t="str">
        <f t="shared" si="207"/>
        <v/>
      </c>
      <c r="G4368" t="str">
        <f>IF(AND(D4368=1,K4368=""),A4368&amp;":"&amp;B4368&amp;":"&amp;C4368,"")</f>
        <v/>
      </c>
      <c r="H4368" t="str">
        <f>IF(AND(D4368=1,K4368="?"),A4368&amp;":"&amp;B4368&amp;":"&amp;C4368,"")</f>
        <v/>
      </c>
      <c r="I4368" t="str">
        <f t="shared" si="208"/>
        <v/>
      </c>
      <c r="K4368" s="1" t="s">
        <v>455</v>
      </c>
    </row>
    <row r="4369" spans="1:17" x14ac:dyDescent="0.2">
      <c r="A4369" t="s">
        <v>1905</v>
      </c>
      <c r="B4369" t="s">
        <v>1708</v>
      </c>
      <c r="C4369" t="s">
        <v>1735</v>
      </c>
      <c r="D4369">
        <v>9</v>
      </c>
      <c r="E4369">
        <f t="shared" si="206"/>
        <v>0</v>
      </c>
      <c r="F4369" t="str">
        <f t="shared" si="207"/>
        <v/>
      </c>
      <c r="G4369" t="str">
        <f>IF(AND(D4369=1,K4369=""),A4369&amp;":"&amp;B4369&amp;":"&amp;C4369,"")</f>
        <v/>
      </c>
      <c r="H4369" t="str">
        <f>IF(AND(D4369=1,K4369="?"),A4369&amp;":"&amp;B4369&amp;":"&amp;C4369,"")</f>
        <v/>
      </c>
      <c r="I4369" t="str">
        <f t="shared" si="208"/>
        <v/>
      </c>
      <c r="L4369" s="1" t="s">
        <v>1736</v>
      </c>
      <c r="M4369" s="1" t="s">
        <v>1737</v>
      </c>
      <c r="N4369" s="1" t="s">
        <v>1738</v>
      </c>
      <c r="O4369" s="1" t="s">
        <v>1739</v>
      </c>
      <c r="P4369" s="1" t="s">
        <v>1740</v>
      </c>
      <c r="Q4369" s="1" t="s">
        <v>1741</v>
      </c>
    </row>
    <row r="4370" spans="1:17" x14ac:dyDescent="0.2">
      <c r="A4370" t="s">
        <v>1905</v>
      </c>
      <c r="B4370" t="s">
        <v>1708</v>
      </c>
      <c r="C4370" t="s">
        <v>1742</v>
      </c>
      <c r="D4370">
        <v>1</v>
      </c>
      <c r="E4370">
        <f t="shared" si="206"/>
        <v>0</v>
      </c>
      <c r="F4370" t="str">
        <f t="shared" si="207"/>
        <v/>
      </c>
      <c r="G4370" t="str">
        <f>IF(AND(D4370=1,K4370=""),A4370&amp;":"&amp;B4370&amp;":"&amp;C4370,"")</f>
        <v>counter:TMSUser:DialCmd</v>
      </c>
      <c r="H4370" t="str">
        <f>IF(AND(D4370=1,K4370="?"),A4370&amp;":"&amp;B4370&amp;":"&amp;C4370,"")</f>
        <v/>
      </c>
      <c r="I4370" t="str">
        <f t="shared" si="208"/>
        <v/>
      </c>
    </row>
    <row r="4371" spans="1:17" x14ac:dyDescent="0.2">
      <c r="A4371" t="s">
        <v>1905</v>
      </c>
      <c r="B4371" t="s">
        <v>1708</v>
      </c>
      <c r="C4371" t="s">
        <v>1743</v>
      </c>
      <c r="D4371">
        <v>4</v>
      </c>
      <c r="E4371">
        <f t="shared" si="206"/>
        <v>0</v>
      </c>
      <c r="F4371" t="str">
        <f t="shared" si="207"/>
        <v/>
      </c>
      <c r="G4371" t="str">
        <f>IF(AND(D4371=1,K4371=""),A4371&amp;":"&amp;B4371&amp;":"&amp;C4371,"")</f>
        <v/>
      </c>
      <c r="H4371" t="str">
        <f>IF(AND(D4371=1,K4371="?"),A4371&amp;":"&amp;B4371&amp;":"&amp;C4371,"")</f>
        <v/>
      </c>
      <c r="I4371" t="str">
        <f t="shared" si="208"/>
        <v/>
      </c>
      <c r="K4371" s="1" t="s">
        <v>66</v>
      </c>
      <c r="L4371" s="1" t="s">
        <v>644</v>
      </c>
      <c r="M4371" s="1" t="s">
        <v>1744</v>
      </c>
      <c r="N4371" s="1" t="s">
        <v>1567</v>
      </c>
    </row>
    <row r="4372" spans="1:17" x14ac:dyDescent="0.2">
      <c r="A4372" t="s">
        <v>1905</v>
      </c>
      <c r="B4372" t="s">
        <v>1708</v>
      </c>
      <c r="C4372" t="s">
        <v>120</v>
      </c>
      <c r="D4372">
        <v>1</v>
      </c>
      <c r="E4372">
        <f t="shared" si="206"/>
        <v>0</v>
      </c>
      <c r="F4372" t="str">
        <f t="shared" si="207"/>
        <v/>
      </c>
      <c r="G4372" t="str">
        <f>IF(AND(D4372=1,K4372=""),A4372&amp;":"&amp;B4372&amp;":"&amp;C4372,"")</f>
        <v/>
      </c>
      <c r="H4372" t="str">
        <f>IF(AND(D4372=1,K4372="?"),A4372&amp;":"&amp;B4372&amp;":"&amp;C4372,"")</f>
        <v/>
      </c>
      <c r="I4372" t="str">
        <f t="shared" si="208"/>
        <v/>
      </c>
      <c r="K4372" s="1" t="s">
        <v>67</v>
      </c>
    </row>
    <row r="4373" spans="1:17" x14ac:dyDescent="0.2">
      <c r="A4373" t="s">
        <v>1905</v>
      </c>
      <c r="B4373" t="s">
        <v>1708</v>
      </c>
      <c r="C4373" t="s">
        <v>1648</v>
      </c>
      <c r="D4373">
        <v>2</v>
      </c>
      <c r="E4373">
        <f t="shared" si="206"/>
        <v>0</v>
      </c>
      <c r="F4373" t="str">
        <f t="shared" si="207"/>
        <v/>
      </c>
      <c r="G4373" t="str">
        <f>IF(AND(D4373=1,K4373=""),A4373&amp;":"&amp;B4373&amp;":"&amp;C4373,"")</f>
        <v/>
      </c>
      <c r="H4373" t="str">
        <f>IF(AND(D4373=1,K4373="?"),A4373&amp;":"&amp;B4373&amp;":"&amp;C4373,"")</f>
        <v/>
      </c>
      <c r="I4373" t="str">
        <f t="shared" si="208"/>
        <v/>
      </c>
      <c r="K4373" s="1" t="s">
        <v>455</v>
      </c>
      <c r="L4373" s="1" t="s">
        <v>456</v>
      </c>
    </row>
    <row r="4374" spans="1:17" x14ac:dyDescent="0.2">
      <c r="A4374" t="s">
        <v>1905</v>
      </c>
      <c r="B4374" t="s">
        <v>1708</v>
      </c>
      <c r="C4374" t="s">
        <v>529</v>
      </c>
      <c r="D4374">
        <v>1</v>
      </c>
      <c r="E4374">
        <f t="shared" si="206"/>
        <v>0</v>
      </c>
      <c r="F4374" t="str">
        <f t="shared" si="207"/>
        <v/>
      </c>
      <c r="G4374" t="str">
        <f>IF(AND(D4374=1,K4374=""),A4374&amp;":"&amp;B4374&amp;":"&amp;C4374,"")</f>
        <v/>
      </c>
      <c r="H4374" t="str">
        <f>IF(AND(D4374=1,K4374="?"),A4374&amp;":"&amp;B4374&amp;":"&amp;C4374,"")</f>
        <v/>
      </c>
      <c r="I4374" t="str">
        <f t="shared" si="208"/>
        <v/>
      </c>
      <c r="K4374" s="1" t="s">
        <v>456</v>
      </c>
    </row>
    <row r="4375" spans="1:17" x14ac:dyDescent="0.2">
      <c r="A4375" t="s">
        <v>1905</v>
      </c>
      <c r="B4375" t="s">
        <v>1708</v>
      </c>
      <c r="C4375" t="s">
        <v>1336</v>
      </c>
      <c r="D4375">
        <v>1</v>
      </c>
      <c r="E4375">
        <f t="shared" si="206"/>
        <v>0</v>
      </c>
      <c r="F4375" t="str">
        <f t="shared" si="207"/>
        <v/>
      </c>
      <c r="G4375" t="str">
        <f>IF(AND(D4375=1,K4375=""),A4375&amp;":"&amp;B4375&amp;":"&amp;C4375,"")</f>
        <v>counter:TMSUser:Prefix</v>
      </c>
      <c r="H4375" t="str">
        <f>IF(AND(D4375=1,K4375="?"),A4375&amp;":"&amp;B4375&amp;":"&amp;C4375,"")</f>
        <v/>
      </c>
      <c r="I4375" t="str">
        <f t="shared" si="208"/>
        <v/>
      </c>
    </row>
    <row r="4376" spans="1:17" x14ac:dyDescent="0.2">
      <c r="A4376" t="s">
        <v>1905</v>
      </c>
      <c r="B4376" t="s">
        <v>1708</v>
      </c>
      <c r="C4376" t="s">
        <v>1745</v>
      </c>
      <c r="D4376">
        <v>5</v>
      </c>
      <c r="E4376">
        <f t="shared" si="206"/>
        <v>0</v>
      </c>
      <c r="F4376" t="str">
        <f t="shared" si="207"/>
        <v/>
      </c>
      <c r="G4376" t="str">
        <f>IF(AND(D4376=1,K4376=""),A4376&amp;":"&amp;B4376&amp;":"&amp;C4376,"")</f>
        <v/>
      </c>
      <c r="H4376" t="str">
        <f>IF(AND(D4376=1,K4376="?"),A4376&amp;":"&amp;B4376&amp;":"&amp;C4376,"")</f>
        <v/>
      </c>
      <c r="I4376" t="str">
        <f t="shared" si="208"/>
        <v/>
      </c>
      <c r="L4376" s="1" t="s">
        <v>1746</v>
      </c>
      <c r="M4376" s="1" t="s">
        <v>1747</v>
      </c>
      <c r="N4376" s="1" t="s">
        <v>1748</v>
      </c>
      <c r="O4376" s="1" t="s">
        <v>1749</v>
      </c>
    </row>
    <row r="4377" spans="1:17" x14ac:dyDescent="0.2">
      <c r="A4377" t="s">
        <v>1905</v>
      </c>
      <c r="B4377" t="s">
        <v>1708</v>
      </c>
      <c r="C4377" t="s">
        <v>185</v>
      </c>
      <c r="D4377">
        <v>1</v>
      </c>
      <c r="E4377">
        <f t="shared" si="206"/>
        <v>0</v>
      </c>
      <c r="F4377" t="str">
        <f t="shared" si="207"/>
        <v/>
      </c>
      <c r="G4377" t="str">
        <f>IF(AND(D4377=1,K4377=""),A4377&amp;":"&amp;B4377&amp;":"&amp;C4377,"")</f>
        <v>counter:TMSUser:Salesman</v>
      </c>
      <c r="H4377" t="str">
        <f>IF(AND(D4377=1,K4377="?"),A4377&amp;":"&amp;B4377&amp;":"&amp;C4377,"")</f>
        <v/>
      </c>
      <c r="I4377" t="str">
        <f t="shared" si="208"/>
        <v/>
      </c>
    </row>
    <row r="4378" spans="1:17" x14ac:dyDescent="0.2">
      <c r="A4378" t="s">
        <v>1905</v>
      </c>
      <c r="B4378" t="s">
        <v>1708</v>
      </c>
      <c r="C4378" t="s">
        <v>1750</v>
      </c>
      <c r="D4378">
        <v>2</v>
      </c>
      <c r="E4378">
        <f t="shared" si="206"/>
        <v>0</v>
      </c>
      <c r="F4378" t="str">
        <f t="shared" si="207"/>
        <v/>
      </c>
      <c r="G4378" t="str">
        <f>IF(AND(D4378=1,K4378=""),A4378&amp;":"&amp;B4378&amp;":"&amp;C4378,"")</f>
        <v/>
      </c>
      <c r="H4378" t="str">
        <f>IF(AND(D4378=1,K4378="?"),A4378&amp;":"&amp;B4378&amp;":"&amp;C4378,"")</f>
        <v/>
      </c>
      <c r="I4378" t="str">
        <f t="shared" si="208"/>
        <v/>
      </c>
      <c r="L4378" s="1" t="s">
        <v>1751</v>
      </c>
    </row>
    <row r="4379" spans="1:17" x14ac:dyDescent="0.2">
      <c r="A4379" t="s">
        <v>1905</v>
      </c>
      <c r="B4379" t="s">
        <v>1708</v>
      </c>
      <c r="C4379" t="s">
        <v>95</v>
      </c>
      <c r="D4379">
        <v>5</v>
      </c>
      <c r="E4379">
        <f t="shared" si="206"/>
        <v>0</v>
      </c>
      <c r="F4379" t="str">
        <f t="shared" si="207"/>
        <v/>
      </c>
      <c r="G4379" t="str">
        <f>IF(AND(D4379=1,K4379=""),A4379&amp;":"&amp;B4379&amp;":"&amp;C4379,"")</f>
        <v/>
      </c>
      <c r="H4379" t="str">
        <f>IF(AND(D4379=1,K4379="?"),A4379&amp;":"&amp;B4379&amp;":"&amp;C4379,"")</f>
        <v/>
      </c>
      <c r="I4379" t="str">
        <f t="shared" si="208"/>
        <v/>
      </c>
      <c r="K4379" s="1" t="s">
        <v>1752</v>
      </c>
      <c r="L4379" s="1" t="s">
        <v>1753</v>
      </c>
      <c r="M4379" s="1" t="s">
        <v>1754</v>
      </c>
      <c r="N4379" s="1" t="s">
        <v>348</v>
      </c>
      <c r="O4379" s="1" t="s">
        <v>572</v>
      </c>
    </row>
    <row r="4380" spans="1:17" x14ac:dyDescent="0.2">
      <c r="A4380" t="s">
        <v>1905</v>
      </c>
      <c r="B4380" t="s">
        <v>1708</v>
      </c>
      <c r="C4380" t="s">
        <v>1755</v>
      </c>
      <c r="D4380">
        <v>4</v>
      </c>
      <c r="E4380">
        <f t="shared" si="206"/>
        <v>0</v>
      </c>
      <c r="F4380" t="str">
        <f t="shared" si="207"/>
        <v/>
      </c>
      <c r="G4380" t="str">
        <f>IF(AND(D4380=1,K4380=""),A4380&amp;":"&amp;B4380&amp;":"&amp;C4380,"")</f>
        <v/>
      </c>
      <c r="H4380" t="str">
        <f>IF(AND(D4380=1,K4380="?"),A4380&amp;":"&amp;B4380&amp;":"&amp;C4380,"")</f>
        <v/>
      </c>
      <c r="I4380" t="str">
        <f t="shared" si="208"/>
        <v/>
      </c>
      <c r="K4380" s="1" t="s">
        <v>66</v>
      </c>
      <c r="L4380" s="1" t="s">
        <v>643</v>
      </c>
      <c r="M4380" s="1" t="s">
        <v>1756</v>
      </c>
      <c r="N4380" s="1" t="s">
        <v>533</v>
      </c>
    </row>
    <row r="4381" spans="1:17" x14ac:dyDescent="0.2">
      <c r="A4381" t="s">
        <v>1905</v>
      </c>
      <c r="B4381" t="s">
        <v>1708</v>
      </c>
      <c r="C4381" t="s">
        <v>88</v>
      </c>
      <c r="D4381">
        <v>42</v>
      </c>
      <c r="E4381">
        <f t="shared" si="206"/>
        <v>0</v>
      </c>
      <c r="F4381" t="str">
        <f t="shared" si="207"/>
        <v/>
      </c>
      <c r="G4381" t="str">
        <f>IF(AND(D4381=1,K4381=""),A4381&amp;":"&amp;B4381&amp;":"&amp;C4381,"")</f>
        <v/>
      </c>
      <c r="H4381" t="str">
        <f>IF(AND(D4381=1,K4381="?"),A4381&amp;":"&amp;B4381&amp;":"&amp;C4381,"")</f>
        <v/>
      </c>
      <c r="I4381" t="str">
        <f t="shared" si="208"/>
        <v/>
      </c>
      <c r="K4381" s="1" t="s">
        <v>90</v>
      </c>
      <c r="L4381" s="1" t="s">
        <v>1656</v>
      </c>
      <c r="M4381" s="1" t="s">
        <v>629</v>
      </c>
      <c r="N4381" s="1" t="s">
        <v>92</v>
      </c>
      <c r="O4381" s="1" t="s">
        <v>93</v>
      </c>
      <c r="P4381" s="1" t="s">
        <v>94</v>
      </c>
      <c r="Q4381" s="1" t="s">
        <v>1757</v>
      </c>
    </row>
    <row r="4382" spans="1:17" x14ac:dyDescent="0.2">
      <c r="A4382" t="s">
        <v>1905</v>
      </c>
      <c r="B4382" t="s">
        <v>1708</v>
      </c>
      <c r="C4382" t="s">
        <v>1758</v>
      </c>
      <c r="D4382">
        <v>2</v>
      </c>
      <c r="E4382">
        <f t="shared" si="206"/>
        <v>0</v>
      </c>
      <c r="F4382" t="str">
        <f t="shared" si="207"/>
        <v/>
      </c>
      <c r="G4382" t="str">
        <f>IF(AND(D4382=1,K4382=""),A4382&amp;":"&amp;B4382&amp;":"&amp;C4382,"")</f>
        <v/>
      </c>
      <c r="H4382" t="str">
        <f>IF(AND(D4382=1,K4382="?"),A4382&amp;":"&amp;B4382&amp;":"&amp;C4382,"")</f>
        <v/>
      </c>
      <c r="I4382" t="str">
        <f t="shared" si="208"/>
        <v/>
      </c>
      <c r="K4382" s="1" t="s">
        <v>1759</v>
      </c>
      <c r="L4382" s="1" t="s">
        <v>1760</v>
      </c>
    </row>
    <row r="4383" spans="1:17" x14ac:dyDescent="0.2">
      <c r="A4383" t="s">
        <v>1905</v>
      </c>
      <c r="B4383" t="s">
        <v>1708</v>
      </c>
      <c r="C4383" t="s">
        <v>1761</v>
      </c>
      <c r="D4383">
        <v>40</v>
      </c>
      <c r="E4383">
        <f t="shared" si="206"/>
        <v>0</v>
      </c>
      <c r="F4383" t="str">
        <f t="shared" si="207"/>
        <v/>
      </c>
      <c r="G4383" t="str">
        <f>IF(AND(D4383=1,K4383=""),A4383&amp;":"&amp;B4383&amp;":"&amp;C4383,"")</f>
        <v/>
      </c>
      <c r="H4383" t="str">
        <f>IF(AND(D4383=1,K4383="?"),A4383&amp;":"&amp;B4383&amp;":"&amp;C4383,"")</f>
        <v/>
      </c>
      <c r="I4383" t="str">
        <f t="shared" si="208"/>
        <v/>
      </c>
      <c r="L4383" s="1" t="s">
        <v>1762</v>
      </c>
      <c r="M4383" s="1" t="s">
        <v>1763</v>
      </c>
      <c r="N4383" s="1" t="s">
        <v>1764</v>
      </c>
      <c r="O4383" s="1" t="s">
        <v>1765</v>
      </c>
      <c r="P4383" s="1" t="s">
        <v>1766</v>
      </c>
      <c r="Q4383" s="1" t="s">
        <v>1767</v>
      </c>
    </row>
    <row r="4384" spans="1:17" x14ac:dyDescent="0.2">
      <c r="A4384" t="s">
        <v>1905</v>
      </c>
      <c r="B4384" t="s">
        <v>1708</v>
      </c>
      <c r="C4384" t="s">
        <v>1768</v>
      </c>
      <c r="D4384">
        <v>42</v>
      </c>
      <c r="E4384">
        <f t="shared" si="206"/>
        <v>0</v>
      </c>
      <c r="F4384" t="str">
        <f t="shared" si="207"/>
        <v/>
      </c>
      <c r="G4384" t="str">
        <f>IF(AND(D4384=1,K4384=""),A4384&amp;":"&amp;B4384&amp;":"&amp;C4384,"")</f>
        <v/>
      </c>
      <c r="H4384" t="str">
        <f>IF(AND(D4384=1,K4384="?"),A4384&amp;":"&amp;B4384&amp;":"&amp;C4384,"")</f>
        <v/>
      </c>
      <c r="I4384" t="str">
        <f t="shared" si="208"/>
        <v/>
      </c>
      <c r="K4384" s="1" t="s">
        <v>66</v>
      </c>
      <c r="L4384" s="1" t="s">
        <v>67</v>
      </c>
      <c r="M4384" s="1" t="s">
        <v>68</v>
      </c>
      <c r="N4384" s="1" t="s">
        <v>79</v>
      </c>
      <c r="O4384" s="1" t="s">
        <v>69</v>
      </c>
      <c r="P4384" s="1" t="s">
        <v>368</v>
      </c>
      <c r="Q4384" s="1" t="s">
        <v>662</v>
      </c>
    </row>
    <row r="4385" spans="1:17" x14ac:dyDescent="0.2">
      <c r="A4385" t="s">
        <v>1905</v>
      </c>
      <c r="B4385" t="s">
        <v>1708</v>
      </c>
      <c r="C4385" t="s">
        <v>1769</v>
      </c>
      <c r="D4385">
        <v>1</v>
      </c>
      <c r="E4385">
        <f t="shared" si="206"/>
        <v>0</v>
      </c>
      <c r="F4385" t="str">
        <f t="shared" si="207"/>
        <v/>
      </c>
      <c r="G4385" t="str">
        <f>IF(AND(D4385=1,K4385=""),A4385&amp;":"&amp;B4385&amp;":"&amp;C4385,"")</f>
        <v/>
      </c>
      <c r="H4385" t="str">
        <f>IF(AND(D4385=1,K4385="?"),A4385&amp;":"&amp;B4385&amp;":"&amp;C4385,"")</f>
        <v/>
      </c>
      <c r="I4385" t="str">
        <f t="shared" si="208"/>
        <v/>
      </c>
      <c r="K4385" s="1" t="s">
        <v>455</v>
      </c>
    </row>
    <row r="4386" spans="1:17" x14ac:dyDescent="0.2">
      <c r="A4386" t="s">
        <v>1905</v>
      </c>
      <c r="B4386" t="s">
        <v>1770</v>
      </c>
      <c r="C4386" t="s">
        <v>1771</v>
      </c>
      <c r="D4386">
        <v>2</v>
      </c>
      <c r="E4386">
        <f t="shared" si="206"/>
        <v>0</v>
      </c>
      <c r="F4386" t="str">
        <f t="shared" si="207"/>
        <v/>
      </c>
      <c r="G4386" t="str">
        <f>IF(AND(D4386=1,K4386=""),A4386&amp;":"&amp;B4386&amp;":"&amp;C4386,"")</f>
        <v/>
      </c>
      <c r="H4386" t="str">
        <f>IF(AND(D4386=1,K4386="?"),A4386&amp;":"&amp;B4386&amp;":"&amp;C4386,"")</f>
        <v/>
      </c>
      <c r="I4386" t="str">
        <f t="shared" si="208"/>
        <v/>
      </c>
      <c r="K4386" s="1" t="s">
        <v>455</v>
      </c>
      <c r="L4386" s="1" t="s">
        <v>456</v>
      </c>
    </row>
    <row r="4387" spans="1:17" x14ac:dyDescent="0.2">
      <c r="A4387" t="s">
        <v>1905</v>
      </c>
      <c r="B4387" t="s">
        <v>1770</v>
      </c>
      <c r="C4387" t="s">
        <v>1581</v>
      </c>
      <c r="D4387">
        <v>15</v>
      </c>
      <c r="E4387">
        <f t="shared" si="206"/>
        <v>0</v>
      </c>
      <c r="F4387" t="str">
        <f t="shared" si="207"/>
        <v/>
      </c>
      <c r="G4387" t="str">
        <f>IF(AND(D4387=1,K4387=""),A4387&amp;":"&amp;B4387&amp;":"&amp;C4387,"")</f>
        <v/>
      </c>
      <c r="H4387" t="str">
        <f>IF(AND(D4387=1,K4387="?"),A4387&amp;":"&amp;B4387&amp;":"&amp;C4387,"")</f>
        <v/>
      </c>
      <c r="I4387" t="str">
        <f t="shared" si="208"/>
        <v/>
      </c>
      <c r="K4387" s="1" t="s">
        <v>1017</v>
      </c>
      <c r="L4387" s="1" t="s">
        <v>1018</v>
      </c>
      <c r="M4387" s="1" t="s">
        <v>1019</v>
      </c>
      <c r="N4387" s="1" t="s">
        <v>1020</v>
      </c>
      <c r="O4387" s="1" t="s">
        <v>1021</v>
      </c>
      <c r="P4387" s="1" t="s">
        <v>1022</v>
      </c>
      <c r="Q4387" s="1" t="s">
        <v>1772</v>
      </c>
    </row>
    <row r="4388" spans="1:17" x14ac:dyDescent="0.2">
      <c r="A4388" t="s">
        <v>1905</v>
      </c>
      <c r="B4388" t="s">
        <v>1770</v>
      </c>
      <c r="C4388" t="s">
        <v>1773</v>
      </c>
      <c r="D4388">
        <v>5</v>
      </c>
      <c r="E4388">
        <f t="shared" si="206"/>
        <v>0</v>
      </c>
      <c r="F4388" t="str">
        <f t="shared" si="207"/>
        <v/>
      </c>
      <c r="G4388" t="str">
        <f>IF(AND(D4388=1,K4388=""),A4388&amp;":"&amp;B4388&amp;":"&amp;C4388,"")</f>
        <v/>
      </c>
      <c r="H4388" t="str">
        <f>IF(AND(D4388=1,K4388="?"),A4388&amp;":"&amp;B4388&amp;":"&amp;C4388,"")</f>
        <v/>
      </c>
      <c r="I4388" t="str">
        <f t="shared" si="208"/>
        <v/>
      </c>
      <c r="L4388" s="1" t="s">
        <v>1774</v>
      </c>
      <c r="M4388" s="1" t="s">
        <v>1775</v>
      </c>
      <c r="N4388" s="1" t="s">
        <v>1776</v>
      </c>
      <c r="O4388" s="1" t="s">
        <v>1777</v>
      </c>
    </row>
    <row r="4389" spans="1:17" x14ac:dyDescent="0.2">
      <c r="A4389" t="s">
        <v>1905</v>
      </c>
      <c r="B4389" t="s">
        <v>1778</v>
      </c>
      <c r="C4389" t="s">
        <v>1779</v>
      </c>
      <c r="D4389">
        <v>0</v>
      </c>
      <c r="E4389">
        <f t="shared" si="206"/>
        <v>1</v>
      </c>
      <c r="F4389" t="str">
        <f t="shared" si="207"/>
        <v>counter:UpdateQueue:TSUpdate</v>
      </c>
      <c r="G4389" t="str">
        <f>IF(AND(D4389=1,K4389=""),A4389&amp;":"&amp;B4389&amp;":"&amp;C4389,"")</f>
        <v/>
      </c>
      <c r="H4389" t="str">
        <f>IF(AND(D4389=1,K4389="?"),A4389&amp;":"&amp;B4389&amp;":"&amp;C4389,"")</f>
        <v/>
      </c>
      <c r="I4389" t="str">
        <f t="shared" si="208"/>
        <v/>
      </c>
    </row>
    <row r="4390" spans="1:17" x14ac:dyDescent="0.2">
      <c r="A4390" t="s">
        <v>1905</v>
      </c>
      <c r="B4390" t="s">
        <v>1778</v>
      </c>
      <c r="C4390" t="s">
        <v>1780</v>
      </c>
      <c r="D4390">
        <v>0</v>
      </c>
      <c r="E4390">
        <f t="shared" si="206"/>
        <v>1</v>
      </c>
      <c r="F4390" t="str">
        <f t="shared" si="207"/>
        <v>counter:UpdateQueue:Value2</v>
      </c>
      <c r="G4390" t="str">
        <f>IF(AND(D4390=1,K4390=""),A4390&amp;":"&amp;B4390&amp;":"&amp;C4390,"")</f>
        <v/>
      </c>
      <c r="H4390" t="str">
        <f>IF(AND(D4390=1,K4390="?"),A4390&amp;":"&amp;B4390&amp;":"&amp;C4390,"")</f>
        <v/>
      </c>
      <c r="I4390" t="str">
        <f t="shared" si="208"/>
        <v/>
      </c>
    </row>
    <row r="4391" spans="1:17" x14ac:dyDescent="0.2">
      <c r="A4391" t="s">
        <v>1905</v>
      </c>
      <c r="B4391" t="s">
        <v>1778</v>
      </c>
      <c r="C4391" t="s">
        <v>1781</v>
      </c>
      <c r="D4391">
        <v>0</v>
      </c>
      <c r="E4391">
        <f t="shared" si="206"/>
        <v>1</v>
      </c>
      <c r="F4391" t="str">
        <f t="shared" si="207"/>
        <v>counter:UpdateQueue:Seq1</v>
      </c>
      <c r="G4391" t="str">
        <f>IF(AND(D4391=1,K4391=""),A4391&amp;":"&amp;B4391&amp;":"&amp;C4391,"")</f>
        <v/>
      </c>
      <c r="H4391" t="str">
        <f>IF(AND(D4391=1,K4391="?"),A4391&amp;":"&amp;B4391&amp;":"&amp;C4391,"")</f>
        <v/>
      </c>
      <c r="I4391" t="str">
        <f t="shared" si="208"/>
        <v/>
      </c>
    </row>
    <row r="4392" spans="1:17" x14ac:dyDescent="0.2">
      <c r="A4392" t="s">
        <v>1905</v>
      </c>
      <c r="B4392" t="s">
        <v>1778</v>
      </c>
      <c r="C4392" t="s">
        <v>1782</v>
      </c>
      <c r="D4392">
        <v>0</v>
      </c>
      <c r="E4392">
        <f t="shared" si="206"/>
        <v>1</v>
      </c>
      <c r="F4392" t="str">
        <f t="shared" si="207"/>
        <v>counter:UpdateQueue:Seq2</v>
      </c>
      <c r="G4392" t="str">
        <f>IF(AND(D4392=1,K4392=""),A4392&amp;":"&amp;B4392&amp;":"&amp;C4392,"")</f>
        <v/>
      </c>
      <c r="H4392" t="str">
        <f>IF(AND(D4392=1,K4392="?"),A4392&amp;":"&amp;B4392&amp;":"&amp;C4392,"")</f>
        <v/>
      </c>
      <c r="I4392" t="str">
        <f t="shared" si="208"/>
        <v/>
      </c>
    </row>
    <row r="4393" spans="1:17" x14ac:dyDescent="0.2">
      <c r="A4393" t="s">
        <v>1905</v>
      </c>
      <c r="B4393" t="s">
        <v>1778</v>
      </c>
      <c r="C4393" t="s">
        <v>1783</v>
      </c>
      <c r="D4393">
        <v>0</v>
      </c>
      <c r="E4393">
        <f t="shared" si="206"/>
        <v>1</v>
      </c>
      <c r="F4393" t="str">
        <f t="shared" si="207"/>
        <v>counter:UpdateQueue:State</v>
      </c>
      <c r="G4393" t="str">
        <f>IF(AND(D4393=1,K4393=""),A4393&amp;":"&amp;B4393&amp;":"&amp;C4393,"")</f>
        <v/>
      </c>
      <c r="H4393" t="str">
        <f>IF(AND(D4393=1,K4393="?"),A4393&amp;":"&amp;B4393&amp;":"&amp;C4393,"")</f>
        <v/>
      </c>
      <c r="I4393" t="str">
        <f t="shared" si="208"/>
        <v/>
      </c>
    </row>
    <row r="4394" spans="1:17" x14ac:dyDescent="0.2">
      <c r="A4394" t="s">
        <v>1905</v>
      </c>
      <c r="B4394" t="s">
        <v>1778</v>
      </c>
      <c r="C4394" t="s">
        <v>1784</v>
      </c>
      <c r="D4394">
        <v>0</v>
      </c>
      <c r="E4394">
        <f t="shared" si="206"/>
        <v>1</v>
      </c>
      <c r="F4394" t="str">
        <f t="shared" si="207"/>
        <v>counter:UpdateQueue:TSCreate</v>
      </c>
      <c r="G4394" t="str">
        <f>IF(AND(D4394=1,K4394=""),A4394&amp;":"&amp;B4394&amp;":"&amp;C4394,"")</f>
        <v/>
      </c>
      <c r="H4394" t="str">
        <f>IF(AND(D4394=1,K4394="?"),A4394&amp;":"&amp;B4394&amp;":"&amp;C4394,"")</f>
        <v/>
      </c>
      <c r="I4394" t="str">
        <f t="shared" si="208"/>
        <v/>
      </c>
    </row>
    <row r="4395" spans="1:17" x14ac:dyDescent="0.2">
      <c r="A4395" t="s">
        <v>1905</v>
      </c>
      <c r="B4395" t="s">
        <v>1778</v>
      </c>
      <c r="C4395" t="s">
        <v>1785</v>
      </c>
      <c r="D4395">
        <v>0</v>
      </c>
      <c r="E4395">
        <f t="shared" si="206"/>
        <v>1</v>
      </c>
      <c r="F4395" t="str">
        <f t="shared" si="207"/>
        <v>counter:UpdateQueue:Value1</v>
      </c>
      <c r="G4395" t="str">
        <f>IF(AND(D4395=1,K4395=""),A4395&amp;":"&amp;B4395&amp;":"&amp;C4395,"")</f>
        <v/>
      </c>
      <c r="H4395" t="str">
        <f>IF(AND(D4395=1,K4395="?"),A4395&amp;":"&amp;B4395&amp;":"&amp;C4395,"")</f>
        <v/>
      </c>
      <c r="I4395" t="str">
        <f t="shared" si="208"/>
        <v/>
      </c>
    </row>
    <row r="4396" spans="1:17" x14ac:dyDescent="0.2">
      <c r="A4396" t="s">
        <v>1905</v>
      </c>
      <c r="B4396" t="s">
        <v>1786</v>
      </c>
      <c r="C4396" t="s">
        <v>1787</v>
      </c>
      <c r="D4396">
        <v>7</v>
      </c>
      <c r="E4396">
        <f t="shared" si="206"/>
        <v>0</v>
      </c>
      <c r="F4396" t="str">
        <f t="shared" si="207"/>
        <v/>
      </c>
      <c r="G4396" t="str">
        <f>IF(AND(D4396=1,K4396=""),A4396&amp;":"&amp;B4396&amp;":"&amp;C4396,"")</f>
        <v/>
      </c>
      <c r="H4396" t="str">
        <f>IF(AND(D4396=1,K4396="?"),A4396&amp;":"&amp;B4396&amp;":"&amp;C4396,"")</f>
        <v/>
      </c>
      <c r="I4396" t="str">
        <f t="shared" si="208"/>
        <v/>
      </c>
      <c r="K4396" s="1" t="s">
        <v>1788</v>
      </c>
      <c r="L4396" s="1" t="s">
        <v>1789</v>
      </c>
      <c r="M4396" s="1" t="s">
        <v>1790</v>
      </c>
      <c r="N4396" s="1" t="s">
        <v>1791</v>
      </c>
      <c r="O4396" s="1" t="s">
        <v>1792</v>
      </c>
      <c r="P4396" s="1" t="s">
        <v>1793</v>
      </c>
      <c r="Q4396" s="1" t="s">
        <v>1794</v>
      </c>
    </row>
    <row r="4397" spans="1:17" x14ac:dyDescent="0.2">
      <c r="A4397" t="s">
        <v>1905</v>
      </c>
      <c r="B4397" t="s">
        <v>1786</v>
      </c>
      <c r="C4397" t="s">
        <v>1795</v>
      </c>
      <c r="D4397">
        <v>7</v>
      </c>
      <c r="E4397">
        <f t="shared" si="206"/>
        <v>0</v>
      </c>
      <c r="F4397" t="str">
        <f t="shared" si="207"/>
        <v/>
      </c>
      <c r="G4397" t="str">
        <f>IF(AND(D4397=1,K4397=""),A4397&amp;":"&amp;B4397&amp;":"&amp;C4397,"")</f>
        <v/>
      </c>
      <c r="H4397" t="str">
        <f>IF(AND(D4397=1,K4397="?"),A4397&amp;":"&amp;B4397&amp;":"&amp;C4397,"")</f>
        <v/>
      </c>
      <c r="I4397" t="str">
        <f t="shared" si="208"/>
        <v/>
      </c>
      <c r="K4397" s="1" t="s">
        <v>1796</v>
      </c>
      <c r="L4397" s="1" t="s">
        <v>445</v>
      </c>
      <c r="M4397" s="1" t="s">
        <v>1797</v>
      </c>
      <c r="N4397" s="1" t="s">
        <v>1798</v>
      </c>
      <c r="O4397" s="1" t="s">
        <v>1799</v>
      </c>
      <c r="P4397" s="1" t="s">
        <v>1800</v>
      </c>
      <c r="Q4397" s="1" t="s">
        <v>1801</v>
      </c>
    </row>
    <row r="4398" spans="1:17" x14ac:dyDescent="0.2">
      <c r="A4398" t="s">
        <v>1905</v>
      </c>
      <c r="B4398" t="s">
        <v>1786</v>
      </c>
      <c r="C4398" t="s">
        <v>295</v>
      </c>
      <c r="D4398">
        <v>7</v>
      </c>
      <c r="E4398">
        <f t="shared" si="206"/>
        <v>0</v>
      </c>
      <c r="F4398" t="str">
        <f t="shared" si="207"/>
        <v/>
      </c>
      <c r="G4398" t="str">
        <f>IF(AND(D4398=1,K4398=""),A4398&amp;":"&amp;B4398&amp;":"&amp;C4398,"")</f>
        <v/>
      </c>
      <c r="H4398" t="str">
        <f>IF(AND(D4398=1,K4398="?"),A4398&amp;":"&amp;B4398&amp;":"&amp;C4398,"")</f>
        <v/>
      </c>
      <c r="I4398" t="str">
        <f t="shared" si="208"/>
        <v/>
      </c>
      <c r="K4398" s="1" t="s">
        <v>1802</v>
      </c>
      <c r="L4398" s="1" t="s">
        <v>1803</v>
      </c>
      <c r="M4398" s="1" t="s">
        <v>1804</v>
      </c>
      <c r="N4398" s="1" t="s">
        <v>1805</v>
      </c>
      <c r="O4398" s="1" t="s">
        <v>1806</v>
      </c>
      <c r="P4398" s="1" t="s">
        <v>1807</v>
      </c>
      <c r="Q4398" s="1" t="s">
        <v>1808</v>
      </c>
    </row>
    <row r="4399" spans="1:17" x14ac:dyDescent="0.2">
      <c r="A4399" t="s">
        <v>1905</v>
      </c>
      <c r="B4399" t="s">
        <v>1786</v>
      </c>
      <c r="C4399" t="s">
        <v>301</v>
      </c>
      <c r="D4399">
        <v>1</v>
      </c>
      <c r="E4399">
        <f t="shared" si="206"/>
        <v>0</v>
      </c>
      <c r="F4399" t="str">
        <f t="shared" si="207"/>
        <v/>
      </c>
      <c r="G4399" t="str">
        <f>IF(AND(D4399=1,K4399=""),A4399&amp;":"&amp;B4399&amp;":"&amp;C4399,"")</f>
        <v/>
      </c>
      <c r="H4399" t="str">
        <f>IF(AND(D4399=1,K4399="?"),A4399&amp;":"&amp;B4399&amp;":"&amp;C4399,"")</f>
        <v>counter:UserGrp:Memo[1]</v>
      </c>
      <c r="I4399" t="str">
        <f t="shared" si="208"/>
        <v/>
      </c>
      <c r="K4399" s="1" t="s">
        <v>572</v>
      </c>
    </row>
    <row r="4400" spans="1:17" x14ac:dyDescent="0.2">
      <c r="A4400" t="s">
        <v>1905</v>
      </c>
      <c r="B4400" t="s">
        <v>1786</v>
      </c>
      <c r="C4400" t="s">
        <v>302</v>
      </c>
      <c r="D4400">
        <v>1</v>
      </c>
      <c r="E4400">
        <f t="shared" si="206"/>
        <v>0</v>
      </c>
      <c r="F4400" t="str">
        <f t="shared" si="207"/>
        <v/>
      </c>
      <c r="G4400" t="str">
        <f>IF(AND(D4400=1,K4400=""),A4400&amp;":"&amp;B4400&amp;":"&amp;C4400,"")</f>
        <v/>
      </c>
      <c r="H4400" t="str">
        <f>IF(AND(D4400=1,K4400="?"),A4400&amp;":"&amp;B4400&amp;":"&amp;C4400,"")</f>
        <v>counter:UserGrp:Memo[2]</v>
      </c>
      <c r="I4400" t="str">
        <f t="shared" si="208"/>
        <v/>
      </c>
      <c r="K4400" s="1" t="s">
        <v>572</v>
      </c>
    </row>
    <row r="4401" spans="1:17" x14ac:dyDescent="0.2">
      <c r="A4401" t="s">
        <v>1905</v>
      </c>
      <c r="B4401" t="s">
        <v>1786</v>
      </c>
      <c r="C4401" t="s">
        <v>303</v>
      </c>
      <c r="D4401">
        <v>1</v>
      </c>
      <c r="E4401">
        <f t="shared" si="206"/>
        <v>0</v>
      </c>
      <c r="F4401" t="str">
        <f t="shared" si="207"/>
        <v/>
      </c>
      <c r="G4401" t="str">
        <f>IF(AND(D4401=1,K4401=""),A4401&amp;":"&amp;B4401&amp;":"&amp;C4401,"")</f>
        <v/>
      </c>
      <c r="H4401" t="str">
        <f>IF(AND(D4401=1,K4401="?"),A4401&amp;":"&amp;B4401&amp;":"&amp;C4401,"")</f>
        <v>counter:UserGrp:Memo[3]</v>
      </c>
      <c r="I4401" t="str">
        <f t="shared" si="208"/>
        <v/>
      </c>
      <c r="K4401" s="1" t="s">
        <v>572</v>
      </c>
    </row>
    <row r="4402" spans="1:17" x14ac:dyDescent="0.2">
      <c r="A4402" t="s">
        <v>1905</v>
      </c>
      <c r="B4402" t="s">
        <v>1786</v>
      </c>
      <c r="C4402" t="s">
        <v>304</v>
      </c>
      <c r="D4402">
        <v>1</v>
      </c>
      <c r="E4402">
        <f t="shared" si="206"/>
        <v>0</v>
      </c>
      <c r="F4402" t="str">
        <f t="shared" si="207"/>
        <v/>
      </c>
      <c r="G4402" t="str">
        <f>IF(AND(D4402=1,K4402=""),A4402&amp;":"&amp;B4402&amp;":"&amp;C4402,"")</f>
        <v/>
      </c>
      <c r="H4402" t="str">
        <f>IF(AND(D4402=1,K4402="?"),A4402&amp;":"&amp;B4402&amp;":"&amp;C4402,"")</f>
        <v>counter:UserGrp:Memo[4]</v>
      </c>
      <c r="I4402" t="str">
        <f t="shared" si="208"/>
        <v/>
      </c>
      <c r="K4402" s="1" t="s">
        <v>572</v>
      </c>
    </row>
    <row r="4403" spans="1:17" x14ac:dyDescent="0.2">
      <c r="A4403" t="s">
        <v>1905</v>
      </c>
      <c r="B4403" t="s">
        <v>1786</v>
      </c>
      <c r="C4403" t="s">
        <v>305</v>
      </c>
      <c r="D4403">
        <v>1</v>
      </c>
      <c r="E4403">
        <f t="shared" si="206"/>
        <v>0</v>
      </c>
      <c r="F4403" t="str">
        <f t="shared" si="207"/>
        <v/>
      </c>
      <c r="G4403" t="str">
        <f>IF(AND(D4403=1,K4403=""),A4403&amp;":"&amp;B4403&amp;":"&amp;C4403,"")</f>
        <v/>
      </c>
      <c r="H4403" t="str">
        <f>IF(AND(D4403=1,K4403="?"),A4403&amp;":"&amp;B4403&amp;":"&amp;C4403,"")</f>
        <v>counter:UserGrp:Memo[5]</v>
      </c>
      <c r="I4403" t="str">
        <f t="shared" si="208"/>
        <v/>
      </c>
      <c r="K4403" s="1" t="s">
        <v>572</v>
      </c>
    </row>
    <row r="4404" spans="1:17" x14ac:dyDescent="0.2">
      <c r="A4404" t="s">
        <v>1905</v>
      </c>
      <c r="B4404" t="s">
        <v>1786</v>
      </c>
      <c r="C4404" t="s">
        <v>306</v>
      </c>
      <c r="D4404">
        <v>1</v>
      </c>
      <c r="E4404">
        <f t="shared" si="206"/>
        <v>0</v>
      </c>
      <c r="F4404" t="str">
        <f t="shared" si="207"/>
        <v/>
      </c>
      <c r="G4404" t="str">
        <f>IF(AND(D4404=1,K4404=""),A4404&amp;":"&amp;B4404&amp;":"&amp;C4404,"")</f>
        <v/>
      </c>
      <c r="H4404" t="str">
        <f>IF(AND(D4404=1,K4404="?"),A4404&amp;":"&amp;B4404&amp;":"&amp;C4404,"")</f>
        <v>counter:UserGrp:Memo[6]</v>
      </c>
      <c r="I4404" t="str">
        <f t="shared" si="208"/>
        <v/>
      </c>
      <c r="K4404" s="1" t="s">
        <v>572</v>
      </c>
    </row>
    <row r="4405" spans="1:17" x14ac:dyDescent="0.2">
      <c r="A4405" t="s">
        <v>1905</v>
      </c>
      <c r="B4405" t="s">
        <v>1786</v>
      </c>
      <c r="C4405" t="s">
        <v>307</v>
      </c>
      <c r="D4405">
        <v>1</v>
      </c>
      <c r="E4405">
        <f t="shared" si="206"/>
        <v>0</v>
      </c>
      <c r="F4405" t="str">
        <f t="shared" si="207"/>
        <v/>
      </c>
      <c r="G4405" t="str">
        <f>IF(AND(D4405=1,K4405=""),A4405&amp;":"&amp;B4405&amp;":"&amp;C4405,"")</f>
        <v/>
      </c>
      <c r="H4405" t="str">
        <f>IF(AND(D4405=1,K4405="?"),A4405&amp;":"&amp;B4405&amp;":"&amp;C4405,"")</f>
        <v>counter:UserGrp:Memo[7]</v>
      </c>
      <c r="I4405" t="str">
        <f t="shared" si="208"/>
        <v/>
      </c>
      <c r="K4405" s="1" t="s">
        <v>572</v>
      </c>
    </row>
    <row r="4406" spans="1:17" x14ac:dyDescent="0.2">
      <c r="A4406" t="s">
        <v>1905</v>
      </c>
      <c r="B4406" t="s">
        <v>1786</v>
      </c>
      <c r="C4406" t="s">
        <v>308</v>
      </c>
      <c r="D4406">
        <v>1</v>
      </c>
      <c r="E4406">
        <f t="shared" si="206"/>
        <v>0</v>
      </c>
      <c r="F4406" t="str">
        <f t="shared" si="207"/>
        <v/>
      </c>
      <c r="G4406" t="str">
        <f>IF(AND(D4406=1,K4406=""),A4406&amp;":"&amp;B4406&amp;":"&amp;C4406,"")</f>
        <v/>
      </c>
      <c r="H4406" t="str">
        <f>IF(AND(D4406=1,K4406="?"),A4406&amp;":"&amp;B4406&amp;":"&amp;C4406,"")</f>
        <v>counter:UserGrp:Memo[8]</v>
      </c>
      <c r="I4406" t="str">
        <f t="shared" si="208"/>
        <v/>
      </c>
      <c r="K4406" s="1" t="s">
        <v>572</v>
      </c>
    </row>
    <row r="4407" spans="1:17" x14ac:dyDescent="0.2">
      <c r="A4407" t="s">
        <v>1905</v>
      </c>
      <c r="B4407" t="s">
        <v>1786</v>
      </c>
      <c r="C4407" t="s">
        <v>309</v>
      </c>
      <c r="D4407">
        <v>1</v>
      </c>
      <c r="E4407">
        <f t="shared" si="206"/>
        <v>0</v>
      </c>
      <c r="F4407" t="str">
        <f t="shared" si="207"/>
        <v/>
      </c>
      <c r="G4407" t="str">
        <f>IF(AND(D4407=1,K4407=""),A4407&amp;":"&amp;B4407&amp;":"&amp;C4407,"")</f>
        <v/>
      </c>
      <c r="H4407" t="str">
        <f>IF(AND(D4407=1,K4407="?"),A4407&amp;":"&amp;B4407&amp;":"&amp;C4407,"")</f>
        <v>counter:UserGrp:Memo[9]</v>
      </c>
      <c r="I4407" t="str">
        <f t="shared" si="208"/>
        <v/>
      </c>
      <c r="K4407" s="1" t="s">
        <v>572</v>
      </c>
    </row>
    <row r="4408" spans="1:17" x14ac:dyDescent="0.2">
      <c r="A4408" t="s">
        <v>1905</v>
      </c>
      <c r="B4408" t="s">
        <v>1786</v>
      </c>
      <c r="C4408" t="s">
        <v>310</v>
      </c>
      <c r="D4408">
        <v>1</v>
      </c>
      <c r="E4408">
        <f t="shared" si="206"/>
        <v>0</v>
      </c>
      <c r="F4408" t="str">
        <f t="shared" si="207"/>
        <v/>
      </c>
      <c r="G4408" t="str">
        <f>IF(AND(D4408=1,K4408=""),A4408&amp;":"&amp;B4408&amp;":"&amp;C4408,"")</f>
        <v/>
      </c>
      <c r="H4408" t="str">
        <f>IF(AND(D4408=1,K4408="?"),A4408&amp;":"&amp;B4408&amp;":"&amp;C4408,"")</f>
        <v>counter:UserGrp:Memo[10]</v>
      </c>
      <c r="I4408" t="str">
        <f t="shared" si="208"/>
        <v/>
      </c>
      <c r="K4408" s="1" t="s">
        <v>572</v>
      </c>
    </row>
    <row r="4409" spans="1:17" x14ac:dyDescent="0.2">
      <c r="A4409" t="s">
        <v>1905</v>
      </c>
      <c r="B4409" t="s">
        <v>1786</v>
      </c>
      <c r="C4409" t="s">
        <v>311</v>
      </c>
      <c r="D4409">
        <v>1</v>
      </c>
      <c r="E4409">
        <f t="shared" si="206"/>
        <v>0</v>
      </c>
      <c r="F4409" t="str">
        <f t="shared" si="207"/>
        <v/>
      </c>
      <c r="G4409" t="str">
        <f>IF(AND(D4409=1,K4409=""),A4409&amp;":"&amp;B4409&amp;":"&amp;C4409,"")</f>
        <v/>
      </c>
      <c r="H4409" t="str">
        <f>IF(AND(D4409=1,K4409="?"),A4409&amp;":"&amp;B4409&amp;":"&amp;C4409,"")</f>
        <v>counter:UserGrp:Memo[11]</v>
      </c>
      <c r="I4409" t="str">
        <f t="shared" si="208"/>
        <v/>
      </c>
      <c r="K4409" s="1" t="s">
        <v>572</v>
      </c>
    </row>
    <row r="4410" spans="1:17" x14ac:dyDescent="0.2">
      <c r="A4410" t="s">
        <v>1905</v>
      </c>
      <c r="B4410" t="s">
        <v>1786</v>
      </c>
      <c r="C4410" t="s">
        <v>312</v>
      </c>
      <c r="D4410">
        <v>1</v>
      </c>
      <c r="E4410">
        <f t="shared" si="206"/>
        <v>0</v>
      </c>
      <c r="F4410" t="str">
        <f t="shared" si="207"/>
        <v/>
      </c>
      <c r="G4410" t="str">
        <f>IF(AND(D4410=1,K4410=""),A4410&amp;":"&amp;B4410&amp;":"&amp;C4410,"")</f>
        <v/>
      </c>
      <c r="H4410" t="str">
        <f>IF(AND(D4410=1,K4410="?"),A4410&amp;":"&amp;B4410&amp;":"&amp;C4410,"")</f>
        <v>counter:UserGrp:Memo[12]</v>
      </c>
      <c r="I4410" t="str">
        <f t="shared" si="208"/>
        <v/>
      </c>
      <c r="K4410" s="1" t="s">
        <v>572</v>
      </c>
    </row>
    <row r="4411" spans="1:17" x14ac:dyDescent="0.2">
      <c r="A4411" t="s">
        <v>1905</v>
      </c>
      <c r="B4411" t="s">
        <v>1786</v>
      </c>
      <c r="C4411" t="s">
        <v>313</v>
      </c>
      <c r="D4411">
        <v>1</v>
      </c>
      <c r="E4411">
        <f t="shared" si="206"/>
        <v>0</v>
      </c>
      <c r="F4411" t="str">
        <f t="shared" si="207"/>
        <v/>
      </c>
      <c r="G4411" t="str">
        <f>IF(AND(D4411=1,K4411=""),A4411&amp;":"&amp;B4411&amp;":"&amp;C4411,"")</f>
        <v/>
      </c>
      <c r="H4411" t="str">
        <f>IF(AND(D4411=1,K4411="?"),A4411&amp;":"&amp;B4411&amp;":"&amp;C4411,"")</f>
        <v>counter:UserGrp:Memo[13]</v>
      </c>
      <c r="I4411" t="str">
        <f t="shared" si="208"/>
        <v/>
      </c>
      <c r="K4411" s="1" t="s">
        <v>572</v>
      </c>
    </row>
    <row r="4412" spans="1:17" x14ac:dyDescent="0.2">
      <c r="A4412" t="s">
        <v>1905</v>
      </c>
      <c r="B4412" t="s">
        <v>1786</v>
      </c>
      <c r="C4412" t="s">
        <v>314</v>
      </c>
      <c r="D4412">
        <v>1</v>
      </c>
      <c r="E4412">
        <f t="shared" si="206"/>
        <v>0</v>
      </c>
      <c r="F4412" t="str">
        <f t="shared" si="207"/>
        <v/>
      </c>
      <c r="G4412" t="str">
        <f>IF(AND(D4412=1,K4412=""),A4412&amp;":"&amp;B4412&amp;":"&amp;C4412,"")</f>
        <v/>
      </c>
      <c r="H4412" t="str">
        <f>IF(AND(D4412=1,K4412="?"),A4412&amp;":"&amp;B4412&amp;":"&amp;C4412,"")</f>
        <v>counter:UserGrp:Memo[14]</v>
      </c>
      <c r="I4412" t="str">
        <f t="shared" si="208"/>
        <v/>
      </c>
      <c r="K4412" s="1" t="s">
        <v>572</v>
      </c>
    </row>
    <row r="4413" spans="1:17" x14ac:dyDescent="0.2">
      <c r="A4413" t="s">
        <v>1905</v>
      </c>
      <c r="B4413" t="s">
        <v>1786</v>
      </c>
      <c r="C4413" t="s">
        <v>315</v>
      </c>
      <c r="D4413">
        <v>1</v>
      </c>
      <c r="E4413">
        <f t="shared" si="206"/>
        <v>0</v>
      </c>
      <c r="F4413" t="str">
        <f t="shared" si="207"/>
        <v/>
      </c>
      <c r="G4413" t="str">
        <f>IF(AND(D4413=1,K4413=""),A4413&amp;":"&amp;B4413&amp;":"&amp;C4413,"")</f>
        <v/>
      </c>
      <c r="H4413" t="str">
        <f>IF(AND(D4413=1,K4413="?"),A4413&amp;":"&amp;B4413&amp;":"&amp;C4413,"")</f>
        <v>counter:UserGrp:Memo[15]</v>
      </c>
      <c r="I4413" t="str">
        <f t="shared" si="208"/>
        <v/>
      </c>
      <c r="K4413" s="1" t="s">
        <v>572</v>
      </c>
    </row>
    <row r="4414" spans="1:17" x14ac:dyDescent="0.2">
      <c r="A4414" t="s">
        <v>1905</v>
      </c>
      <c r="B4414" t="s">
        <v>1786</v>
      </c>
      <c r="C4414" t="s">
        <v>1809</v>
      </c>
      <c r="D4414">
        <v>7</v>
      </c>
      <c r="E4414">
        <f t="shared" si="206"/>
        <v>0</v>
      </c>
      <c r="F4414" t="str">
        <f t="shared" si="207"/>
        <v/>
      </c>
      <c r="G4414" t="str">
        <f>IF(AND(D4414=1,K4414=""),A4414&amp;":"&amp;B4414&amp;":"&amp;C4414,"")</f>
        <v/>
      </c>
      <c r="H4414" t="str">
        <f>IF(AND(D4414=1,K4414="?"),A4414&amp;":"&amp;B4414&amp;":"&amp;C4414,"")</f>
        <v/>
      </c>
      <c r="I4414" t="str">
        <f t="shared" si="208"/>
        <v/>
      </c>
      <c r="K4414" s="1" t="s">
        <v>1788</v>
      </c>
      <c r="L4414" s="1" t="s">
        <v>1810</v>
      </c>
      <c r="M4414" s="1" t="s">
        <v>1811</v>
      </c>
      <c r="N4414" s="1" t="s">
        <v>1812</v>
      </c>
      <c r="O4414" s="1" t="s">
        <v>1813</v>
      </c>
      <c r="P4414" s="1" t="s">
        <v>1814</v>
      </c>
      <c r="Q4414" s="1" t="s">
        <v>1815</v>
      </c>
    </row>
    <row r="4415" spans="1:17" x14ac:dyDescent="0.2">
      <c r="A4415" t="s">
        <v>1905</v>
      </c>
      <c r="B4415" t="s">
        <v>1786</v>
      </c>
      <c r="C4415" t="s">
        <v>1816</v>
      </c>
      <c r="D4415">
        <v>1</v>
      </c>
      <c r="E4415">
        <f t="shared" si="206"/>
        <v>0</v>
      </c>
      <c r="F4415" t="str">
        <f t="shared" si="207"/>
        <v/>
      </c>
      <c r="G4415" t="str">
        <f>IF(AND(D4415=1,K4415=""),A4415&amp;":"&amp;B4415&amp;":"&amp;C4415,"")</f>
        <v/>
      </c>
      <c r="H4415" t="str">
        <f>IF(AND(D4415=1,K4415="?"),A4415&amp;":"&amp;B4415&amp;":"&amp;C4415,"")</f>
        <v/>
      </c>
      <c r="I4415" t="str">
        <f t="shared" si="208"/>
        <v/>
      </c>
      <c r="K4415" s="1" t="s">
        <v>456</v>
      </c>
    </row>
    <row r="4416" spans="1:17" x14ac:dyDescent="0.2">
      <c r="A4416" t="s">
        <v>1905</v>
      </c>
      <c r="B4416" t="s">
        <v>1786</v>
      </c>
      <c r="C4416" t="s">
        <v>1758</v>
      </c>
      <c r="D4416">
        <v>7</v>
      </c>
      <c r="E4416">
        <f t="shared" si="206"/>
        <v>0</v>
      </c>
      <c r="F4416" t="str">
        <f t="shared" si="207"/>
        <v/>
      </c>
      <c r="G4416" t="str">
        <f>IF(AND(D4416=1,K4416=""),A4416&amp;":"&amp;B4416&amp;":"&amp;C4416,"")</f>
        <v/>
      </c>
      <c r="H4416" t="str">
        <f>IF(AND(D4416=1,K4416="?"),A4416&amp;":"&amp;B4416&amp;":"&amp;C4416,"")</f>
        <v/>
      </c>
      <c r="I4416" t="str">
        <f t="shared" si="208"/>
        <v/>
      </c>
      <c r="K4416" s="1" t="s">
        <v>1017</v>
      </c>
      <c r="L4416" s="1" t="s">
        <v>445</v>
      </c>
      <c r="M4416" s="1" t="s">
        <v>1817</v>
      </c>
      <c r="N4416" s="1" t="s">
        <v>1818</v>
      </c>
      <c r="O4416" s="1" t="s">
        <v>1819</v>
      </c>
      <c r="P4416" s="1" t="s">
        <v>1759</v>
      </c>
      <c r="Q4416" s="1" t="s">
        <v>1760</v>
      </c>
    </row>
    <row r="4417" spans="1:17" x14ac:dyDescent="0.2">
      <c r="A4417" t="s">
        <v>1905</v>
      </c>
      <c r="B4417" t="s">
        <v>1786</v>
      </c>
      <c r="C4417" t="s">
        <v>296</v>
      </c>
      <c r="D4417">
        <v>5</v>
      </c>
      <c r="E4417">
        <f t="shared" si="206"/>
        <v>0</v>
      </c>
      <c r="F4417" t="str">
        <f t="shared" si="207"/>
        <v/>
      </c>
      <c r="G4417" t="str">
        <f>IF(AND(D4417=1,K4417=""),A4417&amp;":"&amp;B4417&amp;":"&amp;C4417,"")</f>
        <v/>
      </c>
      <c r="H4417" t="str">
        <f>IF(AND(D4417=1,K4417="?"),A4417&amp;":"&amp;B4417&amp;":"&amp;C4417,"")</f>
        <v/>
      </c>
      <c r="I4417" t="str">
        <f t="shared" si="208"/>
        <v/>
      </c>
      <c r="K4417" s="1" t="s">
        <v>1820</v>
      </c>
      <c r="L4417" s="1" t="s">
        <v>1821</v>
      </c>
      <c r="M4417" s="1" t="s">
        <v>1822</v>
      </c>
      <c r="N4417" s="1" t="s">
        <v>1823</v>
      </c>
      <c r="O4417" s="1" t="s">
        <v>1824</v>
      </c>
    </row>
    <row r="4418" spans="1:17" x14ac:dyDescent="0.2">
      <c r="A4418" t="s">
        <v>1905</v>
      </c>
      <c r="B4418" t="s">
        <v>1786</v>
      </c>
      <c r="C4418" t="s">
        <v>298</v>
      </c>
      <c r="D4418">
        <v>1</v>
      </c>
      <c r="E4418">
        <f t="shared" si="206"/>
        <v>0</v>
      </c>
      <c r="F4418" t="str">
        <f t="shared" si="207"/>
        <v/>
      </c>
      <c r="G4418" t="str">
        <f>IF(AND(D4418=1,K4418=""),A4418&amp;":"&amp;B4418&amp;":"&amp;C4418,"")</f>
        <v/>
      </c>
      <c r="H4418" t="str">
        <f>IF(AND(D4418=1,K4418="?"),A4418&amp;":"&amp;B4418&amp;":"&amp;C4418,"")</f>
        <v/>
      </c>
      <c r="I4418" t="str">
        <f t="shared" si="208"/>
        <v/>
      </c>
      <c r="K4418" s="1" t="s">
        <v>1825</v>
      </c>
    </row>
    <row r="4419" spans="1:17" x14ac:dyDescent="0.2">
      <c r="A4419" t="s">
        <v>1905</v>
      </c>
      <c r="B4419" t="s">
        <v>1786</v>
      </c>
      <c r="C4419" t="s">
        <v>297</v>
      </c>
      <c r="D4419">
        <v>4</v>
      </c>
      <c r="E4419">
        <f t="shared" si="206"/>
        <v>0</v>
      </c>
      <c r="F4419" t="str">
        <f t="shared" si="207"/>
        <v/>
      </c>
      <c r="G4419" t="str">
        <f>IF(AND(D4419=1,K4419=""),A4419&amp;":"&amp;B4419&amp;":"&amp;C4419,"")</f>
        <v/>
      </c>
      <c r="H4419" t="str">
        <f>IF(AND(D4419=1,K4419="?"),A4419&amp;":"&amp;B4419&amp;":"&amp;C4419,"")</f>
        <v/>
      </c>
      <c r="I4419" t="str">
        <f t="shared" si="208"/>
        <v/>
      </c>
      <c r="K4419" s="1" t="s">
        <v>1826</v>
      </c>
      <c r="L4419" s="1" t="s">
        <v>1827</v>
      </c>
      <c r="M4419" s="1" t="s">
        <v>1828</v>
      </c>
      <c r="N4419" s="1" t="s">
        <v>1829</v>
      </c>
    </row>
    <row r="4420" spans="1:17" x14ac:dyDescent="0.2">
      <c r="A4420" t="s">
        <v>1905</v>
      </c>
      <c r="B4420" t="s">
        <v>1830</v>
      </c>
      <c r="C4420" t="s">
        <v>1312</v>
      </c>
      <c r="D4420">
        <v>3</v>
      </c>
      <c r="E4420">
        <f t="shared" ref="E4420:E4483" si="209">IF(D4420=0,1,0)</f>
        <v>0</v>
      </c>
      <c r="F4420" t="str">
        <f t="shared" ref="F4420:F4483" si="210">IF(E4420=1,A4420&amp;":"&amp;B4420&amp;":"&amp;C4420,"")</f>
        <v/>
      </c>
      <c r="G4420" t="str">
        <f>IF(AND(D4420=1,K4420=""),A4420&amp;":"&amp;B4420&amp;":"&amp;C4420,"")</f>
        <v/>
      </c>
      <c r="H4420" t="str">
        <f>IF(AND(D4420=1,K4420="?"),A4420&amp;":"&amp;B4420&amp;":"&amp;C4420,"")</f>
        <v/>
      </c>
      <c r="I4420" t="str">
        <f t="shared" ref="I4420:I4483" si="211">IF(AND(D4420=1,K4420="0"),A4420&amp;":"&amp;B4420&amp;":"&amp;C4420,"")</f>
        <v/>
      </c>
      <c r="K4420" s="1" t="s">
        <v>67</v>
      </c>
      <c r="L4420" s="1" t="s">
        <v>79</v>
      </c>
      <c r="M4420" s="1" t="s">
        <v>663</v>
      </c>
    </row>
    <row r="4421" spans="1:17" x14ac:dyDescent="0.2">
      <c r="A4421" t="s">
        <v>1905</v>
      </c>
      <c r="B4421" t="s">
        <v>1830</v>
      </c>
      <c r="C4421" t="s">
        <v>1831</v>
      </c>
      <c r="D4421">
        <v>9</v>
      </c>
      <c r="E4421">
        <f t="shared" si="209"/>
        <v>0</v>
      </c>
      <c r="F4421" t="str">
        <f t="shared" si="210"/>
        <v/>
      </c>
      <c r="G4421" t="str">
        <f>IF(AND(D4421=1,K4421=""),A4421&amp;":"&amp;B4421&amp;":"&amp;C4421,"")</f>
        <v/>
      </c>
      <c r="H4421" t="str">
        <f>IF(AND(D4421=1,K4421="?"),A4421&amp;":"&amp;B4421&amp;":"&amp;C4421,"")</f>
        <v/>
      </c>
      <c r="I4421" t="str">
        <f t="shared" si="211"/>
        <v/>
      </c>
      <c r="K4421" s="1" t="s">
        <v>90</v>
      </c>
      <c r="L4421" s="1" t="s">
        <v>92</v>
      </c>
      <c r="M4421" s="1" t="s">
        <v>1832</v>
      </c>
      <c r="N4421" s="1" t="s">
        <v>1833</v>
      </c>
      <c r="O4421" s="1" t="s">
        <v>1713</v>
      </c>
      <c r="P4421" s="1" t="s">
        <v>1834</v>
      </c>
      <c r="Q4421" s="1" t="s">
        <v>1835</v>
      </c>
    </row>
    <row r="4422" spans="1:17" x14ac:dyDescent="0.2">
      <c r="A4422" t="s">
        <v>1905</v>
      </c>
      <c r="B4422" t="s">
        <v>1830</v>
      </c>
      <c r="C4422" t="s">
        <v>120</v>
      </c>
      <c r="D4422">
        <v>1</v>
      </c>
      <c r="E4422">
        <f t="shared" si="209"/>
        <v>0</v>
      </c>
      <c r="F4422" t="str">
        <f t="shared" si="210"/>
        <v/>
      </c>
      <c r="G4422" t="str">
        <f>IF(AND(D4422=1,K4422=""),A4422&amp;":"&amp;B4422&amp;":"&amp;C4422,"")</f>
        <v/>
      </c>
      <c r="H4422" t="str">
        <f>IF(AND(D4422=1,K4422="?"),A4422&amp;":"&amp;B4422&amp;":"&amp;C4422,"")</f>
        <v/>
      </c>
      <c r="I4422" t="str">
        <f t="shared" si="211"/>
        <v/>
      </c>
      <c r="K4422" s="1" t="s">
        <v>67</v>
      </c>
    </row>
    <row r="4423" spans="1:17" x14ac:dyDescent="0.2">
      <c r="A4423" t="s">
        <v>1905</v>
      </c>
      <c r="B4423" t="s">
        <v>1830</v>
      </c>
      <c r="C4423" t="s">
        <v>1077</v>
      </c>
      <c r="D4423">
        <v>5</v>
      </c>
      <c r="E4423">
        <f t="shared" si="209"/>
        <v>0</v>
      </c>
      <c r="F4423" t="str">
        <f t="shared" si="210"/>
        <v/>
      </c>
      <c r="G4423" t="str">
        <f>IF(AND(D4423=1,K4423=""),A4423&amp;":"&amp;B4423&amp;":"&amp;C4423,"")</f>
        <v/>
      </c>
      <c r="H4423" t="str">
        <f>IF(AND(D4423=1,K4423="?"),A4423&amp;":"&amp;B4423&amp;":"&amp;C4423,"")</f>
        <v/>
      </c>
      <c r="I4423" t="str">
        <f t="shared" si="211"/>
        <v/>
      </c>
      <c r="K4423" s="1" t="s">
        <v>66</v>
      </c>
      <c r="L4423" s="1" t="s">
        <v>1158</v>
      </c>
      <c r="M4423" s="1" t="s">
        <v>644</v>
      </c>
      <c r="N4423" s="1" t="s">
        <v>1005</v>
      </c>
      <c r="O4423" s="1" t="s">
        <v>1836</v>
      </c>
    </row>
    <row r="4424" spans="1:17" x14ac:dyDescent="0.2">
      <c r="A4424" t="s">
        <v>1905</v>
      </c>
      <c r="B4424" t="s">
        <v>1830</v>
      </c>
      <c r="C4424" t="s">
        <v>1837</v>
      </c>
      <c r="D4424">
        <v>1</v>
      </c>
      <c r="E4424">
        <f t="shared" si="209"/>
        <v>0</v>
      </c>
      <c r="F4424" t="str">
        <f t="shared" si="210"/>
        <v/>
      </c>
      <c r="G4424" t="str">
        <f>IF(AND(D4424=1,K4424=""),A4424&amp;":"&amp;B4424&amp;":"&amp;C4424,"")</f>
        <v/>
      </c>
      <c r="H4424" t="str">
        <f>IF(AND(D4424=1,K4424="?"),A4424&amp;":"&amp;B4424&amp;":"&amp;C4424,"")</f>
        <v/>
      </c>
      <c r="I4424" t="str">
        <f t="shared" si="211"/>
        <v/>
      </c>
      <c r="K4424" s="1" t="s">
        <v>1708</v>
      </c>
    </row>
    <row r="4425" spans="1:17" x14ac:dyDescent="0.2">
      <c r="A4425" t="s">
        <v>1905</v>
      </c>
      <c r="B4425" t="s">
        <v>1838</v>
      </c>
      <c r="C4425" t="s">
        <v>1839</v>
      </c>
      <c r="D4425">
        <v>0</v>
      </c>
      <c r="E4425">
        <f t="shared" si="209"/>
        <v>1</v>
      </c>
      <c r="F4425" t="str">
        <f t="shared" si="210"/>
        <v>counter:VRKQuery:DeathDay</v>
      </c>
      <c r="G4425" t="str">
        <f>IF(AND(D4425=1,K4425=""),A4425&amp;":"&amp;B4425&amp;":"&amp;C4425,"")</f>
        <v/>
      </c>
      <c r="H4425" t="str">
        <f>IF(AND(D4425=1,K4425="?"),A4425&amp;":"&amp;B4425&amp;":"&amp;C4425,"")</f>
        <v/>
      </c>
      <c r="I4425" t="str">
        <f t="shared" si="211"/>
        <v/>
      </c>
    </row>
    <row r="4426" spans="1:17" x14ac:dyDescent="0.2">
      <c r="A4426" t="s">
        <v>1905</v>
      </c>
      <c r="B4426" t="s">
        <v>1838</v>
      </c>
      <c r="C4426" t="s">
        <v>1840</v>
      </c>
      <c r="D4426">
        <v>0</v>
      </c>
      <c r="E4426">
        <f t="shared" si="209"/>
        <v>1</v>
      </c>
      <c r="F4426" t="str">
        <f t="shared" si="210"/>
        <v>counter:VRKQuery:FirstName</v>
      </c>
      <c r="G4426" t="str">
        <f>IF(AND(D4426=1,K4426=""),A4426&amp;":"&amp;B4426&amp;":"&amp;C4426,"")</f>
        <v/>
      </c>
      <c r="H4426" t="str">
        <f>IF(AND(D4426=1,K4426="?"),A4426&amp;":"&amp;B4426&amp;":"&amp;C4426,"")</f>
        <v/>
      </c>
      <c r="I4426" t="str">
        <f t="shared" si="211"/>
        <v/>
      </c>
    </row>
    <row r="4427" spans="1:17" x14ac:dyDescent="0.2">
      <c r="A4427" t="s">
        <v>1905</v>
      </c>
      <c r="B4427" t="s">
        <v>1838</v>
      </c>
      <c r="C4427" t="s">
        <v>1841</v>
      </c>
      <c r="D4427">
        <v>0</v>
      </c>
      <c r="E4427">
        <f t="shared" si="209"/>
        <v>1</v>
      </c>
      <c r="F4427" t="str">
        <f t="shared" si="210"/>
        <v>counter:VRKQuery:HomeCode</v>
      </c>
      <c r="G4427" t="str">
        <f>IF(AND(D4427=1,K4427=""),A4427&amp;":"&amp;B4427&amp;":"&amp;C4427,"")</f>
        <v/>
      </c>
      <c r="H4427" t="str">
        <f>IF(AND(D4427=1,K4427="?"),A4427&amp;":"&amp;B4427&amp;":"&amp;C4427,"")</f>
        <v/>
      </c>
      <c r="I4427" t="str">
        <f t="shared" si="211"/>
        <v/>
      </c>
    </row>
    <row r="4428" spans="1:17" x14ac:dyDescent="0.2">
      <c r="A4428" t="s">
        <v>1905</v>
      </c>
      <c r="B4428" t="s">
        <v>1838</v>
      </c>
      <c r="C4428" t="s">
        <v>1842</v>
      </c>
      <c r="D4428">
        <v>0</v>
      </c>
      <c r="E4428">
        <f t="shared" si="209"/>
        <v>1</v>
      </c>
      <c r="F4428" t="str">
        <f t="shared" si="210"/>
        <v>counter:VRKQuery:HomeName</v>
      </c>
      <c r="G4428" t="str">
        <f>IF(AND(D4428=1,K4428=""),A4428&amp;":"&amp;B4428&amp;":"&amp;C4428,"")</f>
        <v/>
      </c>
      <c r="H4428" t="str">
        <f>IF(AND(D4428=1,K4428="?"),A4428&amp;":"&amp;B4428&amp;":"&amp;C4428,"")</f>
        <v/>
      </c>
      <c r="I4428" t="str">
        <f t="shared" si="211"/>
        <v/>
      </c>
    </row>
    <row r="4429" spans="1:17" x14ac:dyDescent="0.2">
      <c r="A4429" t="s">
        <v>1905</v>
      </c>
      <c r="B4429" t="s">
        <v>1838</v>
      </c>
      <c r="C4429" t="s">
        <v>970</v>
      </c>
      <c r="D4429">
        <v>0</v>
      </c>
      <c r="E4429">
        <f t="shared" si="209"/>
        <v>1</v>
      </c>
      <c r="F4429" t="str">
        <f t="shared" si="210"/>
        <v>counter:VRKQuery:LangName</v>
      </c>
      <c r="G4429" t="str">
        <f>IF(AND(D4429=1,K4429=""),A4429&amp;":"&amp;B4429&amp;":"&amp;C4429,"")</f>
        <v/>
      </c>
      <c r="H4429" t="str">
        <f>IF(AND(D4429=1,K4429="?"),A4429&amp;":"&amp;B4429&amp;":"&amp;C4429,"")</f>
        <v/>
      </c>
      <c r="I4429" t="str">
        <f t="shared" si="211"/>
        <v/>
      </c>
    </row>
    <row r="4430" spans="1:17" x14ac:dyDescent="0.2">
      <c r="A4430" t="s">
        <v>1905</v>
      </c>
      <c r="B4430" t="s">
        <v>1838</v>
      </c>
      <c r="C4430" t="s">
        <v>965</v>
      </c>
      <c r="D4430">
        <v>0</v>
      </c>
      <c r="E4430">
        <f t="shared" si="209"/>
        <v>1</v>
      </c>
      <c r="F4430" t="str">
        <f t="shared" si="210"/>
        <v>counter:VRKQuery:Language</v>
      </c>
      <c r="G4430" t="str">
        <f>IF(AND(D4430=1,K4430=""),A4430&amp;":"&amp;B4430&amp;":"&amp;C4430,"")</f>
        <v/>
      </c>
      <c r="H4430" t="str">
        <f>IF(AND(D4430=1,K4430="?"),A4430&amp;":"&amp;B4430&amp;":"&amp;C4430,"")</f>
        <v/>
      </c>
      <c r="I4430" t="str">
        <f t="shared" si="211"/>
        <v/>
      </c>
    </row>
    <row r="4431" spans="1:17" x14ac:dyDescent="0.2">
      <c r="A4431" t="s">
        <v>1905</v>
      </c>
      <c r="B4431" t="s">
        <v>1838</v>
      </c>
      <c r="C4431" t="s">
        <v>1843</v>
      </c>
      <c r="D4431">
        <v>0</v>
      </c>
      <c r="E4431">
        <f t="shared" si="209"/>
        <v>1</v>
      </c>
      <c r="F4431" t="str">
        <f t="shared" si="210"/>
        <v>counter:VRKQuery:LastName</v>
      </c>
      <c r="G4431" t="str">
        <f>IF(AND(D4431=1,K4431=""),A4431&amp;":"&amp;B4431&amp;":"&amp;C4431,"")</f>
        <v/>
      </c>
      <c r="H4431" t="str">
        <f>IF(AND(D4431=1,K4431="?"),A4431&amp;":"&amp;B4431&amp;":"&amp;C4431,"")</f>
        <v/>
      </c>
      <c r="I4431" t="str">
        <f t="shared" si="211"/>
        <v/>
      </c>
    </row>
    <row r="4432" spans="1:17" x14ac:dyDescent="0.2">
      <c r="A4432" t="s">
        <v>1905</v>
      </c>
      <c r="B4432" t="s">
        <v>1838</v>
      </c>
      <c r="C4432" t="s">
        <v>1844</v>
      </c>
      <c r="D4432">
        <v>0</v>
      </c>
      <c r="E4432">
        <f t="shared" si="209"/>
        <v>1</v>
      </c>
      <c r="F4432" t="str">
        <f t="shared" si="210"/>
        <v>counter:VRKQuery:MovingDate</v>
      </c>
      <c r="G4432" t="str">
        <f>IF(AND(D4432=1,K4432=""),A4432&amp;":"&amp;B4432&amp;":"&amp;C4432,"")</f>
        <v/>
      </c>
      <c r="H4432" t="str">
        <f>IF(AND(D4432=1,K4432="?"),A4432&amp;":"&amp;B4432&amp;":"&amp;C4432,"")</f>
        <v/>
      </c>
      <c r="I4432" t="str">
        <f t="shared" si="211"/>
        <v/>
      </c>
    </row>
    <row r="4433" spans="1:11" x14ac:dyDescent="0.2">
      <c r="A4433" t="s">
        <v>1905</v>
      </c>
      <c r="B4433" t="s">
        <v>1838</v>
      </c>
      <c r="C4433" t="s">
        <v>274</v>
      </c>
      <c r="D4433">
        <v>0</v>
      </c>
      <c r="E4433">
        <f t="shared" si="209"/>
        <v>1</v>
      </c>
      <c r="F4433" t="str">
        <f t="shared" si="210"/>
        <v>counter:VRKQuery:PersonId</v>
      </c>
      <c r="G4433" t="str">
        <f>IF(AND(D4433=1,K4433=""),A4433&amp;":"&amp;B4433&amp;":"&amp;C4433,"")</f>
        <v/>
      </c>
      <c r="H4433" t="str">
        <f>IF(AND(D4433=1,K4433="?"),A4433&amp;":"&amp;B4433&amp;":"&amp;C4433,"")</f>
        <v/>
      </c>
      <c r="I4433" t="str">
        <f t="shared" si="211"/>
        <v/>
      </c>
    </row>
    <row r="4434" spans="1:11" x14ac:dyDescent="0.2">
      <c r="A4434" t="s">
        <v>1905</v>
      </c>
      <c r="B4434" t="s">
        <v>1838</v>
      </c>
      <c r="C4434" t="s">
        <v>168</v>
      </c>
      <c r="D4434">
        <v>0</v>
      </c>
      <c r="E4434">
        <f t="shared" si="209"/>
        <v>1</v>
      </c>
      <c r="F4434" t="str">
        <f t="shared" si="210"/>
        <v>counter:VRKQuery:PostOffice</v>
      </c>
      <c r="G4434" t="str">
        <f>IF(AND(D4434=1,K4434=""),A4434&amp;":"&amp;B4434&amp;":"&amp;C4434,"")</f>
        <v/>
      </c>
      <c r="H4434" t="str">
        <f>IF(AND(D4434=1,K4434="?"),A4434&amp;":"&amp;B4434&amp;":"&amp;C4434,"")</f>
        <v/>
      </c>
      <c r="I4434" t="str">
        <f t="shared" si="211"/>
        <v/>
      </c>
    </row>
    <row r="4435" spans="1:11" x14ac:dyDescent="0.2">
      <c r="A4435" t="s">
        <v>1905</v>
      </c>
      <c r="B4435" t="s">
        <v>1838</v>
      </c>
      <c r="C4435" t="s">
        <v>1845</v>
      </c>
      <c r="D4435">
        <v>0</v>
      </c>
      <c r="E4435">
        <f t="shared" si="209"/>
        <v>1</v>
      </c>
      <c r="F4435" t="str">
        <f t="shared" si="210"/>
        <v>counter:VRKQuery:TempAddress</v>
      </c>
      <c r="G4435" t="str">
        <f>IF(AND(D4435=1,K4435=""),A4435&amp;":"&amp;B4435&amp;":"&amp;C4435,"")</f>
        <v/>
      </c>
      <c r="H4435" t="str">
        <f>IF(AND(D4435=1,K4435="?"),A4435&amp;":"&amp;B4435&amp;":"&amp;C4435,"")</f>
        <v/>
      </c>
      <c r="I4435" t="str">
        <f t="shared" si="211"/>
        <v/>
      </c>
    </row>
    <row r="4436" spans="1:11" x14ac:dyDescent="0.2">
      <c r="A4436" t="s">
        <v>1905</v>
      </c>
      <c r="B4436" t="s">
        <v>1838</v>
      </c>
      <c r="C4436" t="s">
        <v>1846</v>
      </c>
      <c r="D4436">
        <v>0</v>
      </c>
      <c r="E4436">
        <f t="shared" si="209"/>
        <v>1</v>
      </c>
      <c r="F4436" t="str">
        <f t="shared" si="210"/>
        <v>counter:VRKQuery:TempFrom</v>
      </c>
      <c r="G4436" t="str">
        <f>IF(AND(D4436=1,K4436=""),A4436&amp;":"&amp;B4436&amp;":"&amp;C4436,"")</f>
        <v/>
      </c>
      <c r="H4436" t="str">
        <f>IF(AND(D4436=1,K4436="?"),A4436&amp;":"&amp;B4436&amp;":"&amp;C4436,"")</f>
        <v/>
      </c>
      <c r="I4436" t="str">
        <f t="shared" si="211"/>
        <v/>
      </c>
    </row>
    <row r="4437" spans="1:11" x14ac:dyDescent="0.2">
      <c r="A4437" t="s">
        <v>1905</v>
      </c>
      <c r="B4437" t="s">
        <v>1838</v>
      </c>
      <c r="C4437" t="s">
        <v>1847</v>
      </c>
      <c r="D4437">
        <v>0</v>
      </c>
      <c r="E4437">
        <f t="shared" si="209"/>
        <v>1</v>
      </c>
      <c r="F4437" t="str">
        <f t="shared" si="210"/>
        <v>counter:VRKQuery:TempPOffice</v>
      </c>
      <c r="G4437" t="str">
        <f>IF(AND(D4437=1,K4437=""),A4437&amp;":"&amp;B4437&amp;":"&amp;C4437,"")</f>
        <v/>
      </c>
      <c r="H4437" t="str">
        <f>IF(AND(D4437=1,K4437="?"),A4437&amp;":"&amp;B4437&amp;":"&amp;C4437,"")</f>
        <v/>
      </c>
      <c r="I4437" t="str">
        <f t="shared" si="211"/>
        <v/>
      </c>
    </row>
    <row r="4438" spans="1:11" x14ac:dyDescent="0.2">
      <c r="A4438" t="s">
        <v>1905</v>
      </c>
      <c r="B4438" t="s">
        <v>1838</v>
      </c>
      <c r="C4438" t="s">
        <v>1848</v>
      </c>
      <c r="D4438">
        <v>0</v>
      </c>
      <c r="E4438">
        <f t="shared" si="209"/>
        <v>1</v>
      </c>
      <c r="F4438" t="str">
        <f t="shared" si="210"/>
        <v>counter:VRKQuery:TempTo</v>
      </c>
      <c r="G4438" t="str">
        <f>IF(AND(D4438=1,K4438=""),A4438&amp;":"&amp;B4438&amp;":"&amp;C4438,"")</f>
        <v/>
      </c>
      <c r="H4438" t="str">
        <f>IF(AND(D4438=1,K4438="?"),A4438&amp;":"&amp;B4438&amp;":"&amp;C4438,"")</f>
        <v/>
      </c>
      <c r="I4438" t="str">
        <f t="shared" si="211"/>
        <v/>
      </c>
    </row>
    <row r="4439" spans="1:11" x14ac:dyDescent="0.2">
      <c r="A4439" t="s">
        <v>1905</v>
      </c>
      <c r="B4439" t="s">
        <v>1838</v>
      </c>
      <c r="C4439" t="s">
        <v>1849</v>
      </c>
      <c r="D4439">
        <v>0</v>
      </c>
      <c r="E4439">
        <f t="shared" si="209"/>
        <v>1</v>
      </c>
      <c r="F4439" t="str">
        <f t="shared" si="210"/>
        <v>counter:VRKQuery:TempZip</v>
      </c>
      <c r="G4439" t="str">
        <f>IF(AND(D4439=1,K4439=""),A4439&amp;":"&amp;B4439&amp;":"&amp;C4439,"")</f>
        <v/>
      </c>
      <c r="H4439" t="str">
        <f>IF(AND(D4439=1,K4439="?"),A4439&amp;":"&amp;B4439&amp;":"&amp;C4439,"")</f>
        <v/>
      </c>
      <c r="I4439" t="str">
        <f t="shared" si="211"/>
        <v/>
      </c>
    </row>
    <row r="4440" spans="1:11" x14ac:dyDescent="0.2">
      <c r="A4440" t="s">
        <v>1905</v>
      </c>
      <c r="B4440" t="s">
        <v>1838</v>
      </c>
      <c r="C4440" t="s">
        <v>1850</v>
      </c>
      <c r="D4440">
        <v>0</v>
      </c>
      <c r="E4440">
        <f t="shared" si="209"/>
        <v>1</v>
      </c>
      <c r="F4440" t="str">
        <f t="shared" si="210"/>
        <v>counter:VRKQuery:Trusteeship</v>
      </c>
      <c r="G4440" t="str">
        <f>IF(AND(D4440=1,K4440=""),A4440&amp;":"&amp;B4440&amp;":"&amp;C4440,"")</f>
        <v/>
      </c>
      <c r="H4440" t="str">
        <f>IF(AND(D4440=1,K4440="?"),A4440&amp;":"&amp;B4440&amp;":"&amp;C4440,"")</f>
        <v/>
      </c>
      <c r="I4440" t="str">
        <f t="shared" si="211"/>
        <v/>
      </c>
    </row>
    <row r="4441" spans="1:11" x14ac:dyDescent="0.2">
      <c r="A4441" t="s">
        <v>1905</v>
      </c>
      <c r="B4441" t="s">
        <v>1838</v>
      </c>
      <c r="C4441" t="s">
        <v>1851</v>
      </c>
      <c r="D4441">
        <v>0</v>
      </c>
      <c r="E4441">
        <f t="shared" si="209"/>
        <v>1</v>
      </c>
      <c r="F4441" t="str">
        <f t="shared" si="210"/>
        <v>counter:VRKQuery:TshipTxt</v>
      </c>
      <c r="G4441" t="str">
        <f>IF(AND(D4441=1,K4441=""),A4441&amp;":"&amp;B4441&amp;":"&amp;C4441,"")</f>
        <v/>
      </c>
      <c r="H4441" t="str">
        <f>IF(AND(D4441=1,K4441="?"),A4441&amp;":"&amp;B4441&amp;":"&amp;C4441,"")</f>
        <v/>
      </c>
      <c r="I4441" t="str">
        <f t="shared" si="211"/>
        <v/>
      </c>
    </row>
    <row r="4442" spans="1:11" x14ac:dyDescent="0.2">
      <c r="A4442" t="s">
        <v>1905</v>
      </c>
      <c r="B4442" t="s">
        <v>1838</v>
      </c>
      <c r="C4442" t="s">
        <v>1317</v>
      </c>
      <c r="D4442">
        <v>0</v>
      </c>
      <c r="E4442">
        <f t="shared" si="209"/>
        <v>1</v>
      </c>
      <c r="F4442" t="str">
        <f t="shared" si="210"/>
        <v>counter:VRKQuery:ZipCode</v>
      </c>
      <c r="G4442" t="str">
        <f>IF(AND(D4442=1,K4442=""),A4442&amp;":"&amp;B4442&amp;":"&amp;C4442,"")</f>
        <v/>
      </c>
      <c r="H4442" t="str">
        <f>IF(AND(D4442=1,K4442="?"),A4442&amp;":"&amp;B4442&amp;":"&amp;C4442,"")</f>
        <v/>
      </c>
      <c r="I4442" t="str">
        <f t="shared" si="211"/>
        <v/>
      </c>
    </row>
    <row r="4443" spans="1:11" x14ac:dyDescent="0.2">
      <c r="A4443" t="s">
        <v>1905</v>
      </c>
      <c r="B4443" t="s">
        <v>1838</v>
      </c>
      <c r="C4443" t="s">
        <v>163</v>
      </c>
      <c r="D4443">
        <v>0</v>
      </c>
      <c r="E4443">
        <f t="shared" si="209"/>
        <v>1</v>
      </c>
      <c r="F4443" t="str">
        <f t="shared" si="210"/>
        <v>counter:VRKQuery:Address</v>
      </c>
      <c r="G4443" t="str">
        <f>IF(AND(D4443=1,K4443=""),A4443&amp;":"&amp;B4443&amp;":"&amp;C4443,"")</f>
        <v/>
      </c>
      <c r="H4443" t="str">
        <f>IF(AND(D4443=1,K4443="?"),A4443&amp;":"&amp;B4443&amp;":"&amp;C4443,"")</f>
        <v/>
      </c>
      <c r="I4443" t="str">
        <f t="shared" si="211"/>
        <v/>
      </c>
    </row>
    <row r="4444" spans="1:11" x14ac:dyDescent="0.2">
      <c r="A4444" t="s">
        <v>1905</v>
      </c>
      <c r="B4444" t="s">
        <v>1838</v>
      </c>
      <c r="C4444" t="s">
        <v>275</v>
      </c>
      <c r="D4444">
        <v>0</v>
      </c>
      <c r="E4444">
        <f t="shared" si="209"/>
        <v>1</v>
      </c>
      <c r="F4444" t="str">
        <f t="shared" si="210"/>
        <v>counter:VRKQuery:CrStamp</v>
      </c>
      <c r="G4444" t="str">
        <f>IF(AND(D4444=1,K4444=""),A4444&amp;":"&amp;B4444&amp;":"&amp;C4444,"")</f>
        <v/>
      </c>
      <c r="H4444" t="str">
        <f>IF(AND(D4444=1,K4444="?"),A4444&amp;":"&amp;B4444&amp;":"&amp;C4444,"")</f>
        <v/>
      </c>
      <c r="I4444" t="str">
        <f t="shared" si="211"/>
        <v/>
      </c>
    </row>
    <row r="4445" spans="1:11" x14ac:dyDescent="0.2">
      <c r="A4445" t="s">
        <v>1905</v>
      </c>
      <c r="B4445" t="s">
        <v>1838</v>
      </c>
      <c r="C4445" t="s">
        <v>1852</v>
      </c>
      <c r="D4445">
        <v>0</v>
      </c>
      <c r="E4445">
        <f t="shared" si="209"/>
        <v>1</v>
      </c>
      <c r="F4445" t="str">
        <f t="shared" si="210"/>
        <v>counter:VRKQuery:CompLimitTxt</v>
      </c>
      <c r="G4445" t="str">
        <f>IF(AND(D4445=1,K4445=""),A4445&amp;":"&amp;B4445&amp;":"&amp;C4445,"")</f>
        <v/>
      </c>
      <c r="H4445" t="str">
        <f>IF(AND(D4445=1,K4445="?"),A4445&amp;":"&amp;B4445&amp;":"&amp;C4445,"")</f>
        <v/>
      </c>
      <c r="I4445" t="str">
        <f t="shared" si="211"/>
        <v/>
      </c>
    </row>
    <row r="4446" spans="1:11" x14ac:dyDescent="0.2">
      <c r="A4446" t="s">
        <v>1905</v>
      </c>
      <c r="B4446" t="s">
        <v>1838</v>
      </c>
      <c r="C4446" t="s">
        <v>1853</v>
      </c>
      <c r="D4446">
        <v>0</v>
      </c>
      <c r="E4446">
        <f t="shared" si="209"/>
        <v>1</v>
      </c>
      <c r="F4446" t="str">
        <f t="shared" si="210"/>
        <v>counter:VRKQuery:CompLimit</v>
      </c>
      <c r="G4446" t="str">
        <f>IF(AND(D4446=1,K4446=""),A4446&amp;":"&amp;B4446&amp;":"&amp;C4446,"")</f>
        <v/>
      </c>
      <c r="H4446" t="str">
        <f>IF(AND(D4446=1,K4446="?"),A4446&amp;":"&amp;B4446&amp;":"&amp;C4446,"")</f>
        <v/>
      </c>
      <c r="I4446" t="str">
        <f t="shared" si="211"/>
        <v/>
      </c>
    </row>
    <row r="4447" spans="1:11" x14ac:dyDescent="0.2">
      <c r="A4447" t="s">
        <v>1905</v>
      </c>
      <c r="B4447" t="s">
        <v>1854</v>
      </c>
      <c r="C4447" t="s">
        <v>921</v>
      </c>
      <c r="D4447">
        <v>1</v>
      </c>
      <c r="E4447">
        <f t="shared" si="209"/>
        <v>0</v>
      </c>
      <c r="F4447" t="str">
        <f t="shared" si="210"/>
        <v/>
      </c>
      <c r="G4447" t="str">
        <f>IF(AND(D4447=1,K4447=""),A4447&amp;":"&amp;B4447&amp;":"&amp;C4447,"")</f>
        <v/>
      </c>
      <c r="H4447" t="str">
        <f>IF(AND(D4447=1,K4447="?"),A4447&amp;":"&amp;B4447&amp;":"&amp;C4447,"")</f>
        <v/>
      </c>
      <c r="I4447" t="str">
        <f t="shared" si="211"/>
        <v>counter:xInvRowCounter:InvNum</v>
      </c>
      <c r="K4447" s="1" t="s">
        <v>66</v>
      </c>
    </row>
    <row r="4448" spans="1:11" x14ac:dyDescent="0.2">
      <c r="A4448" t="s">
        <v>1905</v>
      </c>
      <c r="B4448" t="s">
        <v>1854</v>
      </c>
      <c r="C4448" t="s">
        <v>1550</v>
      </c>
      <c r="D4448">
        <v>1</v>
      </c>
      <c r="E4448">
        <f t="shared" si="209"/>
        <v>0</v>
      </c>
      <c r="F4448" t="str">
        <f t="shared" si="210"/>
        <v/>
      </c>
      <c r="G4448" t="str">
        <f>IF(AND(D4448=1,K4448=""),A4448&amp;":"&amp;B4448&amp;":"&amp;C4448,"")</f>
        <v/>
      </c>
      <c r="H4448" t="str">
        <f>IF(AND(D4448=1,K4448="?"),A4448&amp;":"&amp;B4448&amp;":"&amp;C4448,"")</f>
        <v/>
      </c>
      <c r="I4448" t="str">
        <f t="shared" si="211"/>
        <v/>
      </c>
      <c r="J4448" t="s">
        <v>3425</v>
      </c>
      <c r="K4448" s="1" t="s">
        <v>456</v>
      </c>
    </row>
    <row r="4449" spans="1:17" x14ac:dyDescent="0.2">
      <c r="A4449" t="s">
        <v>1905</v>
      </c>
      <c r="B4449" t="s">
        <v>1854</v>
      </c>
      <c r="C4449" t="s">
        <v>95</v>
      </c>
      <c r="D4449">
        <v>1</v>
      </c>
      <c r="E4449">
        <f t="shared" si="209"/>
        <v>0</v>
      </c>
      <c r="F4449" t="str">
        <f t="shared" si="210"/>
        <v/>
      </c>
      <c r="G4449" t="str">
        <f>IF(AND(D4449=1,K4449=""),A4449&amp;":"&amp;B4449&amp;":"&amp;C4449,"")</f>
        <v/>
      </c>
      <c r="H4449" t="str">
        <f>IF(AND(D4449=1,K4449="?"),A4449&amp;":"&amp;B4449&amp;":"&amp;C4449,"")</f>
        <v/>
      </c>
      <c r="I4449" t="str">
        <f t="shared" si="211"/>
        <v/>
      </c>
      <c r="J4449" t="s">
        <v>3424</v>
      </c>
      <c r="K4449" s="1" t="s">
        <v>1855</v>
      </c>
    </row>
    <row r="4450" spans="1:17" x14ac:dyDescent="0.2">
      <c r="A4450" t="s">
        <v>1905</v>
      </c>
      <c r="B4450" t="s">
        <v>1854</v>
      </c>
      <c r="C4450" t="s">
        <v>948</v>
      </c>
      <c r="D4450">
        <v>20</v>
      </c>
      <c r="E4450">
        <f t="shared" si="209"/>
        <v>0</v>
      </c>
      <c r="F4450" t="str">
        <f t="shared" si="210"/>
        <v/>
      </c>
      <c r="G4450" t="str">
        <f>IF(AND(D4450=1,K4450=""),A4450&amp;":"&amp;B4450&amp;":"&amp;C4450,"")</f>
        <v/>
      </c>
      <c r="H4450" t="str">
        <f>IF(AND(D4450=1,K4450="?"),A4450&amp;":"&amp;B4450&amp;":"&amp;C4450,"")</f>
        <v/>
      </c>
      <c r="I4450" t="str">
        <f t="shared" si="211"/>
        <v/>
      </c>
      <c r="J4450" t="s">
        <v>3422</v>
      </c>
      <c r="K4450" s="1" t="s">
        <v>830</v>
      </c>
      <c r="L4450" s="1" t="s">
        <v>1856</v>
      </c>
      <c r="M4450" s="1" t="s">
        <v>1857</v>
      </c>
      <c r="N4450" s="1" t="s">
        <v>1858</v>
      </c>
      <c r="O4450" s="1" t="s">
        <v>1859</v>
      </c>
      <c r="P4450" s="1" t="s">
        <v>1860</v>
      </c>
      <c r="Q4450" s="1" t="s">
        <v>1861</v>
      </c>
    </row>
    <row r="4451" spans="1:17" x14ac:dyDescent="0.2">
      <c r="A4451" t="s">
        <v>1905</v>
      </c>
      <c r="B4451" t="s">
        <v>1854</v>
      </c>
      <c r="C4451" t="s">
        <v>947</v>
      </c>
      <c r="D4451">
        <v>1</v>
      </c>
      <c r="E4451">
        <f t="shared" si="209"/>
        <v>0</v>
      </c>
      <c r="F4451" t="str">
        <f t="shared" si="210"/>
        <v/>
      </c>
      <c r="G4451" t="str">
        <f>IF(AND(D4451=1,K4451=""),A4451&amp;":"&amp;B4451&amp;":"&amp;C4451,"")</f>
        <v/>
      </c>
      <c r="H4451" t="str">
        <f>IF(AND(D4451=1,K4451="?"),A4451&amp;":"&amp;B4451&amp;":"&amp;C4451,"")</f>
        <v/>
      </c>
      <c r="I4451" t="str">
        <f t="shared" si="211"/>
        <v>counter:xInvRowCounter:SubInvNum</v>
      </c>
      <c r="K4451" s="1" t="s">
        <v>66</v>
      </c>
    </row>
    <row r="4452" spans="1:17" x14ac:dyDescent="0.2">
      <c r="A4452" t="s">
        <v>1905</v>
      </c>
      <c r="B4452" t="s">
        <v>1854</v>
      </c>
      <c r="C4452" t="s">
        <v>1862</v>
      </c>
      <c r="D4452">
        <v>1</v>
      </c>
      <c r="E4452">
        <f t="shared" si="209"/>
        <v>0</v>
      </c>
      <c r="F4452" t="str">
        <f t="shared" si="210"/>
        <v/>
      </c>
      <c r="G4452" t="str">
        <f>IF(AND(D4452=1,K4452=""),A4452&amp;":"&amp;B4452&amp;":"&amp;C4452,"")</f>
        <v>counter:xInvRowCounter:ReportingID</v>
      </c>
      <c r="H4452" t="str">
        <f>IF(AND(D4452=1,K4452="?"),A4452&amp;":"&amp;B4452&amp;":"&amp;C4452,"")</f>
        <v/>
      </c>
      <c r="I4452" t="str">
        <f t="shared" si="211"/>
        <v/>
      </c>
    </row>
    <row r="4453" spans="1:17" x14ac:dyDescent="0.2">
      <c r="A4453" t="s">
        <v>1905</v>
      </c>
      <c r="B4453" t="s">
        <v>1854</v>
      </c>
      <c r="C4453" t="s">
        <v>945</v>
      </c>
      <c r="D4453">
        <v>28</v>
      </c>
      <c r="E4453">
        <f t="shared" si="209"/>
        <v>0</v>
      </c>
      <c r="F4453" t="str">
        <f t="shared" si="210"/>
        <v/>
      </c>
      <c r="G4453" t="str">
        <f>IF(AND(D4453=1,K4453=""),A4453&amp;":"&amp;B4453&amp;":"&amp;C4453,"")</f>
        <v/>
      </c>
      <c r="H4453" t="str">
        <f>IF(AND(D4453=1,K4453="?"),A4453&amp;":"&amp;B4453&amp;":"&amp;C4453,"")</f>
        <v/>
      </c>
      <c r="I4453" t="str">
        <f t="shared" si="211"/>
        <v/>
      </c>
      <c r="K4453" s="1" t="s">
        <v>1863</v>
      </c>
      <c r="L4453" s="1" t="s">
        <v>1864</v>
      </c>
      <c r="M4453" s="1" t="s">
        <v>1865</v>
      </c>
      <c r="N4453" s="1" t="s">
        <v>1866</v>
      </c>
      <c r="O4453" s="1" t="s">
        <v>1867</v>
      </c>
      <c r="P4453" s="1" t="s">
        <v>1868</v>
      </c>
      <c r="Q4453" s="1" t="s">
        <v>1869</v>
      </c>
    </row>
    <row r="4454" spans="1:17" x14ac:dyDescent="0.2">
      <c r="A4454" t="s">
        <v>1905</v>
      </c>
      <c r="B4454" t="s">
        <v>1854</v>
      </c>
      <c r="C4454" t="s">
        <v>1870</v>
      </c>
      <c r="D4454">
        <v>1</v>
      </c>
      <c r="E4454">
        <f t="shared" si="209"/>
        <v>0</v>
      </c>
      <c r="F4454" t="str">
        <f t="shared" si="210"/>
        <v/>
      </c>
      <c r="G4454" t="str">
        <f>IF(AND(D4454=1,K4454=""),A4454&amp;":"&amp;B4454&amp;":"&amp;C4454,"")</f>
        <v/>
      </c>
      <c r="H4454" t="str">
        <f>IF(AND(D4454=1,K4454="?"),A4454&amp;":"&amp;B4454&amp;":"&amp;C4454,"")</f>
        <v/>
      </c>
      <c r="I4454" t="str">
        <f t="shared" si="211"/>
        <v>counter:xInvRowCounter:RealQty</v>
      </c>
      <c r="K4454" s="1" t="s">
        <v>66</v>
      </c>
    </row>
    <row r="4455" spans="1:17" x14ac:dyDescent="0.2">
      <c r="A4455" t="s">
        <v>1905</v>
      </c>
      <c r="B4455" t="s">
        <v>1854</v>
      </c>
      <c r="C4455" t="s">
        <v>1871</v>
      </c>
      <c r="D4455">
        <v>27</v>
      </c>
      <c r="E4455">
        <f t="shared" si="209"/>
        <v>0</v>
      </c>
      <c r="F4455" t="str">
        <f t="shared" si="210"/>
        <v/>
      </c>
      <c r="G4455" t="str">
        <f>IF(AND(D4455=1,K4455=""),A4455&amp;":"&amp;B4455&amp;":"&amp;C4455,"")</f>
        <v/>
      </c>
      <c r="H4455" t="str">
        <f>IF(AND(D4455=1,K4455="?"),A4455&amp;":"&amp;B4455&amp;":"&amp;C4455,"")</f>
        <v/>
      </c>
      <c r="I4455" t="str">
        <f t="shared" si="211"/>
        <v/>
      </c>
      <c r="K4455" s="1" t="s">
        <v>1872</v>
      </c>
      <c r="L4455" s="1" t="s">
        <v>1873</v>
      </c>
      <c r="M4455" s="1" t="s">
        <v>1874</v>
      </c>
      <c r="N4455" s="1" t="s">
        <v>1875</v>
      </c>
      <c r="O4455" s="1" t="s">
        <v>1876</v>
      </c>
      <c r="P4455" s="1" t="s">
        <v>1877</v>
      </c>
      <c r="Q4455" s="1" t="s">
        <v>1878</v>
      </c>
    </row>
    <row r="4456" spans="1:17" x14ac:dyDescent="0.2">
      <c r="A4456" t="s">
        <v>1905</v>
      </c>
      <c r="B4456" t="s">
        <v>1854</v>
      </c>
      <c r="C4456" t="s">
        <v>1076</v>
      </c>
      <c r="D4456">
        <v>2</v>
      </c>
      <c r="E4456">
        <f t="shared" si="209"/>
        <v>0</v>
      </c>
      <c r="F4456" t="str">
        <f t="shared" si="210"/>
        <v/>
      </c>
      <c r="G4456" t="str">
        <f>IF(AND(D4456=1,K4456=""),A4456&amp;":"&amp;B4456&amp;":"&amp;C4456,"")</f>
        <v/>
      </c>
      <c r="H4456" t="str">
        <f>IF(AND(D4456=1,K4456="?"),A4456&amp;":"&amp;B4456&amp;":"&amp;C4456,"")</f>
        <v/>
      </c>
      <c r="I4456" t="str">
        <f t="shared" si="211"/>
        <v/>
      </c>
      <c r="K4456" s="1" t="s">
        <v>1756</v>
      </c>
      <c r="L4456" s="1" t="s">
        <v>1879</v>
      </c>
    </row>
    <row r="4457" spans="1:17" x14ac:dyDescent="0.2">
      <c r="A4457" t="s">
        <v>1905</v>
      </c>
      <c r="B4457" t="s">
        <v>1854</v>
      </c>
      <c r="C4457" t="s">
        <v>864</v>
      </c>
      <c r="D4457">
        <v>24</v>
      </c>
      <c r="E4457">
        <f t="shared" si="209"/>
        <v>0</v>
      </c>
      <c r="F4457" t="str">
        <f t="shared" si="210"/>
        <v/>
      </c>
      <c r="G4457" t="str">
        <f>IF(AND(D4457=1,K4457=""),A4457&amp;":"&amp;B4457&amp;":"&amp;C4457,"")</f>
        <v/>
      </c>
      <c r="H4457" t="str">
        <f>IF(AND(D4457=1,K4457="?"),A4457&amp;":"&amp;B4457&amp;":"&amp;C4457,"")</f>
        <v/>
      </c>
      <c r="I4457" t="str">
        <f t="shared" si="211"/>
        <v/>
      </c>
      <c r="K4457" s="1" t="s">
        <v>1880</v>
      </c>
      <c r="L4457" s="1" t="s">
        <v>1881</v>
      </c>
      <c r="M4457" s="1" t="s">
        <v>1882</v>
      </c>
      <c r="N4457" s="1" t="s">
        <v>1883</v>
      </c>
      <c r="O4457" s="1" t="s">
        <v>1884</v>
      </c>
      <c r="P4457" s="1" t="s">
        <v>1885</v>
      </c>
      <c r="Q4457" s="1" t="s">
        <v>1886</v>
      </c>
    </row>
    <row r="4458" spans="1:17" x14ac:dyDescent="0.2">
      <c r="A4458" t="s">
        <v>1905</v>
      </c>
      <c r="B4458" t="s">
        <v>1854</v>
      </c>
      <c r="C4458" t="s">
        <v>871</v>
      </c>
      <c r="D4458">
        <v>26</v>
      </c>
      <c r="E4458">
        <f t="shared" si="209"/>
        <v>0</v>
      </c>
      <c r="F4458" t="str">
        <f t="shared" si="210"/>
        <v/>
      </c>
      <c r="G4458" t="str">
        <f>IF(AND(D4458=1,K4458=""),A4458&amp;":"&amp;B4458&amp;":"&amp;C4458,"")</f>
        <v/>
      </c>
      <c r="H4458" t="str">
        <f>IF(AND(D4458=1,K4458="?"),A4458&amp;":"&amp;B4458&amp;":"&amp;C4458,"")</f>
        <v/>
      </c>
      <c r="I4458" t="str">
        <f t="shared" si="211"/>
        <v/>
      </c>
      <c r="K4458" s="1" t="s">
        <v>1887</v>
      </c>
      <c r="L4458" s="1" t="s">
        <v>1888</v>
      </c>
      <c r="M4458" s="1" t="s">
        <v>1866</v>
      </c>
      <c r="N4458" s="1" t="s">
        <v>1867</v>
      </c>
      <c r="O4458" s="1" t="s">
        <v>1889</v>
      </c>
      <c r="P4458" s="1" t="s">
        <v>1869</v>
      </c>
      <c r="Q4458" s="1" t="s">
        <v>1890</v>
      </c>
    </row>
    <row r="4459" spans="1:17" x14ac:dyDescent="0.2">
      <c r="A4459" t="s">
        <v>1905</v>
      </c>
      <c r="B4459" t="s">
        <v>1854</v>
      </c>
      <c r="C4459" t="s">
        <v>177</v>
      </c>
      <c r="D4459">
        <v>10</v>
      </c>
      <c r="E4459">
        <f t="shared" si="209"/>
        <v>0</v>
      </c>
      <c r="F4459" t="str">
        <f t="shared" si="210"/>
        <v/>
      </c>
      <c r="G4459" t="str">
        <f>IF(AND(D4459=1,K4459=""),A4459&amp;":"&amp;B4459&amp;":"&amp;C4459,"")</f>
        <v/>
      </c>
      <c r="H4459" t="str">
        <f>IF(AND(D4459=1,K4459="?"),A4459&amp;":"&amp;B4459&amp;":"&amp;C4459,"")</f>
        <v/>
      </c>
      <c r="I4459" t="str">
        <f t="shared" si="211"/>
        <v/>
      </c>
      <c r="K4459" s="1" t="s">
        <v>895</v>
      </c>
      <c r="L4459" s="1" t="s">
        <v>897</v>
      </c>
      <c r="M4459" s="1" t="s">
        <v>898</v>
      </c>
      <c r="N4459" s="1" t="s">
        <v>899</v>
      </c>
      <c r="O4459" s="1" t="s">
        <v>900</v>
      </c>
      <c r="P4459" s="1" t="s">
        <v>901</v>
      </c>
      <c r="Q4459" s="1" t="s">
        <v>1891</v>
      </c>
    </row>
    <row r="4460" spans="1:17" x14ac:dyDescent="0.2">
      <c r="A4460" t="s">
        <v>1905</v>
      </c>
      <c r="B4460" t="s">
        <v>1854</v>
      </c>
      <c r="C4460" t="s">
        <v>178</v>
      </c>
      <c r="D4460">
        <v>5</v>
      </c>
      <c r="E4460">
        <f t="shared" si="209"/>
        <v>0</v>
      </c>
      <c r="F4460" t="str">
        <f t="shared" si="210"/>
        <v/>
      </c>
      <c r="G4460" t="str">
        <f>IF(AND(D4460=1,K4460=""),A4460&amp;":"&amp;B4460&amp;":"&amp;C4460,"")</f>
        <v/>
      </c>
      <c r="H4460" t="str">
        <f>IF(AND(D4460=1,K4460="?"),A4460&amp;":"&amp;B4460&amp;":"&amp;C4460,"")</f>
        <v/>
      </c>
      <c r="I4460" t="str">
        <f t="shared" si="211"/>
        <v/>
      </c>
      <c r="K4460" s="1" t="s">
        <v>13</v>
      </c>
      <c r="L4460" s="1" t="s">
        <v>663</v>
      </c>
      <c r="M4460" s="1" t="s">
        <v>704</v>
      </c>
      <c r="N4460" s="1" t="s">
        <v>902</v>
      </c>
      <c r="O4460" s="1" t="s">
        <v>903</v>
      </c>
    </row>
    <row r="4461" spans="1:17" x14ac:dyDescent="0.2">
      <c r="A4461" t="s">
        <v>1905</v>
      </c>
      <c r="B4461" t="s">
        <v>1854</v>
      </c>
      <c r="C4461" t="s">
        <v>869</v>
      </c>
      <c r="D4461">
        <v>2</v>
      </c>
      <c r="E4461">
        <f t="shared" si="209"/>
        <v>0</v>
      </c>
      <c r="F4461" t="str">
        <f t="shared" si="210"/>
        <v/>
      </c>
      <c r="G4461" t="str">
        <f>IF(AND(D4461=1,K4461=""),A4461&amp;":"&amp;B4461&amp;":"&amp;C4461,"")</f>
        <v/>
      </c>
      <c r="H4461" t="str">
        <f>IF(AND(D4461=1,K4461="?"),A4461&amp;":"&amp;B4461&amp;":"&amp;C4461,"")</f>
        <v/>
      </c>
      <c r="I4461" t="str">
        <f t="shared" si="211"/>
        <v/>
      </c>
      <c r="K4461" s="1" t="s">
        <v>1892</v>
      </c>
      <c r="L4461" s="1" t="s">
        <v>1893</v>
      </c>
    </row>
    <row r="4462" spans="1:17" x14ac:dyDescent="0.2">
      <c r="A4462" t="s">
        <v>1905</v>
      </c>
      <c r="B4462" t="s">
        <v>1854</v>
      </c>
      <c r="C4462" t="s">
        <v>911</v>
      </c>
      <c r="D4462">
        <v>1</v>
      </c>
      <c r="E4462">
        <f t="shared" si="209"/>
        <v>0</v>
      </c>
      <c r="F4462" t="str">
        <f t="shared" si="210"/>
        <v/>
      </c>
      <c r="G4462" t="str">
        <f>IF(AND(D4462=1,K4462=""),A4462&amp;":"&amp;B4462&amp;":"&amp;C4462,"")</f>
        <v/>
      </c>
      <c r="H4462" t="str">
        <f>IF(AND(D4462=1,K4462="?"),A4462&amp;":"&amp;B4462&amp;":"&amp;C4462,"")</f>
        <v/>
      </c>
      <c r="I4462" t="str">
        <f t="shared" si="211"/>
        <v>counter:xInvRowCounter:DataAmt</v>
      </c>
      <c r="K4462" s="1" t="s">
        <v>66</v>
      </c>
    </row>
    <row r="4463" spans="1:17" x14ac:dyDescent="0.2">
      <c r="A4463" t="s">
        <v>1905</v>
      </c>
      <c r="B4463" t="s">
        <v>1854</v>
      </c>
      <c r="C4463" t="s">
        <v>1894</v>
      </c>
      <c r="D4463">
        <v>2</v>
      </c>
      <c r="E4463">
        <f t="shared" si="209"/>
        <v>0</v>
      </c>
      <c r="F4463" t="str">
        <f t="shared" si="210"/>
        <v/>
      </c>
      <c r="G4463" t="str">
        <f>IF(AND(D4463=1,K4463=""),A4463&amp;":"&amp;B4463&amp;":"&amp;C4463,"")</f>
        <v/>
      </c>
      <c r="H4463" t="str">
        <f>IF(AND(D4463=1,K4463="?"),A4463&amp;":"&amp;B4463&amp;":"&amp;C4463,"")</f>
        <v/>
      </c>
      <c r="I4463" t="str">
        <f t="shared" si="211"/>
        <v/>
      </c>
      <c r="L4463" s="1" t="s">
        <v>1352</v>
      </c>
    </row>
    <row r="4464" spans="1:17" x14ac:dyDescent="0.2">
      <c r="A4464" t="s">
        <v>1905</v>
      </c>
      <c r="B4464" t="s">
        <v>1854</v>
      </c>
      <c r="C4464" t="s">
        <v>866</v>
      </c>
      <c r="D4464">
        <v>2</v>
      </c>
      <c r="E4464">
        <f t="shared" si="209"/>
        <v>0</v>
      </c>
      <c r="F4464" t="str">
        <f t="shared" si="210"/>
        <v/>
      </c>
      <c r="G4464" t="str">
        <f>IF(AND(D4464=1,K4464=""),A4464&amp;":"&amp;B4464&amp;":"&amp;C4464,"")</f>
        <v/>
      </c>
      <c r="H4464" t="str">
        <f>IF(AND(D4464=1,K4464="?"),A4464&amp;":"&amp;B4464&amp;":"&amp;C4464,"")</f>
        <v/>
      </c>
      <c r="I4464" t="str">
        <f t="shared" si="211"/>
        <v/>
      </c>
      <c r="K4464" s="1" t="s">
        <v>69</v>
      </c>
      <c r="L4464" s="1" t="s">
        <v>80</v>
      </c>
    </row>
    <row r="4465" spans="1:17" x14ac:dyDescent="0.2">
      <c r="A4465" t="s">
        <v>1905</v>
      </c>
      <c r="B4465" t="s">
        <v>1854</v>
      </c>
      <c r="C4465" t="s">
        <v>1895</v>
      </c>
      <c r="D4465">
        <v>10</v>
      </c>
      <c r="E4465">
        <f t="shared" si="209"/>
        <v>0</v>
      </c>
      <c r="F4465" t="str">
        <f t="shared" si="210"/>
        <v/>
      </c>
      <c r="G4465" t="str">
        <f>IF(AND(D4465=1,K4465=""),A4465&amp;":"&amp;B4465&amp;":"&amp;C4465,"")</f>
        <v/>
      </c>
      <c r="H4465" t="str">
        <f>IF(AND(D4465=1,K4465="?"),A4465&amp;":"&amp;B4465&amp;":"&amp;C4465,"")</f>
        <v/>
      </c>
      <c r="I4465" t="str">
        <f t="shared" si="211"/>
        <v/>
      </c>
      <c r="K4465" s="1" t="s">
        <v>917</v>
      </c>
      <c r="L4465" s="1" t="s">
        <v>1896</v>
      </c>
      <c r="M4465" s="1" t="s">
        <v>920</v>
      </c>
      <c r="N4465" s="1" t="s">
        <v>66</v>
      </c>
      <c r="O4465" s="1" t="s">
        <v>1897</v>
      </c>
      <c r="P4465" s="1" t="s">
        <v>1898</v>
      </c>
      <c r="Q4465" s="1" t="s">
        <v>1899</v>
      </c>
    </row>
    <row r="4466" spans="1:17" x14ac:dyDescent="0.2">
      <c r="A4466" t="s">
        <v>1905</v>
      </c>
      <c r="B4466" t="s">
        <v>1854</v>
      </c>
      <c r="C4466" t="s">
        <v>117</v>
      </c>
      <c r="D4466">
        <v>1</v>
      </c>
      <c r="E4466">
        <f t="shared" si="209"/>
        <v>0</v>
      </c>
      <c r="F4466" t="str">
        <f t="shared" si="210"/>
        <v/>
      </c>
      <c r="G4466" t="str">
        <f>IF(AND(D4466=1,K4466=""),A4466&amp;":"&amp;B4466&amp;":"&amp;C4466,"")</f>
        <v/>
      </c>
      <c r="H4466" t="str">
        <f>IF(AND(D4466=1,K4466="?"),A4466&amp;":"&amp;B4466&amp;":"&amp;C4466,"")</f>
        <v/>
      </c>
      <c r="I4466" t="str">
        <f t="shared" si="211"/>
        <v/>
      </c>
      <c r="J4466" t="s">
        <v>3423</v>
      </c>
      <c r="K4466" s="1" t="s">
        <v>1900</v>
      </c>
    </row>
    <row r="4467" spans="1:17" x14ac:dyDescent="0.2">
      <c r="A4467" t="s">
        <v>1905</v>
      </c>
      <c r="B4467" t="s">
        <v>1854</v>
      </c>
      <c r="C4467" t="s">
        <v>979</v>
      </c>
      <c r="D4467">
        <v>3</v>
      </c>
      <c r="E4467">
        <f t="shared" si="209"/>
        <v>0</v>
      </c>
      <c r="F4467" t="str">
        <f t="shared" si="210"/>
        <v/>
      </c>
      <c r="G4467" t="str">
        <f>IF(AND(D4467=1,K4467=""),A4467&amp;":"&amp;B4467&amp;":"&amp;C4467,"")</f>
        <v/>
      </c>
      <c r="H4467" t="str">
        <f>IF(AND(D4467=1,K4467="?"),A4467&amp;":"&amp;B4467&amp;":"&amp;C4467,"")</f>
        <v/>
      </c>
      <c r="I4467" t="str">
        <f t="shared" si="211"/>
        <v/>
      </c>
      <c r="K4467" s="1" t="s">
        <v>66</v>
      </c>
      <c r="L4467" s="1" t="s">
        <v>1901</v>
      </c>
      <c r="M4467" s="1" t="s">
        <v>1902</v>
      </c>
    </row>
    <row r="4468" spans="1:17" x14ac:dyDescent="0.2">
      <c r="A4468" t="s">
        <v>1906</v>
      </c>
      <c r="B4468" t="s">
        <v>1</v>
      </c>
      <c r="C4468" t="s">
        <v>2</v>
      </c>
      <c r="D4468">
        <v>68</v>
      </c>
      <c r="E4468">
        <f t="shared" si="209"/>
        <v>0</v>
      </c>
      <c r="F4468" t="str">
        <f t="shared" si="210"/>
        <v/>
      </c>
      <c r="G4468" t="str">
        <f>IF(AND(D4468=1,K4468=""),A4468&amp;":"&amp;B4468&amp;":"&amp;C4468,"")</f>
        <v/>
      </c>
      <c r="H4468" t="str">
        <f>IF(AND(D4468=1,K4468="?"),A4468&amp;":"&amp;B4468&amp;":"&amp;C4468,"")</f>
        <v/>
      </c>
      <c r="I4468" t="str">
        <f t="shared" si="211"/>
        <v/>
      </c>
      <c r="L4468" s="1" t="s">
        <v>3</v>
      </c>
      <c r="M4468" s="1" t="s">
        <v>4</v>
      </c>
      <c r="N4468" s="1" t="s">
        <v>5</v>
      </c>
      <c r="O4468" s="1" t="s">
        <v>6</v>
      </c>
      <c r="P4468" s="1" t="s">
        <v>7</v>
      </c>
      <c r="Q4468" s="1" t="s">
        <v>8</v>
      </c>
    </row>
    <row r="4469" spans="1:17" x14ac:dyDescent="0.2">
      <c r="A4469" t="s">
        <v>1906</v>
      </c>
      <c r="B4469" t="s">
        <v>1</v>
      </c>
      <c r="C4469" t="s">
        <v>9</v>
      </c>
      <c r="D4469">
        <v>2</v>
      </c>
      <c r="E4469">
        <f t="shared" si="209"/>
        <v>0</v>
      </c>
      <c r="F4469" t="str">
        <f t="shared" si="210"/>
        <v/>
      </c>
      <c r="G4469" t="str">
        <f>IF(AND(D4469=1,K4469=""),A4469&amp;":"&amp;B4469&amp;":"&amp;C4469,"")</f>
        <v/>
      </c>
      <c r="H4469" t="str">
        <f>IF(AND(D4469=1,K4469="?"),A4469&amp;":"&amp;B4469&amp;":"&amp;C4469,"")</f>
        <v/>
      </c>
      <c r="I4469" t="str">
        <f t="shared" si="211"/>
        <v/>
      </c>
      <c r="K4469" s="1" t="s">
        <v>10</v>
      </c>
      <c r="L4469" s="1" t="s">
        <v>11</v>
      </c>
    </row>
    <row r="4470" spans="1:17" x14ac:dyDescent="0.2">
      <c r="A4470" t="s">
        <v>1906</v>
      </c>
      <c r="B4470" t="s">
        <v>1</v>
      </c>
      <c r="C4470" t="s">
        <v>12</v>
      </c>
      <c r="D4470">
        <v>1</v>
      </c>
      <c r="E4470">
        <f t="shared" si="209"/>
        <v>0</v>
      </c>
      <c r="F4470" t="str">
        <f t="shared" si="210"/>
        <v/>
      </c>
      <c r="G4470" t="str">
        <f>IF(AND(D4470=1,K4470=""),A4470&amp;":"&amp;B4470&amp;":"&amp;C4470,"")</f>
        <v/>
      </c>
      <c r="H4470" t="str">
        <f>IF(AND(D4470=1,K4470="?"),A4470&amp;":"&amp;B4470&amp;":"&amp;C4470,"")</f>
        <v/>
      </c>
      <c r="I4470" t="str">
        <f t="shared" si="211"/>
        <v/>
      </c>
      <c r="K4470" s="1" t="s">
        <v>13</v>
      </c>
    </row>
    <row r="4471" spans="1:17" x14ac:dyDescent="0.2">
      <c r="A4471" t="s">
        <v>1906</v>
      </c>
      <c r="B4471" t="s">
        <v>1</v>
      </c>
      <c r="C4471" t="s">
        <v>14</v>
      </c>
      <c r="D4471">
        <v>153863</v>
      </c>
      <c r="E4471">
        <f t="shared" si="209"/>
        <v>0</v>
      </c>
      <c r="F4471" t="str">
        <f t="shared" si="210"/>
        <v/>
      </c>
      <c r="G4471" t="str">
        <f>IF(AND(D4471=1,K4471=""),A4471&amp;":"&amp;B4471&amp;":"&amp;C4471,"")</f>
        <v/>
      </c>
      <c r="H4471" t="str">
        <f>IF(AND(D4471=1,K4471="?"),A4471&amp;":"&amp;B4471&amp;":"&amp;C4471,"")</f>
        <v/>
      </c>
      <c r="I4471" t="str">
        <f t="shared" si="211"/>
        <v/>
      </c>
      <c r="K4471" s="1" t="s">
        <v>15</v>
      </c>
      <c r="L4471" s="1" t="s">
        <v>16</v>
      </c>
      <c r="M4471" s="1" t="s">
        <v>17</v>
      </c>
      <c r="N4471" s="1" t="s">
        <v>18</v>
      </c>
      <c r="O4471" s="1" t="s">
        <v>19</v>
      </c>
      <c r="P4471" s="1" t="s">
        <v>20</v>
      </c>
      <c r="Q4471" s="1" t="s">
        <v>21</v>
      </c>
    </row>
    <row r="4472" spans="1:17" x14ac:dyDescent="0.2">
      <c r="A4472" t="s">
        <v>1906</v>
      </c>
      <c r="B4472" t="s">
        <v>1</v>
      </c>
      <c r="C4472" t="s">
        <v>22</v>
      </c>
      <c r="D4472">
        <v>19</v>
      </c>
      <c r="E4472">
        <f t="shared" si="209"/>
        <v>0</v>
      </c>
      <c r="F4472" t="str">
        <f t="shared" si="210"/>
        <v/>
      </c>
      <c r="G4472" t="str">
        <f>IF(AND(D4472=1,K4472=""),A4472&amp;":"&amp;B4472&amp;":"&amp;C4472,"")</f>
        <v/>
      </c>
      <c r="H4472" t="str">
        <f>IF(AND(D4472=1,K4472="?"),A4472&amp;":"&amp;B4472&amp;":"&amp;C4472,"")</f>
        <v/>
      </c>
      <c r="I4472" t="str">
        <f t="shared" si="211"/>
        <v/>
      </c>
      <c r="L4472" s="1" t="s">
        <v>23</v>
      </c>
      <c r="M4472" s="1" t="s">
        <v>24</v>
      </c>
      <c r="N4472" s="1" t="s">
        <v>25</v>
      </c>
      <c r="O4472" s="1" t="s">
        <v>26</v>
      </c>
      <c r="P4472" s="1" t="s">
        <v>27</v>
      </c>
      <c r="Q4472" s="1" t="s">
        <v>28</v>
      </c>
    </row>
    <row r="4473" spans="1:17" x14ac:dyDescent="0.2">
      <c r="A4473" t="s">
        <v>1906</v>
      </c>
      <c r="B4473" t="s">
        <v>1</v>
      </c>
      <c r="C4473" t="s">
        <v>29</v>
      </c>
      <c r="D4473">
        <v>154261</v>
      </c>
      <c r="E4473">
        <f t="shared" si="209"/>
        <v>0</v>
      </c>
      <c r="F4473" t="str">
        <f t="shared" si="210"/>
        <v/>
      </c>
      <c r="G4473" t="str">
        <f>IF(AND(D4473=1,K4473=""),A4473&amp;":"&amp;B4473&amp;":"&amp;C4473,"")</f>
        <v/>
      </c>
      <c r="H4473" t="str">
        <f>IF(AND(D4473=1,K4473="?"),A4473&amp;":"&amp;B4473&amp;":"&amp;C4473,"")</f>
        <v/>
      </c>
      <c r="I4473" t="str">
        <f t="shared" si="211"/>
        <v/>
      </c>
      <c r="K4473" s="1" t="s">
        <v>30</v>
      </c>
      <c r="L4473" s="1" t="s">
        <v>31</v>
      </c>
      <c r="M4473" s="1" t="s">
        <v>32</v>
      </c>
      <c r="N4473" s="1" t="s">
        <v>33</v>
      </c>
      <c r="O4473" s="1" t="s">
        <v>34</v>
      </c>
      <c r="P4473" s="1" t="s">
        <v>35</v>
      </c>
      <c r="Q4473" s="1" t="s">
        <v>36</v>
      </c>
    </row>
    <row r="4474" spans="1:17" x14ac:dyDescent="0.2">
      <c r="A4474" t="s">
        <v>1906</v>
      </c>
      <c r="B4474" t="s">
        <v>1</v>
      </c>
      <c r="C4474" t="s">
        <v>37</v>
      </c>
      <c r="D4474">
        <v>1</v>
      </c>
      <c r="E4474">
        <f t="shared" si="209"/>
        <v>0</v>
      </c>
      <c r="F4474" t="str">
        <f t="shared" si="210"/>
        <v/>
      </c>
      <c r="G4474" t="str">
        <f>IF(AND(D4474=1,K4474=""),A4474&amp;":"&amp;B4474&amp;":"&amp;C4474,"")</f>
        <v/>
      </c>
      <c r="H4474" t="str">
        <f>IF(AND(D4474=1,K4474="?"),A4474&amp;":"&amp;B4474&amp;":"&amp;C4474,"")</f>
        <v/>
      </c>
      <c r="I4474" t="str">
        <f t="shared" si="211"/>
        <v/>
      </c>
      <c r="K4474" s="1" t="s">
        <v>38</v>
      </c>
    </row>
    <row r="4475" spans="1:17" x14ac:dyDescent="0.2">
      <c r="A4475" t="s">
        <v>1906</v>
      </c>
      <c r="B4475" t="s">
        <v>1</v>
      </c>
      <c r="C4475" t="s">
        <v>39</v>
      </c>
      <c r="D4475">
        <v>152509</v>
      </c>
      <c r="E4475">
        <f t="shared" si="209"/>
        <v>0</v>
      </c>
      <c r="F4475" t="str">
        <f t="shared" si="210"/>
        <v/>
      </c>
      <c r="G4475" t="str">
        <f>IF(AND(D4475=1,K4475=""),A4475&amp;":"&amp;B4475&amp;":"&amp;C4475,"")</f>
        <v/>
      </c>
      <c r="H4475" t="str">
        <f>IF(AND(D4475=1,K4475="?"),A4475&amp;":"&amp;B4475&amp;":"&amp;C4475,"")</f>
        <v/>
      </c>
      <c r="I4475" t="str">
        <f t="shared" si="211"/>
        <v/>
      </c>
      <c r="L4475" s="1" t="s">
        <v>40</v>
      </c>
      <c r="M4475" s="1" t="s">
        <v>41</v>
      </c>
      <c r="N4475" s="1" t="s">
        <v>42</v>
      </c>
      <c r="O4475" s="1" t="s">
        <v>43</v>
      </c>
      <c r="P4475" s="1" t="s">
        <v>44</v>
      </c>
      <c r="Q4475" s="1" t="s">
        <v>45</v>
      </c>
    </row>
    <row r="4476" spans="1:17" x14ac:dyDescent="0.2">
      <c r="A4476" t="s">
        <v>1906</v>
      </c>
      <c r="B4476" t="s">
        <v>1</v>
      </c>
      <c r="C4476" t="s">
        <v>46</v>
      </c>
      <c r="D4476">
        <v>1</v>
      </c>
      <c r="E4476">
        <f t="shared" si="209"/>
        <v>0</v>
      </c>
      <c r="F4476" t="str">
        <f t="shared" si="210"/>
        <v/>
      </c>
      <c r="G4476" t="str">
        <f>IF(AND(D4476=1,K4476=""),A4476&amp;":"&amp;B4476&amp;":"&amp;C4476,"")</f>
        <v/>
      </c>
      <c r="H4476" t="str">
        <f>IF(AND(D4476=1,K4476="?"),A4476&amp;":"&amp;B4476&amp;":"&amp;C4476,"")</f>
        <v/>
      </c>
      <c r="I4476" t="str">
        <f t="shared" si="211"/>
        <v/>
      </c>
      <c r="K4476" s="1" t="s">
        <v>47</v>
      </c>
    </row>
    <row r="4477" spans="1:17" x14ac:dyDescent="0.2">
      <c r="A4477" t="s">
        <v>1906</v>
      </c>
      <c r="B4477" t="s">
        <v>48</v>
      </c>
      <c r="C4477" t="s">
        <v>49</v>
      </c>
      <c r="D4477">
        <v>97</v>
      </c>
      <c r="E4477">
        <f t="shared" si="209"/>
        <v>0</v>
      </c>
      <c r="F4477" t="str">
        <f t="shared" si="210"/>
        <v/>
      </c>
      <c r="G4477" t="str">
        <f>IF(AND(D4477=1,K4477=""),A4477&amp;":"&amp;B4477&amp;":"&amp;C4477,"")</f>
        <v/>
      </c>
      <c r="H4477" t="str">
        <f>IF(AND(D4477=1,K4477="?"),A4477&amp;":"&amp;B4477&amp;":"&amp;C4477,"")</f>
        <v/>
      </c>
      <c r="I4477" t="str">
        <f t="shared" si="211"/>
        <v/>
      </c>
      <c r="K4477" s="1" t="s">
        <v>50</v>
      </c>
      <c r="L4477" s="1" t="s">
        <v>51</v>
      </c>
      <c r="M4477" s="1" t="s">
        <v>52</v>
      </c>
      <c r="N4477" s="1" t="s">
        <v>53</v>
      </c>
      <c r="O4477" s="1" t="s">
        <v>54</v>
      </c>
      <c r="P4477" s="1" t="s">
        <v>55</v>
      </c>
      <c r="Q4477" s="1" t="s">
        <v>56</v>
      </c>
    </row>
    <row r="4478" spans="1:17" x14ac:dyDescent="0.2">
      <c r="A4478" t="s">
        <v>1906</v>
      </c>
      <c r="B4478" t="s">
        <v>48</v>
      </c>
      <c r="C4478" t="s">
        <v>57</v>
      </c>
      <c r="D4478">
        <v>55</v>
      </c>
      <c r="E4478">
        <f t="shared" si="209"/>
        <v>0</v>
      </c>
      <c r="F4478" t="str">
        <f t="shared" si="210"/>
        <v/>
      </c>
      <c r="G4478" t="str">
        <f>IF(AND(D4478=1,K4478=""),A4478&amp;":"&amp;B4478&amp;":"&amp;C4478,"")</f>
        <v/>
      </c>
      <c r="H4478" t="str">
        <f>IF(AND(D4478=1,K4478="?"),A4478&amp;":"&amp;B4478&amp;":"&amp;C4478,"")</f>
        <v/>
      </c>
      <c r="I4478" t="str">
        <f t="shared" si="211"/>
        <v/>
      </c>
      <c r="K4478" s="1" t="s">
        <v>58</v>
      </c>
      <c r="L4478" s="1" t="s">
        <v>59</v>
      </c>
      <c r="M4478" s="1" t="s">
        <v>60</v>
      </c>
      <c r="N4478" s="1" t="s">
        <v>61</v>
      </c>
      <c r="O4478" s="1" t="s">
        <v>62</v>
      </c>
      <c r="P4478" s="1" t="s">
        <v>63</v>
      </c>
      <c r="Q4478" s="1" t="s">
        <v>64</v>
      </c>
    </row>
    <row r="4479" spans="1:17" x14ac:dyDescent="0.2">
      <c r="A4479" t="s">
        <v>1906</v>
      </c>
      <c r="B4479" t="s">
        <v>48</v>
      </c>
      <c r="C4479" t="s">
        <v>65</v>
      </c>
      <c r="D4479">
        <v>5</v>
      </c>
      <c r="E4479">
        <f t="shared" si="209"/>
        <v>0</v>
      </c>
      <c r="F4479" t="str">
        <f t="shared" si="210"/>
        <v/>
      </c>
      <c r="G4479" t="str">
        <f>IF(AND(D4479=1,K4479=""),A4479&amp;":"&amp;B4479&amp;":"&amp;C4479,"")</f>
        <v/>
      </c>
      <c r="H4479" t="str">
        <f>IF(AND(D4479=1,K4479="?"),A4479&amp;":"&amp;B4479&amp;":"&amp;C4479,"")</f>
        <v/>
      </c>
      <c r="I4479" t="str">
        <f t="shared" si="211"/>
        <v/>
      </c>
      <c r="K4479" s="1" t="s">
        <v>66</v>
      </c>
      <c r="L4479" s="1" t="s">
        <v>67</v>
      </c>
      <c r="M4479" s="1" t="s">
        <v>13</v>
      </c>
      <c r="N4479" s="1" t="s">
        <v>68</v>
      </c>
      <c r="O4479" s="1" t="s">
        <v>69</v>
      </c>
    </row>
    <row r="4480" spans="1:17" x14ac:dyDescent="0.2">
      <c r="A4480" t="s">
        <v>1906</v>
      </c>
      <c r="B4480" t="s">
        <v>48</v>
      </c>
      <c r="C4480" t="s">
        <v>70</v>
      </c>
      <c r="D4480">
        <v>185179</v>
      </c>
      <c r="E4480">
        <f t="shared" si="209"/>
        <v>0</v>
      </c>
      <c r="F4480" t="str">
        <f t="shared" si="210"/>
        <v/>
      </c>
      <c r="G4480" t="str">
        <f>IF(AND(D4480=1,K4480=""),A4480&amp;":"&amp;B4480&amp;":"&amp;C4480,"")</f>
        <v/>
      </c>
      <c r="H4480" t="str">
        <f>IF(AND(D4480=1,K4480="?"),A4480&amp;":"&amp;B4480&amp;":"&amp;C4480,"")</f>
        <v/>
      </c>
      <c r="I4480" t="str">
        <f t="shared" si="211"/>
        <v/>
      </c>
      <c r="K4480" s="1" t="s">
        <v>71</v>
      </c>
      <c r="L4480" s="1" t="s">
        <v>72</v>
      </c>
      <c r="M4480" s="1" t="s">
        <v>73</v>
      </c>
      <c r="N4480" s="1" t="s">
        <v>74</v>
      </c>
      <c r="O4480" s="1" t="s">
        <v>75</v>
      </c>
      <c r="P4480" s="1" t="s">
        <v>76</v>
      </c>
      <c r="Q4480" s="1" t="s">
        <v>77</v>
      </c>
    </row>
    <row r="4481" spans="1:17" x14ac:dyDescent="0.2">
      <c r="A4481" t="s">
        <v>1906</v>
      </c>
      <c r="B4481" t="s">
        <v>48</v>
      </c>
      <c r="C4481" t="s">
        <v>78</v>
      </c>
      <c r="D4481">
        <v>1409</v>
      </c>
      <c r="E4481">
        <f t="shared" si="209"/>
        <v>0</v>
      </c>
      <c r="F4481" t="str">
        <f t="shared" si="210"/>
        <v/>
      </c>
      <c r="G4481" t="str">
        <f>IF(AND(D4481=1,K4481=""),A4481&amp;":"&amp;B4481&amp;":"&amp;C4481,"")</f>
        <v/>
      </c>
      <c r="H4481" t="str">
        <f>IF(AND(D4481=1,K4481="?"),A4481&amp;":"&amp;B4481&amp;":"&amp;C4481,"")</f>
        <v/>
      </c>
      <c r="I4481" t="str">
        <f t="shared" si="211"/>
        <v/>
      </c>
      <c r="K4481" s="1" t="s">
        <v>66</v>
      </c>
      <c r="L4481" s="1" t="s">
        <v>67</v>
      </c>
      <c r="M4481" s="1" t="s">
        <v>13</v>
      </c>
      <c r="N4481" s="1" t="s">
        <v>68</v>
      </c>
      <c r="O4481" s="1" t="s">
        <v>79</v>
      </c>
      <c r="P4481" s="1" t="s">
        <v>69</v>
      </c>
      <c r="Q4481" s="1" t="s">
        <v>80</v>
      </c>
    </row>
    <row r="4482" spans="1:17" x14ac:dyDescent="0.2">
      <c r="A4482" t="s">
        <v>1906</v>
      </c>
      <c r="B4482" t="s">
        <v>48</v>
      </c>
      <c r="C4482" t="s">
        <v>81</v>
      </c>
      <c r="D4482">
        <v>165632</v>
      </c>
      <c r="E4482">
        <f t="shared" si="209"/>
        <v>0</v>
      </c>
      <c r="F4482" t="str">
        <f t="shared" si="210"/>
        <v/>
      </c>
      <c r="G4482" t="str">
        <f>IF(AND(D4482=1,K4482=""),A4482&amp;":"&amp;B4482&amp;":"&amp;C4482,"")</f>
        <v/>
      </c>
      <c r="H4482" t="str">
        <f>IF(AND(D4482=1,K4482="?"),A4482&amp;":"&amp;B4482&amp;":"&amp;C4482,"")</f>
        <v/>
      </c>
      <c r="I4482" t="str">
        <f t="shared" si="211"/>
        <v/>
      </c>
      <c r="L4482" s="1" t="s">
        <v>82</v>
      </c>
      <c r="M4482" s="1" t="s">
        <v>83</v>
      </c>
      <c r="N4482" s="1" t="s">
        <v>84</v>
      </c>
      <c r="O4482" s="1" t="s">
        <v>85</v>
      </c>
      <c r="P4482" s="1" t="s">
        <v>86</v>
      </c>
      <c r="Q4482" s="1" t="s">
        <v>87</v>
      </c>
    </row>
    <row r="4483" spans="1:17" x14ac:dyDescent="0.2">
      <c r="A4483" t="s">
        <v>1906</v>
      </c>
      <c r="B4483" t="s">
        <v>48</v>
      </c>
      <c r="C4483" t="s">
        <v>88</v>
      </c>
      <c r="D4483">
        <v>35</v>
      </c>
      <c r="E4483">
        <f t="shared" si="209"/>
        <v>0</v>
      </c>
      <c r="F4483" t="str">
        <f t="shared" si="210"/>
        <v/>
      </c>
      <c r="G4483" t="str">
        <f>IF(AND(D4483=1,K4483=""),A4483&amp;":"&amp;B4483&amp;":"&amp;C4483,"")</f>
        <v/>
      </c>
      <c r="H4483" t="str">
        <f>IF(AND(D4483=1,K4483="?"),A4483&amp;":"&amp;B4483&amp;":"&amp;C4483,"")</f>
        <v/>
      </c>
      <c r="I4483" t="str">
        <f t="shared" si="211"/>
        <v/>
      </c>
      <c r="L4483" s="1" t="s">
        <v>89</v>
      </c>
      <c r="M4483" s="1" t="s">
        <v>90</v>
      </c>
      <c r="N4483" s="1" t="s">
        <v>91</v>
      </c>
      <c r="O4483" s="1" t="s">
        <v>92</v>
      </c>
      <c r="P4483" s="1" t="s">
        <v>93</v>
      </c>
      <c r="Q4483" s="1" t="s">
        <v>94</v>
      </c>
    </row>
    <row r="4484" spans="1:17" x14ac:dyDescent="0.2">
      <c r="A4484" t="s">
        <v>1906</v>
      </c>
      <c r="B4484" t="s">
        <v>48</v>
      </c>
      <c r="C4484" t="s">
        <v>95</v>
      </c>
      <c r="D4484">
        <v>1189</v>
      </c>
      <c r="E4484">
        <f t="shared" ref="E4484:E4547" si="212">IF(D4484=0,1,0)</f>
        <v>0</v>
      </c>
      <c r="F4484" t="str">
        <f t="shared" ref="F4484:F4547" si="213">IF(E4484=1,A4484&amp;":"&amp;B4484&amp;":"&amp;C4484,"")</f>
        <v/>
      </c>
      <c r="G4484" t="str">
        <f>IF(AND(D4484=1,K4484=""),A4484&amp;":"&amp;B4484&amp;":"&amp;C4484,"")</f>
        <v/>
      </c>
      <c r="H4484" t="str">
        <f>IF(AND(D4484=1,K4484="?"),A4484&amp;":"&amp;B4484&amp;":"&amp;C4484,"")</f>
        <v/>
      </c>
      <c r="I4484" t="str">
        <f t="shared" ref="I4484:I4547" si="214">IF(AND(D4484=1,K4484="0"),A4484&amp;":"&amp;B4484&amp;":"&amp;C4484,"")</f>
        <v/>
      </c>
      <c r="K4484" s="1" t="s">
        <v>96</v>
      </c>
      <c r="L4484" s="1" t="s">
        <v>97</v>
      </c>
      <c r="M4484" s="1" t="s">
        <v>98</v>
      </c>
      <c r="N4484" s="1" t="s">
        <v>99</v>
      </c>
      <c r="O4484" s="1" t="s">
        <v>100</v>
      </c>
      <c r="P4484" s="1" t="s">
        <v>101</v>
      </c>
      <c r="Q4484" s="1" t="s">
        <v>102</v>
      </c>
    </row>
    <row r="4485" spans="1:17" x14ac:dyDescent="0.2">
      <c r="A4485" t="s">
        <v>1906</v>
      </c>
      <c r="B4485" t="s">
        <v>48</v>
      </c>
      <c r="C4485" t="s">
        <v>103</v>
      </c>
      <c r="D4485">
        <v>65</v>
      </c>
      <c r="E4485">
        <f t="shared" si="212"/>
        <v>0</v>
      </c>
      <c r="F4485" t="str">
        <f t="shared" si="213"/>
        <v/>
      </c>
      <c r="G4485" t="str">
        <f>IF(AND(D4485=1,K4485=""),A4485&amp;":"&amp;B4485&amp;":"&amp;C4485,"")</f>
        <v/>
      </c>
      <c r="H4485" t="str">
        <f>IF(AND(D4485=1,K4485="?"),A4485&amp;":"&amp;B4485&amp;":"&amp;C4485,"")</f>
        <v/>
      </c>
      <c r="I4485" t="str">
        <f t="shared" si="214"/>
        <v/>
      </c>
      <c r="K4485" s="1" t="s">
        <v>104</v>
      </c>
      <c r="L4485" s="1" t="s">
        <v>105</v>
      </c>
      <c r="M4485" s="1" t="s">
        <v>106</v>
      </c>
      <c r="N4485" s="1" t="s">
        <v>107</v>
      </c>
      <c r="O4485" s="1" t="s">
        <v>108</v>
      </c>
      <c r="P4485" s="1" t="s">
        <v>109</v>
      </c>
      <c r="Q4485" s="1" t="s">
        <v>110</v>
      </c>
    </row>
    <row r="4486" spans="1:17" x14ac:dyDescent="0.2">
      <c r="A4486" t="s">
        <v>1906</v>
      </c>
      <c r="B4486" t="s">
        <v>48</v>
      </c>
      <c r="C4486" t="s">
        <v>39</v>
      </c>
      <c r="D4486">
        <v>31048</v>
      </c>
      <c r="E4486">
        <f t="shared" si="212"/>
        <v>0</v>
      </c>
      <c r="F4486" t="str">
        <f t="shared" si="213"/>
        <v/>
      </c>
      <c r="G4486" t="str">
        <f>IF(AND(D4486=1,K4486=""),A4486&amp;":"&amp;B4486&amp;":"&amp;C4486,"")</f>
        <v/>
      </c>
      <c r="H4486" t="str">
        <f>IF(AND(D4486=1,K4486="?"),A4486&amp;":"&amp;B4486&amp;":"&amp;C4486,"")</f>
        <v/>
      </c>
      <c r="I4486" t="str">
        <f t="shared" si="214"/>
        <v/>
      </c>
      <c r="L4486" s="1" t="s">
        <v>111</v>
      </c>
      <c r="M4486" s="1" t="s">
        <v>112</v>
      </c>
      <c r="N4486" s="1" t="s">
        <v>113</v>
      </c>
      <c r="O4486" s="1" t="s">
        <v>114</v>
      </c>
      <c r="P4486" s="1" t="s">
        <v>115</v>
      </c>
      <c r="Q4486" s="1" t="s">
        <v>116</v>
      </c>
    </row>
    <row r="4487" spans="1:17" x14ac:dyDescent="0.2">
      <c r="A4487" t="s">
        <v>1906</v>
      </c>
      <c r="B4487" t="s">
        <v>48</v>
      </c>
      <c r="C4487" t="s">
        <v>117</v>
      </c>
      <c r="D4487">
        <v>1190</v>
      </c>
      <c r="E4487">
        <f t="shared" si="212"/>
        <v>0</v>
      </c>
      <c r="F4487" t="str">
        <f t="shared" si="213"/>
        <v/>
      </c>
      <c r="G4487" t="str">
        <f>IF(AND(D4487=1,K4487=""),A4487&amp;":"&amp;B4487&amp;":"&amp;C4487,"")</f>
        <v/>
      </c>
      <c r="H4487" t="str">
        <f>IF(AND(D4487=1,K4487="?"),A4487&amp;":"&amp;B4487&amp;":"&amp;C4487,"")</f>
        <v/>
      </c>
      <c r="I4487" t="str">
        <f t="shared" si="214"/>
        <v/>
      </c>
      <c r="K4487" s="1" t="s">
        <v>118</v>
      </c>
      <c r="L4487" s="1" t="s">
        <v>96</v>
      </c>
      <c r="M4487" s="1" t="s">
        <v>97</v>
      </c>
      <c r="N4487" s="1" t="s">
        <v>98</v>
      </c>
      <c r="O4487" s="1" t="s">
        <v>99</v>
      </c>
      <c r="P4487" s="1" t="s">
        <v>100</v>
      </c>
      <c r="Q4487" s="1" t="s">
        <v>101</v>
      </c>
    </row>
    <row r="4488" spans="1:17" x14ac:dyDescent="0.2">
      <c r="A4488" t="s">
        <v>1906</v>
      </c>
      <c r="B4488" t="s">
        <v>48</v>
      </c>
      <c r="C4488" t="s">
        <v>119</v>
      </c>
      <c r="D4488">
        <v>1</v>
      </c>
      <c r="E4488">
        <f t="shared" si="212"/>
        <v>0</v>
      </c>
      <c r="F4488" t="str">
        <f t="shared" si="213"/>
        <v/>
      </c>
      <c r="G4488" t="str">
        <f>IF(AND(D4488=1,K4488=""),A4488&amp;":"&amp;B4488&amp;":"&amp;C4488,"")</f>
        <v/>
      </c>
      <c r="H4488" t="str">
        <f>IF(AND(D4488=1,K4488="?"),A4488&amp;":"&amp;B4488&amp;":"&amp;C4488,"")</f>
        <v/>
      </c>
      <c r="I4488" t="str">
        <f t="shared" si="214"/>
        <v>accrec:ActionLog:CustNum</v>
      </c>
      <c r="K4488" s="1" t="s">
        <v>66</v>
      </c>
    </row>
    <row r="4489" spans="1:17" x14ac:dyDescent="0.2">
      <c r="A4489" t="s">
        <v>1906</v>
      </c>
      <c r="B4489" t="s">
        <v>48</v>
      </c>
      <c r="C4489" t="s">
        <v>120</v>
      </c>
      <c r="D4489">
        <v>1</v>
      </c>
      <c r="E4489">
        <f t="shared" si="212"/>
        <v>0</v>
      </c>
      <c r="F4489" t="str">
        <f t="shared" si="213"/>
        <v/>
      </c>
      <c r="G4489" t="str">
        <f>IF(AND(D4489=1,K4489=""),A4489&amp;":"&amp;B4489&amp;":"&amp;C4489,"")</f>
        <v/>
      </c>
      <c r="H4489" t="str">
        <f>IF(AND(D4489=1,K4489="?"),A4489&amp;":"&amp;B4489&amp;":"&amp;C4489,"")</f>
        <v/>
      </c>
      <c r="I4489" t="str">
        <f t="shared" si="214"/>
        <v/>
      </c>
      <c r="K4489" s="1" t="s">
        <v>67</v>
      </c>
    </row>
    <row r="4490" spans="1:17" x14ac:dyDescent="0.2">
      <c r="A4490" t="s">
        <v>1906</v>
      </c>
      <c r="B4490" t="s">
        <v>121</v>
      </c>
      <c r="C4490" t="s">
        <v>121</v>
      </c>
      <c r="D4490">
        <v>0</v>
      </c>
      <c r="E4490">
        <f t="shared" si="212"/>
        <v>1</v>
      </c>
      <c r="F4490" t="str">
        <f t="shared" si="213"/>
        <v>accrec:BaseDB:BaseDB</v>
      </c>
      <c r="G4490" t="str">
        <f>IF(AND(D4490=1,K4490=""),A4490&amp;":"&amp;B4490&amp;":"&amp;C4490,"")</f>
        <v/>
      </c>
      <c r="H4490" t="str">
        <f>IF(AND(D4490=1,K4490="?"),A4490&amp;":"&amp;B4490&amp;":"&amp;C4490,"")</f>
        <v/>
      </c>
      <c r="I4490" t="str">
        <f t="shared" si="214"/>
        <v/>
      </c>
    </row>
    <row r="4491" spans="1:17" x14ac:dyDescent="0.2">
      <c r="A4491" t="s">
        <v>1906</v>
      </c>
      <c r="B4491" t="s">
        <v>121</v>
      </c>
      <c r="C4491" t="s">
        <v>122</v>
      </c>
      <c r="D4491">
        <v>0</v>
      </c>
      <c r="E4491">
        <f t="shared" si="212"/>
        <v>1</v>
      </c>
      <c r="F4491" t="str">
        <f t="shared" si="213"/>
        <v>accrec:BaseDB:BasePF</v>
      </c>
      <c r="G4491" t="str">
        <f>IF(AND(D4491=1,K4491=""),A4491&amp;":"&amp;B4491&amp;":"&amp;C4491,"")</f>
        <v/>
      </c>
      <c r="H4491" t="str">
        <f>IF(AND(D4491=1,K4491="?"),A4491&amp;":"&amp;B4491&amp;":"&amp;C4491,"")</f>
        <v/>
      </c>
      <c r="I4491" t="str">
        <f t="shared" si="214"/>
        <v/>
      </c>
    </row>
    <row r="4492" spans="1:17" x14ac:dyDescent="0.2">
      <c r="A4492" t="s">
        <v>1906</v>
      </c>
      <c r="B4492" t="s">
        <v>121</v>
      </c>
      <c r="C4492" t="s">
        <v>123</v>
      </c>
      <c r="D4492">
        <v>0</v>
      </c>
      <c r="E4492">
        <f t="shared" si="212"/>
        <v>1</v>
      </c>
      <c r="F4492" t="str">
        <f t="shared" si="213"/>
        <v>accrec:BaseDB:Hostname</v>
      </c>
      <c r="G4492" t="str">
        <f>IF(AND(D4492=1,K4492=""),A4492&amp;":"&amp;B4492&amp;":"&amp;C4492,"")</f>
        <v/>
      </c>
      <c r="H4492" t="str">
        <f>IF(AND(D4492=1,K4492="?"),A4492&amp;":"&amp;B4492&amp;":"&amp;C4492,"")</f>
        <v/>
      </c>
      <c r="I4492" t="str">
        <f t="shared" si="214"/>
        <v/>
      </c>
    </row>
    <row r="4493" spans="1:17" x14ac:dyDescent="0.2">
      <c r="A4493" t="s">
        <v>1906</v>
      </c>
      <c r="B4493" t="s">
        <v>121</v>
      </c>
      <c r="C4493" t="s">
        <v>124</v>
      </c>
      <c r="D4493">
        <v>0</v>
      </c>
      <c r="E4493">
        <f t="shared" si="212"/>
        <v>1</v>
      </c>
      <c r="F4493" t="str">
        <f t="shared" si="213"/>
        <v>accrec:BaseDB:ReplDB</v>
      </c>
      <c r="G4493" t="str">
        <f>IF(AND(D4493=1,K4493=""),A4493&amp;":"&amp;B4493&amp;":"&amp;C4493,"")</f>
        <v/>
      </c>
      <c r="H4493" t="str">
        <f>IF(AND(D4493=1,K4493="?"),A4493&amp;":"&amp;B4493&amp;":"&amp;C4493,"")</f>
        <v/>
      </c>
      <c r="I4493" t="str">
        <f t="shared" si="214"/>
        <v/>
      </c>
    </row>
    <row r="4494" spans="1:17" x14ac:dyDescent="0.2">
      <c r="A4494" t="s">
        <v>1906</v>
      </c>
      <c r="B4494" t="s">
        <v>121</v>
      </c>
      <c r="C4494" t="s">
        <v>125</v>
      </c>
      <c r="D4494">
        <v>0</v>
      </c>
      <c r="E4494">
        <f t="shared" si="212"/>
        <v>1</v>
      </c>
      <c r="F4494" t="str">
        <f t="shared" si="213"/>
        <v>accrec:BaseDB:ReplPF</v>
      </c>
      <c r="G4494" t="str">
        <f>IF(AND(D4494=1,K4494=""),A4494&amp;":"&amp;B4494&amp;":"&amp;C4494,"")</f>
        <v/>
      </c>
      <c r="H4494" t="str">
        <f>IF(AND(D4494=1,K4494="?"),A4494&amp;":"&amp;B4494&amp;":"&amp;C4494,"")</f>
        <v/>
      </c>
      <c r="I4494" t="str">
        <f t="shared" si="214"/>
        <v/>
      </c>
    </row>
    <row r="4495" spans="1:17" x14ac:dyDescent="0.2">
      <c r="A4495" t="s">
        <v>1906</v>
      </c>
      <c r="B4495" t="s">
        <v>121</v>
      </c>
      <c r="C4495" t="s">
        <v>103</v>
      </c>
      <c r="D4495">
        <v>0</v>
      </c>
      <c r="E4495">
        <f t="shared" si="212"/>
        <v>1</v>
      </c>
      <c r="F4495" t="str">
        <f t="shared" si="213"/>
        <v>accrec:BaseDB:TableName</v>
      </c>
      <c r="G4495" t="str">
        <f>IF(AND(D4495=1,K4495=""),A4495&amp;":"&amp;B4495&amp;":"&amp;C4495,"")</f>
        <v/>
      </c>
      <c r="H4495" t="str">
        <f>IF(AND(D4495=1,K4495="?"),A4495&amp;":"&amp;B4495&amp;":"&amp;C4495,"")</f>
        <v/>
      </c>
      <c r="I4495" t="str">
        <f t="shared" si="214"/>
        <v/>
      </c>
    </row>
    <row r="4496" spans="1:17" x14ac:dyDescent="0.2">
      <c r="A4496" t="s">
        <v>1906</v>
      </c>
      <c r="B4496" t="s">
        <v>121</v>
      </c>
      <c r="C4496" t="s">
        <v>126</v>
      </c>
      <c r="D4496">
        <v>0</v>
      </c>
      <c r="E4496">
        <f t="shared" si="212"/>
        <v>1</v>
      </c>
      <c r="F4496" t="str">
        <f t="shared" si="213"/>
        <v>accrec:BaseDB:TargetDB</v>
      </c>
      <c r="G4496" t="str">
        <f>IF(AND(D4496=1,K4496=""),A4496&amp;":"&amp;B4496&amp;":"&amp;C4496,"")</f>
        <v/>
      </c>
      <c r="H4496" t="str">
        <f>IF(AND(D4496=1,K4496="?"),A4496&amp;":"&amp;B4496&amp;":"&amp;C4496,"")</f>
        <v/>
      </c>
      <c r="I4496" t="str">
        <f t="shared" si="214"/>
        <v/>
      </c>
    </row>
    <row r="4497" spans="1:17" x14ac:dyDescent="0.2">
      <c r="A4497" t="s">
        <v>1906</v>
      </c>
      <c r="B4497" t="s">
        <v>127</v>
      </c>
      <c r="C4497" t="s">
        <v>128</v>
      </c>
      <c r="D4497">
        <v>1</v>
      </c>
      <c r="E4497">
        <f t="shared" si="212"/>
        <v>0</v>
      </c>
      <c r="F4497" t="str">
        <f t="shared" si="213"/>
        <v/>
      </c>
      <c r="G4497" t="str">
        <f>IF(AND(D4497=1,K4497=""),A4497&amp;":"&amp;B4497&amp;":"&amp;C4497,"")</f>
        <v>accrec:BillTimeTable:BillCycle</v>
      </c>
      <c r="H4497" t="str">
        <f>IF(AND(D4497=1,K4497="?"),A4497&amp;":"&amp;B4497&amp;":"&amp;C4497,"")</f>
        <v/>
      </c>
      <c r="I4497" t="str">
        <f t="shared" si="214"/>
        <v/>
      </c>
    </row>
    <row r="4498" spans="1:17" x14ac:dyDescent="0.2">
      <c r="A4498" t="s">
        <v>1906</v>
      </c>
      <c r="B4498" t="s">
        <v>127</v>
      </c>
      <c r="C4498" t="s">
        <v>129</v>
      </c>
      <c r="D4498">
        <v>343</v>
      </c>
      <c r="E4498">
        <f t="shared" si="212"/>
        <v>0</v>
      </c>
      <c r="F4498" t="str">
        <f t="shared" si="213"/>
        <v/>
      </c>
      <c r="G4498" t="str">
        <f>IF(AND(D4498=1,K4498=""),A4498&amp;":"&amp;B4498&amp;":"&amp;C4498,"")</f>
        <v/>
      </c>
      <c r="H4498" t="str">
        <f>IF(AND(D4498=1,K4498="?"),A4498&amp;":"&amp;B4498&amp;":"&amp;C4498,"")</f>
        <v/>
      </c>
      <c r="I4498" t="str">
        <f t="shared" si="214"/>
        <v/>
      </c>
      <c r="K4498" s="1" t="s">
        <v>130</v>
      </c>
      <c r="L4498" s="1" t="s">
        <v>131</v>
      </c>
      <c r="M4498" s="1" t="s">
        <v>102</v>
      </c>
      <c r="N4498" s="1" t="s">
        <v>132</v>
      </c>
      <c r="O4498" s="1" t="s">
        <v>133</v>
      </c>
      <c r="P4498" s="1" t="s">
        <v>134</v>
      </c>
      <c r="Q4498" s="1" t="s">
        <v>135</v>
      </c>
    </row>
    <row r="4499" spans="1:17" x14ac:dyDescent="0.2">
      <c r="A4499" t="s">
        <v>1906</v>
      </c>
      <c r="B4499" t="s">
        <v>127</v>
      </c>
      <c r="C4499" t="s">
        <v>120</v>
      </c>
      <c r="D4499">
        <v>1</v>
      </c>
      <c r="E4499">
        <f t="shared" si="212"/>
        <v>0</v>
      </c>
      <c r="F4499" t="str">
        <f t="shared" si="213"/>
        <v/>
      </c>
      <c r="G4499" t="str">
        <f>IF(AND(D4499=1,K4499=""),A4499&amp;":"&amp;B4499&amp;":"&amp;C4499,"")</f>
        <v/>
      </c>
      <c r="H4499" t="str">
        <f>IF(AND(D4499=1,K4499="?"),A4499&amp;":"&amp;B4499&amp;":"&amp;C4499,"")</f>
        <v/>
      </c>
      <c r="I4499" t="str">
        <f t="shared" si="214"/>
        <v/>
      </c>
      <c r="K4499" s="1" t="s">
        <v>67</v>
      </c>
    </row>
    <row r="4500" spans="1:17" x14ac:dyDescent="0.2">
      <c r="A4500" t="s">
        <v>1906</v>
      </c>
      <c r="B4500" t="s">
        <v>127</v>
      </c>
      <c r="C4500" t="s">
        <v>136</v>
      </c>
      <c r="D4500">
        <v>202</v>
      </c>
      <c r="E4500">
        <f t="shared" si="212"/>
        <v>0</v>
      </c>
      <c r="F4500" t="str">
        <f t="shared" si="213"/>
        <v/>
      </c>
      <c r="G4500" t="str">
        <f>IF(AND(D4500=1,K4500=""),A4500&amp;":"&amp;B4500&amp;":"&amp;C4500,"")</f>
        <v/>
      </c>
      <c r="H4500" t="str">
        <f>IF(AND(D4500=1,K4500="?"),A4500&amp;":"&amp;B4500&amp;":"&amp;C4500,"")</f>
        <v/>
      </c>
      <c r="I4500" t="str">
        <f t="shared" si="214"/>
        <v/>
      </c>
      <c r="K4500" s="1" t="s">
        <v>137</v>
      </c>
      <c r="L4500" s="1" t="s">
        <v>138</v>
      </c>
      <c r="M4500" s="1" t="s">
        <v>139</v>
      </c>
      <c r="N4500" s="1" t="s">
        <v>140</v>
      </c>
      <c r="O4500" s="1" t="s">
        <v>141</v>
      </c>
      <c r="P4500" s="1" t="s">
        <v>142</v>
      </c>
      <c r="Q4500" s="1" t="s">
        <v>143</v>
      </c>
    </row>
    <row r="4501" spans="1:17" x14ac:dyDescent="0.2">
      <c r="A4501" t="s">
        <v>1906</v>
      </c>
      <c r="B4501" t="s">
        <v>127</v>
      </c>
      <c r="C4501" t="s">
        <v>144</v>
      </c>
      <c r="D4501">
        <v>3</v>
      </c>
      <c r="E4501">
        <f t="shared" si="212"/>
        <v>0</v>
      </c>
      <c r="F4501" t="str">
        <f t="shared" si="213"/>
        <v/>
      </c>
      <c r="G4501" t="str">
        <f>IF(AND(D4501=1,K4501=""),A4501&amp;":"&amp;B4501&amp;":"&amp;C4501,"")</f>
        <v/>
      </c>
      <c r="H4501" t="str">
        <f>IF(AND(D4501=1,K4501="?"),A4501&amp;":"&amp;B4501&amp;":"&amp;C4501,"")</f>
        <v/>
      </c>
      <c r="I4501" t="str">
        <f t="shared" si="214"/>
        <v/>
      </c>
      <c r="K4501" s="1" t="s">
        <v>66</v>
      </c>
      <c r="L4501" s="1" t="s">
        <v>68</v>
      </c>
      <c r="M4501" s="1" t="s">
        <v>80</v>
      </c>
    </row>
    <row r="4502" spans="1:17" x14ac:dyDescent="0.2">
      <c r="A4502" t="s">
        <v>1906</v>
      </c>
      <c r="B4502" t="s">
        <v>127</v>
      </c>
      <c r="C4502" t="s">
        <v>145</v>
      </c>
      <c r="D4502">
        <v>14</v>
      </c>
      <c r="E4502">
        <f t="shared" si="212"/>
        <v>0</v>
      </c>
      <c r="F4502" t="str">
        <f t="shared" si="213"/>
        <v/>
      </c>
      <c r="G4502" t="str">
        <f>IF(AND(D4502=1,K4502=""),A4502&amp;":"&amp;B4502&amp;":"&amp;C4502,"")</f>
        <v/>
      </c>
      <c r="H4502" t="str">
        <f>IF(AND(D4502=1,K4502="?"),A4502&amp;":"&amp;B4502&amp;":"&amp;C4502,"")</f>
        <v/>
      </c>
      <c r="I4502" t="str">
        <f t="shared" si="214"/>
        <v/>
      </c>
      <c r="L4502" s="1" t="s">
        <v>146</v>
      </c>
      <c r="M4502" s="1" t="s">
        <v>147</v>
      </c>
      <c r="N4502" s="1" t="s">
        <v>148</v>
      </c>
      <c r="O4502" s="1" t="s">
        <v>149</v>
      </c>
      <c r="P4502" s="1" t="s">
        <v>150</v>
      </c>
      <c r="Q4502" s="1" t="s">
        <v>151</v>
      </c>
    </row>
    <row r="4503" spans="1:17" x14ac:dyDescent="0.2">
      <c r="A4503" t="s">
        <v>1906</v>
      </c>
      <c r="B4503" t="s">
        <v>127</v>
      </c>
      <c r="C4503" t="s">
        <v>152</v>
      </c>
      <c r="D4503">
        <v>8</v>
      </c>
      <c r="E4503">
        <f t="shared" si="212"/>
        <v>0</v>
      </c>
      <c r="F4503" t="str">
        <f t="shared" si="213"/>
        <v/>
      </c>
      <c r="G4503" t="str">
        <f>IF(AND(D4503=1,K4503=""),A4503&amp;":"&amp;B4503&amp;":"&amp;C4503,"")</f>
        <v/>
      </c>
      <c r="H4503" t="str">
        <f>IF(AND(D4503=1,K4503="?"),A4503&amp;":"&amp;B4503&amp;":"&amp;C4503,"")</f>
        <v/>
      </c>
      <c r="I4503" t="str">
        <f t="shared" si="214"/>
        <v/>
      </c>
      <c r="K4503" s="1" t="s">
        <v>153</v>
      </c>
      <c r="L4503" s="1" t="s">
        <v>154</v>
      </c>
      <c r="M4503" s="1" t="s">
        <v>155</v>
      </c>
      <c r="N4503" s="1" t="s">
        <v>156</v>
      </c>
      <c r="O4503" s="1" t="s">
        <v>157</v>
      </c>
      <c r="P4503" s="1" t="s">
        <v>158</v>
      </c>
      <c r="Q4503" s="1" t="s">
        <v>159</v>
      </c>
    </row>
    <row r="4504" spans="1:17" x14ac:dyDescent="0.2">
      <c r="A4504" t="s">
        <v>1906</v>
      </c>
      <c r="B4504" t="s">
        <v>127</v>
      </c>
      <c r="C4504" t="s">
        <v>160</v>
      </c>
      <c r="D4504">
        <v>3</v>
      </c>
      <c r="E4504">
        <f t="shared" si="212"/>
        <v>0</v>
      </c>
      <c r="F4504" t="str">
        <f t="shared" si="213"/>
        <v/>
      </c>
      <c r="G4504" t="str">
        <f>IF(AND(D4504=1,K4504=""),A4504&amp;":"&amp;B4504&amp;":"&amp;C4504,"")</f>
        <v/>
      </c>
      <c r="H4504" t="str">
        <f>IF(AND(D4504=1,K4504="?"),A4504&amp;":"&amp;B4504&amp;":"&amp;C4504,"")</f>
        <v/>
      </c>
      <c r="I4504" t="str">
        <f t="shared" si="214"/>
        <v/>
      </c>
      <c r="K4504" s="1" t="s">
        <v>66</v>
      </c>
      <c r="L4504" s="1" t="s">
        <v>67</v>
      </c>
      <c r="M4504" s="1" t="s">
        <v>161</v>
      </c>
    </row>
    <row r="4505" spans="1:17" x14ac:dyDescent="0.2">
      <c r="A4505" t="s">
        <v>1906</v>
      </c>
      <c r="B4505" t="s">
        <v>162</v>
      </c>
      <c r="C4505" t="s">
        <v>163</v>
      </c>
      <c r="D4505">
        <v>1</v>
      </c>
      <c r="E4505">
        <f t="shared" si="212"/>
        <v>0</v>
      </c>
      <c r="F4505" t="str">
        <f t="shared" si="213"/>
        <v/>
      </c>
      <c r="G4505" t="str">
        <f>IF(AND(D4505=1,K4505=""),A4505&amp;":"&amp;B4505&amp;":"&amp;C4505,"")</f>
        <v>accrec:BRAND:Address</v>
      </c>
      <c r="H4505" t="str">
        <f>IF(AND(D4505=1,K4505="?"),A4505&amp;":"&amp;B4505&amp;":"&amp;C4505,"")</f>
        <v/>
      </c>
      <c r="I4505" t="str">
        <f t="shared" si="214"/>
        <v/>
      </c>
    </row>
    <row r="4506" spans="1:17" x14ac:dyDescent="0.2">
      <c r="A4506" t="s">
        <v>1906</v>
      </c>
      <c r="B4506" t="s">
        <v>162</v>
      </c>
      <c r="C4506" t="s">
        <v>120</v>
      </c>
      <c r="D4506">
        <v>1</v>
      </c>
      <c r="E4506">
        <f t="shared" si="212"/>
        <v>0</v>
      </c>
      <c r="F4506" t="str">
        <f t="shared" si="213"/>
        <v/>
      </c>
      <c r="G4506" t="str">
        <f>IF(AND(D4506=1,K4506=""),A4506&amp;":"&amp;B4506&amp;":"&amp;C4506,"")</f>
        <v/>
      </c>
      <c r="H4506" t="str">
        <f>IF(AND(D4506=1,K4506="?"),A4506&amp;":"&amp;B4506&amp;":"&amp;C4506,"")</f>
        <v/>
      </c>
      <c r="I4506" t="str">
        <f t="shared" si="214"/>
        <v/>
      </c>
      <c r="K4506" s="1" t="s">
        <v>67</v>
      </c>
    </row>
    <row r="4507" spans="1:17" x14ac:dyDescent="0.2">
      <c r="A4507" t="s">
        <v>1906</v>
      </c>
      <c r="B4507" t="s">
        <v>162</v>
      </c>
      <c r="C4507" t="s">
        <v>164</v>
      </c>
      <c r="D4507">
        <v>1</v>
      </c>
      <c r="E4507">
        <f t="shared" si="212"/>
        <v>0</v>
      </c>
      <c r="F4507" t="str">
        <f t="shared" si="213"/>
        <v/>
      </c>
      <c r="G4507" t="str">
        <f>IF(AND(D4507=1,K4507=""),A4507&amp;":"&amp;B4507&amp;":"&amp;C4507,"")</f>
        <v/>
      </c>
      <c r="H4507" t="str">
        <f>IF(AND(D4507=1,K4507="?"),A4507&amp;":"&amp;B4507&amp;":"&amp;C4507,"")</f>
        <v/>
      </c>
      <c r="I4507" t="str">
        <f t="shared" si="214"/>
        <v/>
      </c>
      <c r="K4507" s="1" t="s">
        <v>165</v>
      </c>
    </row>
    <row r="4508" spans="1:17" x14ac:dyDescent="0.2">
      <c r="A4508" t="s">
        <v>1906</v>
      </c>
      <c r="B4508" t="s">
        <v>162</v>
      </c>
      <c r="C4508" t="s">
        <v>166</v>
      </c>
      <c r="D4508">
        <v>1</v>
      </c>
      <c r="E4508">
        <f t="shared" si="212"/>
        <v>0</v>
      </c>
      <c r="F4508" t="str">
        <f t="shared" si="213"/>
        <v/>
      </c>
      <c r="G4508" t="str">
        <f>IF(AND(D4508=1,K4508=""),A4508&amp;":"&amp;B4508&amp;":"&amp;C4508,"")</f>
        <v>accrec:BRAND:ContactName</v>
      </c>
      <c r="H4508" t="str">
        <f>IF(AND(D4508=1,K4508="?"),A4508&amp;":"&amp;B4508&amp;":"&amp;C4508,"")</f>
        <v/>
      </c>
      <c r="I4508" t="str">
        <f t="shared" si="214"/>
        <v/>
      </c>
    </row>
    <row r="4509" spans="1:17" x14ac:dyDescent="0.2">
      <c r="A4509" t="s">
        <v>1906</v>
      </c>
      <c r="B4509" t="s">
        <v>162</v>
      </c>
      <c r="C4509" t="s">
        <v>167</v>
      </c>
      <c r="D4509">
        <v>1</v>
      </c>
      <c r="E4509">
        <f t="shared" si="212"/>
        <v>0</v>
      </c>
      <c r="F4509" t="str">
        <f t="shared" si="213"/>
        <v/>
      </c>
      <c r="G4509" t="str">
        <f>IF(AND(D4509=1,K4509=""),A4509&amp;":"&amp;B4509&amp;":"&amp;C4509,"")</f>
        <v>accrec:BRAND:ProgPath</v>
      </c>
      <c r="H4509" t="str">
        <f>IF(AND(D4509=1,K4509="?"),A4509&amp;":"&amp;B4509&amp;":"&amp;C4509,"")</f>
        <v/>
      </c>
      <c r="I4509" t="str">
        <f t="shared" si="214"/>
        <v/>
      </c>
    </row>
    <row r="4510" spans="1:17" x14ac:dyDescent="0.2">
      <c r="A4510" t="s">
        <v>1906</v>
      </c>
      <c r="B4510" t="s">
        <v>162</v>
      </c>
      <c r="C4510" t="s">
        <v>168</v>
      </c>
      <c r="D4510">
        <v>1</v>
      </c>
      <c r="E4510">
        <f t="shared" si="212"/>
        <v>0</v>
      </c>
      <c r="F4510" t="str">
        <f t="shared" si="213"/>
        <v/>
      </c>
      <c r="G4510" t="str">
        <f>IF(AND(D4510=1,K4510=""),A4510&amp;":"&amp;B4510&amp;":"&amp;C4510,"")</f>
        <v>accrec:BRAND:PostOffice</v>
      </c>
      <c r="H4510" t="str">
        <f>IF(AND(D4510=1,K4510="?"),A4510&amp;":"&amp;B4510&amp;":"&amp;C4510,"")</f>
        <v/>
      </c>
      <c r="I4510" t="str">
        <f t="shared" si="214"/>
        <v/>
      </c>
    </row>
    <row r="4511" spans="1:17" x14ac:dyDescent="0.2">
      <c r="A4511" t="s">
        <v>1906</v>
      </c>
      <c r="B4511" t="s">
        <v>162</v>
      </c>
      <c r="C4511" t="s">
        <v>169</v>
      </c>
      <c r="D4511">
        <v>1</v>
      </c>
      <c r="E4511">
        <f t="shared" si="212"/>
        <v>0</v>
      </c>
      <c r="F4511" t="str">
        <f t="shared" si="213"/>
        <v/>
      </c>
      <c r="G4511" t="str">
        <f>IF(AND(D4511=1,K4511=""),A4511&amp;":"&amp;B4511&amp;":"&amp;C4511,"")</f>
        <v>accrec:BRAND:Phone</v>
      </c>
      <c r="H4511" t="str">
        <f>IF(AND(D4511=1,K4511="?"),A4511&amp;":"&amp;B4511&amp;":"&amp;C4511,"")</f>
        <v/>
      </c>
      <c r="I4511" t="str">
        <f t="shared" si="214"/>
        <v/>
      </c>
    </row>
    <row r="4512" spans="1:17" x14ac:dyDescent="0.2">
      <c r="A4512" t="s">
        <v>1906</v>
      </c>
      <c r="B4512" t="s">
        <v>162</v>
      </c>
      <c r="C4512" t="s">
        <v>170</v>
      </c>
      <c r="D4512">
        <v>1</v>
      </c>
      <c r="E4512">
        <f t="shared" si="212"/>
        <v>0</v>
      </c>
      <c r="F4512" t="str">
        <f t="shared" si="213"/>
        <v/>
      </c>
      <c r="G4512" t="str">
        <f>IF(AND(D4512=1,K4512=""),A4512&amp;":"&amp;B4512&amp;":"&amp;C4512,"")</f>
        <v>accrec:BRAND:email</v>
      </c>
      <c r="H4512" t="str">
        <f>IF(AND(D4512=1,K4512="?"),A4512&amp;":"&amp;B4512&amp;":"&amp;C4512,"")</f>
        <v/>
      </c>
      <c r="I4512" t="str">
        <f t="shared" si="214"/>
        <v/>
      </c>
    </row>
    <row r="4513" spans="1:9" x14ac:dyDescent="0.2">
      <c r="A4513" t="s">
        <v>1906</v>
      </c>
      <c r="B4513" t="s">
        <v>162</v>
      </c>
      <c r="C4513" t="s">
        <v>171</v>
      </c>
      <c r="D4513">
        <v>1</v>
      </c>
      <c r="E4513">
        <f t="shared" si="212"/>
        <v>0</v>
      </c>
      <c r="F4513" t="str">
        <f t="shared" si="213"/>
        <v/>
      </c>
      <c r="G4513" t="str">
        <f>IF(AND(D4513=1,K4513=""),A4513&amp;":"&amp;B4513&amp;":"&amp;C4513,"")</f>
        <v>accrec:BRAND:directory</v>
      </c>
      <c r="H4513" t="str">
        <f>IF(AND(D4513=1,K4513="?"),A4513&amp;":"&amp;B4513&amp;":"&amp;C4513,"")</f>
        <v/>
      </c>
      <c r="I4513" t="str">
        <f t="shared" si="214"/>
        <v/>
      </c>
    </row>
    <row r="4514" spans="1:9" x14ac:dyDescent="0.2">
      <c r="A4514" t="s">
        <v>1906</v>
      </c>
      <c r="B4514" t="s">
        <v>172</v>
      </c>
      <c r="C4514" t="s">
        <v>120</v>
      </c>
      <c r="D4514">
        <v>0</v>
      </c>
      <c r="E4514">
        <f t="shared" si="212"/>
        <v>1</v>
      </c>
      <c r="F4514" t="str">
        <f t="shared" si="213"/>
        <v>accrec:CGMember:Brand</v>
      </c>
      <c r="G4514" t="str">
        <f>IF(AND(D4514=1,K4514=""),A4514&amp;":"&amp;B4514&amp;":"&amp;C4514,"")</f>
        <v/>
      </c>
      <c r="H4514" t="str">
        <f>IF(AND(D4514=1,K4514="?"),A4514&amp;":"&amp;B4514&amp;":"&amp;C4514,"")</f>
        <v/>
      </c>
      <c r="I4514" t="str">
        <f t="shared" si="214"/>
        <v/>
      </c>
    </row>
    <row r="4515" spans="1:9" x14ac:dyDescent="0.2">
      <c r="A4515" t="s">
        <v>1906</v>
      </c>
      <c r="B4515" t="s">
        <v>172</v>
      </c>
      <c r="C4515" t="s">
        <v>173</v>
      </c>
      <c r="D4515">
        <v>0</v>
      </c>
      <c r="E4515">
        <f t="shared" si="212"/>
        <v>1</v>
      </c>
      <c r="F4515" t="str">
        <f t="shared" si="213"/>
        <v>accrec:CGMember:CustGroup</v>
      </c>
      <c r="G4515" t="str">
        <f>IF(AND(D4515=1,K4515=""),A4515&amp;":"&amp;B4515&amp;":"&amp;C4515,"")</f>
        <v/>
      </c>
      <c r="H4515" t="str">
        <f>IF(AND(D4515=1,K4515="?"),A4515&amp;":"&amp;B4515&amp;":"&amp;C4515,"")</f>
        <v/>
      </c>
      <c r="I4515" t="str">
        <f t="shared" si="214"/>
        <v/>
      </c>
    </row>
    <row r="4516" spans="1:9" x14ac:dyDescent="0.2">
      <c r="A4516" t="s">
        <v>1906</v>
      </c>
      <c r="B4516" t="s">
        <v>172</v>
      </c>
      <c r="C4516" t="s">
        <v>174</v>
      </c>
      <c r="D4516">
        <v>0</v>
      </c>
      <c r="E4516">
        <f t="shared" si="212"/>
        <v>1</v>
      </c>
      <c r="F4516" t="str">
        <f t="shared" si="213"/>
        <v>accrec:CGMember:CustName</v>
      </c>
      <c r="G4516" t="str">
        <f>IF(AND(D4516=1,K4516=""),A4516&amp;":"&amp;B4516&amp;":"&amp;C4516,"")</f>
        <v/>
      </c>
      <c r="H4516" t="str">
        <f>IF(AND(D4516=1,K4516="?"),A4516&amp;":"&amp;B4516&amp;":"&amp;C4516,"")</f>
        <v/>
      </c>
      <c r="I4516" t="str">
        <f t="shared" si="214"/>
        <v/>
      </c>
    </row>
    <row r="4517" spans="1:9" x14ac:dyDescent="0.2">
      <c r="A4517" t="s">
        <v>1906</v>
      </c>
      <c r="B4517" t="s">
        <v>172</v>
      </c>
      <c r="C4517" t="s">
        <v>119</v>
      </c>
      <c r="D4517">
        <v>0</v>
      </c>
      <c r="E4517">
        <f t="shared" si="212"/>
        <v>1</v>
      </c>
      <c r="F4517" t="str">
        <f t="shared" si="213"/>
        <v>accrec:CGMember:CustNum</v>
      </c>
      <c r="G4517" t="str">
        <f>IF(AND(D4517=1,K4517=""),A4517&amp;":"&amp;B4517&amp;":"&amp;C4517,"")</f>
        <v/>
      </c>
      <c r="H4517" t="str">
        <f>IF(AND(D4517=1,K4517="?"),A4517&amp;":"&amp;B4517&amp;":"&amp;C4517,"")</f>
        <v/>
      </c>
      <c r="I4517" t="str">
        <f t="shared" si="214"/>
        <v/>
      </c>
    </row>
    <row r="4518" spans="1:9" x14ac:dyDescent="0.2">
      <c r="A4518" t="s">
        <v>1906</v>
      </c>
      <c r="B4518" t="s">
        <v>172</v>
      </c>
      <c r="C4518" t="s">
        <v>175</v>
      </c>
      <c r="D4518">
        <v>0</v>
      </c>
      <c r="E4518">
        <f t="shared" si="212"/>
        <v>1</v>
      </c>
      <c r="F4518" t="str">
        <f t="shared" si="213"/>
        <v>accrec:CGMember:Memo</v>
      </c>
      <c r="G4518" t="str">
        <f>IF(AND(D4518=1,K4518=""),A4518&amp;":"&amp;B4518&amp;":"&amp;C4518,"")</f>
        <v/>
      </c>
      <c r="H4518" t="str">
        <f>IF(AND(D4518=1,K4518="?"),A4518&amp;":"&amp;B4518&amp;":"&amp;C4518,"")</f>
        <v/>
      </c>
      <c r="I4518" t="str">
        <f t="shared" si="214"/>
        <v/>
      </c>
    </row>
    <row r="4519" spans="1:9" x14ac:dyDescent="0.2">
      <c r="A4519" t="s">
        <v>1906</v>
      </c>
      <c r="B4519" t="s">
        <v>176</v>
      </c>
      <c r="C4519" t="s">
        <v>177</v>
      </c>
      <c r="D4519">
        <v>0</v>
      </c>
      <c r="E4519">
        <f t="shared" si="212"/>
        <v>1</v>
      </c>
      <c r="F4519" t="str">
        <f t="shared" si="213"/>
        <v>accrec:CoBasis:BillCode</v>
      </c>
      <c r="G4519" t="str">
        <f>IF(AND(D4519=1,K4519=""),A4519&amp;":"&amp;B4519&amp;":"&amp;C4519,"")</f>
        <v/>
      </c>
      <c r="H4519" t="str">
        <f>IF(AND(D4519=1,K4519="?"),A4519&amp;":"&amp;B4519&amp;":"&amp;C4519,"")</f>
        <v/>
      </c>
      <c r="I4519" t="str">
        <f t="shared" si="214"/>
        <v/>
      </c>
    </row>
    <row r="4520" spans="1:9" x14ac:dyDescent="0.2">
      <c r="A4520" t="s">
        <v>1906</v>
      </c>
      <c r="B4520" t="s">
        <v>176</v>
      </c>
      <c r="C4520" t="s">
        <v>120</v>
      </c>
      <c r="D4520">
        <v>0</v>
      </c>
      <c r="E4520">
        <f t="shared" si="212"/>
        <v>1</v>
      </c>
      <c r="F4520" t="str">
        <f t="shared" si="213"/>
        <v>accrec:CoBasis:Brand</v>
      </c>
      <c r="G4520" t="str">
        <f>IF(AND(D4520=1,K4520=""),A4520&amp;":"&amp;B4520&amp;":"&amp;C4520,"")</f>
        <v/>
      </c>
      <c r="H4520" t="str">
        <f>IF(AND(D4520=1,K4520="?"),A4520&amp;":"&amp;B4520&amp;":"&amp;C4520,"")</f>
        <v/>
      </c>
      <c r="I4520" t="str">
        <f t="shared" si="214"/>
        <v/>
      </c>
    </row>
    <row r="4521" spans="1:9" x14ac:dyDescent="0.2">
      <c r="A4521" t="s">
        <v>1906</v>
      </c>
      <c r="B4521" t="s">
        <v>176</v>
      </c>
      <c r="C4521" t="s">
        <v>178</v>
      </c>
      <c r="D4521">
        <v>0</v>
      </c>
      <c r="E4521">
        <f t="shared" si="212"/>
        <v>1</v>
      </c>
      <c r="F4521" t="str">
        <f t="shared" si="213"/>
        <v>accrec:CoBasis:CCN</v>
      </c>
      <c r="G4521" t="str">
        <f>IF(AND(D4521=1,K4521=""),A4521&amp;":"&amp;B4521&amp;":"&amp;C4521,"")</f>
        <v/>
      </c>
      <c r="H4521" t="str">
        <f>IF(AND(D4521=1,K4521="?"),A4521&amp;":"&amp;B4521&amp;":"&amp;C4521,"")</f>
        <v/>
      </c>
      <c r="I4521" t="str">
        <f t="shared" si="214"/>
        <v/>
      </c>
    </row>
    <row r="4522" spans="1:9" x14ac:dyDescent="0.2">
      <c r="A4522" t="s">
        <v>1906</v>
      </c>
      <c r="B4522" t="s">
        <v>176</v>
      </c>
      <c r="C4522" t="s">
        <v>179</v>
      </c>
      <c r="D4522">
        <v>0</v>
      </c>
      <c r="E4522">
        <f t="shared" si="212"/>
        <v>1</v>
      </c>
      <c r="F4522" t="str">
        <f t="shared" si="213"/>
        <v>accrec:CoBasis:CoAmt</v>
      </c>
      <c r="G4522" t="str">
        <f>IF(AND(D4522=1,K4522=""),A4522&amp;":"&amp;B4522&amp;":"&amp;C4522,"")</f>
        <v/>
      </c>
      <c r="H4522" t="str">
        <f>IF(AND(D4522=1,K4522="?"),A4522&amp;":"&amp;B4522&amp;":"&amp;C4522,"")</f>
        <v/>
      </c>
      <c r="I4522" t="str">
        <f t="shared" si="214"/>
        <v/>
      </c>
    </row>
    <row r="4523" spans="1:9" x14ac:dyDescent="0.2">
      <c r="A4523" t="s">
        <v>1906</v>
      </c>
      <c r="B4523" t="s">
        <v>176</v>
      </c>
      <c r="C4523" t="s">
        <v>180</v>
      </c>
      <c r="D4523">
        <v>0</v>
      </c>
      <c r="E4523">
        <f t="shared" si="212"/>
        <v>1</v>
      </c>
      <c r="F4523" t="str">
        <f t="shared" si="213"/>
        <v>accrec:CoBasis:CommLimit</v>
      </c>
      <c r="G4523" t="str">
        <f>IF(AND(D4523=1,K4523=""),A4523&amp;":"&amp;B4523&amp;":"&amp;C4523,"")</f>
        <v/>
      </c>
      <c r="H4523" t="str">
        <f>IF(AND(D4523=1,K4523="?"),A4523&amp;":"&amp;B4523&amp;":"&amp;C4523,"")</f>
        <v/>
      </c>
      <c r="I4523" t="str">
        <f t="shared" si="214"/>
        <v/>
      </c>
    </row>
    <row r="4524" spans="1:9" x14ac:dyDescent="0.2">
      <c r="A4524" t="s">
        <v>1906</v>
      </c>
      <c r="B4524" t="s">
        <v>176</v>
      </c>
      <c r="C4524" t="s">
        <v>181</v>
      </c>
      <c r="D4524">
        <v>0</v>
      </c>
      <c r="E4524">
        <f t="shared" si="212"/>
        <v>1</v>
      </c>
      <c r="F4524" t="str">
        <f t="shared" si="213"/>
        <v>accrec:CoBasis:CoPerc</v>
      </c>
      <c r="G4524" t="str">
        <f>IF(AND(D4524=1,K4524=""),A4524&amp;":"&amp;B4524&amp;":"&amp;C4524,"")</f>
        <v/>
      </c>
      <c r="H4524" t="str">
        <f>IF(AND(D4524=1,K4524="?"),A4524&amp;":"&amp;B4524&amp;":"&amp;C4524,"")</f>
        <v/>
      </c>
      <c r="I4524" t="str">
        <f t="shared" si="214"/>
        <v/>
      </c>
    </row>
    <row r="4525" spans="1:9" x14ac:dyDescent="0.2">
      <c r="A4525" t="s">
        <v>1906</v>
      </c>
      <c r="B4525" t="s">
        <v>176</v>
      </c>
      <c r="C4525" t="s">
        <v>182</v>
      </c>
      <c r="D4525">
        <v>0</v>
      </c>
      <c r="E4525">
        <f t="shared" si="212"/>
        <v>1</v>
      </c>
      <c r="F4525" t="str">
        <f t="shared" si="213"/>
        <v>accrec:CoBasis:CoRuleID</v>
      </c>
      <c r="G4525" t="str">
        <f>IF(AND(D4525=1,K4525=""),A4525&amp;":"&amp;B4525&amp;":"&amp;C4525,"")</f>
        <v/>
      </c>
      <c r="H4525" t="str">
        <f>IF(AND(D4525=1,K4525="?"),A4525&amp;":"&amp;B4525&amp;":"&amp;C4525,"")</f>
        <v/>
      </c>
      <c r="I4525" t="str">
        <f t="shared" si="214"/>
        <v/>
      </c>
    </row>
    <row r="4526" spans="1:9" x14ac:dyDescent="0.2">
      <c r="A4526" t="s">
        <v>1906</v>
      </c>
      <c r="B4526" t="s">
        <v>176</v>
      </c>
      <c r="C4526" t="s">
        <v>183</v>
      </c>
      <c r="D4526">
        <v>0</v>
      </c>
      <c r="E4526">
        <f t="shared" si="212"/>
        <v>1</v>
      </c>
      <c r="F4526" t="str">
        <f t="shared" si="213"/>
        <v>accrec:CoBasis:SubsQty</v>
      </c>
      <c r="G4526" t="str">
        <f>IF(AND(D4526=1,K4526=""),A4526&amp;":"&amp;B4526&amp;":"&amp;C4526,"")</f>
        <v/>
      </c>
      <c r="H4526" t="str">
        <f>IF(AND(D4526=1,K4526="?"),A4526&amp;":"&amp;B4526&amp;":"&amp;C4526,"")</f>
        <v/>
      </c>
      <c r="I4526" t="str">
        <f t="shared" si="214"/>
        <v/>
      </c>
    </row>
    <row r="4527" spans="1:9" x14ac:dyDescent="0.2">
      <c r="A4527" t="s">
        <v>1906</v>
      </c>
      <c r="B4527" t="s">
        <v>184</v>
      </c>
      <c r="C4527" t="s">
        <v>185</v>
      </c>
      <c r="D4527">
        <v>0</v>
      </c>
      <c r="E4527">
        <f t="shared" si="212"/>
        <v>1</v>
      </c>
      <c r="F4527" t="str">
        <f t="shared" si="213"/>
        <v>accrec:CoEvent:Salesman</v>
      </c>
      <c r="G4527" t="str">
        <f>IF(AND(D4527=1,K4527=""),A4527&amp;":"&amp;B4527&amp;":"&amp;C4527,"")</f>
        <v/>
      </c>
      <c r="H4527" t="str">
        <f>IF(AND(D4527=1,K4527="?"),A4527&amp;":"&amp;B4527&amp;":"&amp;C4527,"")</f>
        <v/>
      </c>
      <c r="I4527" t="str">
        <f t="shared" si="214"/>
        <v/>
      </c>
    </row>
    <row r="4528" spans="1:9" x14ac:dyDescent="0.2">
      <c r="A4528" t="s">
        <v>1906</v>
      </c>
      <c r="B4528" t="s">
        <v>184</v>
      </c>
      <c r="C4528" t="s">
        <v>37</v>
      </c>
      <c r="D4528">
        <v>0</v>
      </c>
      <c r="E4528">
        <f t="shared" si="212"/>
        <v>1</v>
      </c>
      <c r="F4528" t="str">
        <f t="shared" si="213"/>
        <v>accrec:CoEvent:HostTable</v>
      </c>
      <c r="G4528" t="str">
        <f>IF(AND(D4528=1,K4528=""),A4528&amp;":"&amp;B4528&amp;":"&amp;C4528,"")</f>
        <v/>
      </c>
      <c r="H4528" t="str">
        <f>IF(AND(D4528=1,K4528="?"),A4528&amp;":"&amp;B4528&amp;":"&amp;C4528,"")</f>
        <v/>
      </c>
      <c r="I4528" t="str">
        <f t="shared" si="214"/>
        <v/>
      </c>
    </row>
    <row r="4529" spans="1:11" x14ac:dyDescent="0.2">
      <c r="A4529" t="s">
        <v>1906</v>
      </c>
      <c r="B4529" t="s">
        <v>184</v>
      </c>
      <c r="C4529" t="s">
        <v>186</v>
      </c>
      <c r="D4529">
        <v>0</v>
      </c>
      <c r="E4529">
        <f t="shared" si="212"/>
        <v>1</v>
      </c>
      <c r="F4529" t="str">
        <f t="shared" si="213"/>
        <v>accrec:CoEvent:CalcDate</v>
      </c>
      <c r="G4529" t="str">
        <f>IF(AND(D4529=1,K4529=""),A4529&amp;":"&amp;B4529&amp;":"&amp;C4529,"")</f>
        <v/>
      </c>
      <c r="H4529" t="str">
        <f>IF(AND(D4529=1,K4529="?"),A4529&amp;":"&amp;B4529&amp;":"&amp;C4529,"")</f>
        <v/>
      </c>
      <c r="I4529" t="str">
        <f t="shared" si="214"/>
        <v/>
      </c>
    </row>
    <row r="4530" spans="1:11" x14ac:dyDescent="0.2">
      <c r="A4530" t="s">
        <v>1906</v>
      </c>
      <c r="B4530" t="s">
        <v>184</v>
      </c>
      <c r="C4530" t="s">
        <v>187</v>
      </c>
      <c r="D4530">
        <v>0</v>
      </c>
      <c r="E4530">
        <f t="shared" si="212"/>
        <v>1</v>
      </c>
      <c r="F4530" t="str">
        <f t="shared" si="213"/>
        <v>accrec:CoEvent:BaseAmt</v>
      </c>
      <c r="G4530" t="str">
        <f>IF(AND(D4530=1,K4530=""),A4530&amp;":"&amp;B4530&amp;":"&amp;C4530,"")</f>
        <v/>
      </c>
      <c r="H4530" t="str">
        <f>IF(AND(D4530=1,K4530="?"),A4530&amp;":"&amp;B4530&amp;":"&amp;C4530,"")</f>
        <v/>
      </c>
      <c r="I4530" t="str">
        <f t="shared" si="214"/>
        <v/>
      </c>
    </row>
    <row r="4531" spans="1:11" x14ac:dyDescent="0.2">
      <c r="A4531" t="s">
        <v>1906</v>
      </c>
      <c r="B4531" t="s">
        <v>184</v>
      </c>
      <c r="C4531" t="s">
        <v>120</v>
      </c>
      <c r="D4531">
        <v>0</v>
      </c>
      <c r="E4531">
        <f t="shared" si="212"/>
        <v>1</v>
      </c>
      <c r="F4531" t="str">
        <f t="shared" si="213"/>
        <v>accrec:CoEvent:Brand</v>
      </c>
      <c r="G4531" t="str">
        <f>IF(AND(D4531=1,K4531=""),A4531&amp;":"&amp;B4531&amp;":"&amp;C4531,"")</f>
        <v/>
      </c>
      <c r="H4531" t="str">
        <f>IF(AND(D4531=1,K4531="?"),A4531&amp;":"&amp;B4531&amp;":"&amp;C4531,"")</f>
        <v/>
      </c>
      <c r="I4531" t="str">
        <f t="shared" si="214"/>
        <v/>
      </c>
    </row>
    <row r="4532" spans="1:11" x14ac:dyDescent="0.2">
      <c r="A4532" t="s">
        <v>1906</v>
      </c>
      <c r="B4532" t="s">
        <v>184</v>
      </c>
      <c r="C4532" t="s">
        <v>179</v>
      </c>
      <c r="D4532">
        <v>0</v>
      </c>
      <c r="E4532">
        <f t="shared" si="212"/>
        <v>1</v>
      </c>
      <c r="F4532" t="str">
        <f t="shared" si="213"/>
        <v>accrec:CoEvent:CoAmt</v>
      </c>
      <c r="G4532" t="str">
        <f>IF(AND(D4532=1,K4532=""),A4532&amp;":"&amp;B4532&amp;":"&amp;C4532,"")</f>
        <v/>
      </c>
      <c r="H4532" t="str">
        <f>IF(AND(D4532=1,K4532="?"),A4532&amp;":"&amp;B4532&amp;":"&amp;C4532,"")</f>
        <v/>
      </c>
      <c r="I4532" t="str">
        <f t="shared" si="214"/>
        <v/>
      </c>
    </row>
    <row r="4533" spans="1:11" x14ac:dyDescent="0.2">
      <c r="A4533" t="s">
        <v>1906</v>
      </c>
      <c r="B4533" t="s">
        <v>184</v>
      </c>
      <c r="C4533" t="s">
        <v>188</v>
      </c>
      <c r="D4533">
        <v>0</v>
      </c>
      <c r="E4533">
        <f t="shared" si="212"/>
        <v>1</v>
      </c>
      <c r="F4533" t="str">
        <f t="shared" si="213"/>
        <v>accrec:CoEvent:CoEventID</v>
      </c>
      <c r="G4533" t="str">
        <f>IF(AND(D4533=1,K4533=""),A4533&amp;":"&amp;B4533&amp;":"&amp;C4533,"")</f>
        <v/>
      </c>
      <c r="H4533" t="str">
        <f>IF(AND(D4533=1,K4533="?"),A4533&amp;":"&amp;B4533&amp;":"&amp;C4533,"")</f>
        <v/>
      </c>
      <c r="I4533" t="str">
        <f t="shared" si="214"/>
        <v/>
      </c>
    </row>
    <row r="4534" spans="1:11" x14ac:dyDescent="0.2">
      <c r="A4534" t="s">
        <v>1906</v>
      </c>
      <c r="B4534" t="s">
        <v>184</v>
      </c>
      <c r="C4534" t="s">
        <v>189</v>
      </c>
      <c r="D4534">
        <v>0</v>
      </c>
      <c r="E4534">
        <f t="shared" si="212"/>
        <v>1</v>
      </c>
      <c r="F4534" t="str">
        <f t="shared" si="213"/>
        <v>accrec:CoEvent:CommAmt</v>
      </c>
      <c r="G4534" t="str">
        <f>IF(AND(D4534=1,K4534=""),A4534&amp;":"&amp;B4534&amp;":"&amp;C4534,"")</f>
        <v/>
      </c>
      <c r="H4534" t="str">
        <f>IF(AND(D4534=1,K4534="?"),A4534&amp;":"&amp;B4534&amp;":"&amp;C4534,"")</f>
        <v/>
      </c>
      <c r="I4534" t="str">
        <f t="shared" si="214"/>
        <v/>
      </c>
    </row>
    <row r="4535" spans="1:11" x14ac:dyDescent="0.2">
      <c r="A4535" t="s">
        <v>1906</v>
      </c>
      <c r="B4535" t="s">
        <v>184</v>
      </c>
      <c r="C4535" t="s">
        <v>190</v>
      </c>
      <c r="D4535">
        <v>0</v>
      </c>
      <c r="E4535">
        <f t="shared" si="212"/>
        <v>1</v>
      </c>
      <c r="F4535" t="str">
        <f t="shared" si="213"/>
        <v>accrec:CoEvent:CommFrom</v>
      </c>
      <c r="G4535" t="str">
        <f>IF(AND(D4535=1,K4535=""),A4535&amp;":"&amp;B4535&amp;":"&amp;C4535,"")</f>
        <v/>
      </c>
      <c r="H4535" t="str">
        <f>IF(AND(D4535=1,K4535="?"),A4535&amp;":"&amp;B4535&amp;":"&amp;C4535,"")</f>
        <v/>
      </c>
      <c r="I4535" t="str">
        <f t="shared" si="214"/>
        <v/>
      </c>
    </row>
    <row r="4536" spans="1:11" x14ac:dyDescent="0.2">
      <c r="A4536" t="s">
        <v>1906</v>
      </c>
      <c r="B4536" t="s">
        <v>184</v>
      </c>
      <c r="C4536" t="s">
        <v>191</v>
      </c>
      <c r="D4536">
        <v>0</v>
      </c>
      <c r="E4536">
        <f t="shared" si="212"/>
        <v>1</v>
      </c>
      <c r="F4536" t="str">
        <f t="shared" si="213"/>
        <v>accrec:CoEvent:CommTo</v>
      </c>
      <c r="G4536" t="str">
        <f>IF(AND(D4536=1,K4536=""),A4536&amp;":"&amp;B4536&amp;":"&amp;C4536,"")</f>
        <v/>
      </c>
      <c r="H4536" t="str">
        <f>IF(AND(D4536=1,K4536="?"),A4536&amp;":"&amp;B4536&amp;":"&amp;C4536,"")</f>
        <v/>
      </c>
      <c r="I4536" t="str">
        <f t="shared" si="214"/>
        <v/>
      </c>
    </row>
    <row r="4537" spans="1:11" x14ac:dyDescent="0.2">
      <c r="A4537" t="s">
        <v>1906</v>
      </c>
      <c r="B4537" t="s">
        <v>184</v>
      </c>
      <c r="C4537" t="s">
        <v>181</v>
      </c>
      <c r="D4537">
        <v>0</v>
      </c>
      <c r="E4537">
        <f t="shared" si="212"/>
        <v>1</v>
      </c>
      <c r="F4537" t="str">
        <f t="shared" si="213"/>
        <v>accrec:CoEvent:CoPerc</v>
      </c>
      <c r="G4537" t="str">
        <f>IF(AND(D4537=1,K4537=""),A4537&amp;":"&amp;B4537&amp;":"&amp;C4537,"")</f>
        <v/>
      </c>
      <c r="H4537" t="str">
        <f>IF(AND(D4537=1,K4537="?"),A4537&amp;":"&amp;B4537&amp;":"&amp;C4537,"")</f>
        <v/>
      </c>
      <c r="I4537" t="str">
        <f t="shared" si="214"/>
        <v/>
      </c>
    </row>
    <row r="4538" spans="1:11" x14ac:dyDescent="0.2">
      <c r="A4538" t="s">
        <v>1906</v>
      </c>
      <c r="B4538" t="s">
        <v>184</v>
      </c>
      <c r="C4538" t="s">
        <v>192</v>
      </c>
      <c r="D4538">
        <v>0</v>
      </c>
      <c r="E4538">
        <f t="shared" si="212"/>
        <v>1</v>
      </c>
      <c r="F4538" t="str">
        <f t="shared" si="213"/>
        <v>accrec:CoEvent:PaymDate</v>
      </c>
      <c r="G4538" t="str">
        <f>IF(AND(D4538=1,K4538=""),A4538&amp;":"&amp;B4538&amp;":"&amp;C4538,"")</f>
        <v/>
      </c>
      <c r="H4538" t="str">
        <f>IF(AND(D4538=1,K4538="?"),A4538&amp;":"&amp;B4538&amp;":"&amp;C4538,"")</f>
        <v/>
      </c>
      <c r="I4538" t="str">
        <f t="shared" si="214"/>
        <v/>
      </c>
    </row>
    <row r="4539" spans="1:11" x14ac:dyDescent="0.2">
      <c r="A4539" t="s">
        <v>1906</v>
      </c>
      <c r="B4539" t="s">
        <v>184</v>
      </c>
      <c r="C4539" t="s">
        <v>182</v>
      </c>
      <c r="D4539">
        <v>0</v>
      </c>
      <c r="E4539">
        <f t="shared" si="212"/>
        <v>1</v>
      </c>
      <c r="F4539" t="str">
        <f t="shared" si="213"/>
        <v>accrec:CoEvent:CoRuleID</v>
      </c>
      <c r="G4539" t="str">
        <f>IF(AND(D4539=1,K4539=""),A4539&amp;":"&amp;B4539&amp;":"&amp;C4539,"")</f>
        <v/>
      </c>
      <c r="H4539" t="str">
        <f>IF(AND(D4539=1,K4539="?"),A4539&amp;":"&amp;B4539&amp;":"&amp;C4539,"")</f>
        <v/>
      </c>
      <c r="I4539" t="str">
        <f t="shared" si="214"/>
        <v/>
      </c>
    </row>
    <row r="4540" spans="1:11" x14ac:dyDescent="0.2">
      <c r="A4540" t="s">
        <v>1906</v>
      </c>
      <c r="B4540" t="s">
        <v>184</v>
      </c>
      <c r="C4540" t="s">
        <v>193</v>
      </c>
      <c r="D4540">
        <v>0</v>
      </c>
      <c r="E4540">
        <f t="shared" si="212"/>
        <v>1</v>
      </c>
      <c r="F4540" t="str">
        <f t="shared" si="213"/>
        <v>accrec:CoEvent:CoTargId</v>
      </c>
      <c r="G4540" t="str">
        <f>IF(AND(D4540=1,K4540=""),A4540&amp;":"&amp;B4540&amp;":"&amp;C4540,"")</f>
        <v/>
      </c>
      <c r="H4540" t="str">
        <f>IF(AND(D4540=1,K4540="?"),A4540&amp;":"&amp;B4540&amp;":"&amp;C4540,"")</f>
        <v/>
      </c>
      <c r="I4540" t="str">
        <f t="shared" si="214"/>
        <v/>
      </c>
    </row>
    <row r="4541" spans="1:11" x14ac:dyDescent="0.2">
      <c r="A4541" t="s">
        <v>1906</v>
      </c>
      <c r="B4541" t="s">
        <v>184</v>
      </c>
      <c r="C4541" t="s">
        <v>119</v>
      </c>
      <c r="D4541">
        <v>0</v>
      </c>
      <c r="E4541">
        <f t="shared" si="212"/>
        <v>1</v>
      </c>
      <c r="F4541" t="str">
        <f t="shared" si="213"/>
        <v>accrec:CoEvent:CustNum</v>
      </c>
      <c r="G4541" t="str">
        <f>IF(AND(D4541=1,K4541=""),A4541&amp;":"&amp;B4541&amp;":"&amp;C4541,"")</f>
        <v/>
      </c>
      <c r="H4541" t="str">
        <f>IF(AND(D4541=1,K4541="?"),A4541&amp;":"&amp;B4541&amp;":"&amp;C4541,"")</f>
        <v/>
      </c>
      <c r="I4541" t="str">
        <f t="shared" si="214"/>
        <v/>
      </c>
    </row>
    <row r="4542" spans="1:11" x14ac:dyDescent="0.2">
      <c r="A4542" t="s">
        <v>1906</v>
      </c>
      <c r="B4542" t="s">
        <v>184</v>
      </c>
      <c r="C4542" t="s">
        <v>194</v>
      </c>
      <c r="D4542">
        <v>0</v>
      </c>
      <c r="E4542">
        <f t="shared" si="212"/>
        <v>1</v>
      </c>
      <c r="F4542" t="str">
        <f t="shared" si="213"/>
        <v>accrec:CoEvent:HostKey</v>
      </c>
      <c r="G4542" t="str">
        <f>IF(AND(D4542=1,K4542=""),A4542&amp;":"&amp;B4542&amp;":"&amp;C4542,"")</f>
        <v/>
      </c>
      <c r="H4542" t="str">
        <f>IF(AND(D4542=1,K4542="?"),A4542&amp;":"&amp;B4542&amp;":"&amp;C4542,"")</f>
        <v/>
      </c>
      <c r="I4542" t="str">
        <f t="shared" si="214"/>
        <v/>
      </c>
    </row>
    <row r="4543" spans="1:11" x14ac:dyDescent="0.2">
      <c r="A4543" t="s">
        <v>1906</v>
      </c>
      <c r="B4543" t="s">
        <v>195</v>
      </c>
      <c r="C4543" t="s">
        <v>196</v>
      </c>
      <c r="D4543">
        <v>1</v>
      </c>
      <c r="E4543">
        <f t="shared" si="212"/>
        <v>0</v>
      </c>
      <c r="F4543" t="str">
        <f t="shared" si="213"/>
        <v/>
      </c>
      <c r="G4543" t="str">
        <f>IF(AND(D4543=1,K4543=""),A4543&amp;":"&amp;B4543&amp;":"&amp;C4543,"")</f>
        <v/>
      </c>
      <c r="H4543" t="str">
        <f>IF(AND(D4543=1,K4543="?"),A4543&amp;":"&amp;B4543&amp;":"&amp;C4543,"")</f>
        <v/>
      </c>
      <c r="I4543" t="str">
        <f t="shared" si="214"/>
        <v/>
      </c>
      <c r="K4543" s="1" t="s">
        <v>197</v>
      </c>
    </row>
    <row r="4544" spans="1:11" x14ac:dyDescent="0.2">
      <c r="A4544" t="s">
        <v>1906</v>
      </c>
      <c r="B4544" t="s">
        <v>195</v>
      </c>
      <c r="C4544" t="s">
        <v>198</v>
      </c>
      <c r="D4544">
        <v>1</v>
      </c>
      <c r="E4544">
        <f t="shared" si="212"/>
        <v>0</v>
      </c>
      <c r="F4544" t="str">
        <f t="shared" si="213"/>
        <v/>
      </c>
      <c r="G4544" t="str">
        <f>IF(AND(D4544=1,K4544=""),A4544&amp;":"&amp;B4544&amp;":"&amp;C4544,"")</f>
        <v/>
      </c>
      <c r="H4544" t="str">
        <f>IF(AND(D4544=1,K4544="?"),A4544&amp;":"&amp;B4544&amp;":"&amp;C4544,"")</f>
        <v/>
      </c>
      <c r="I4544" t="str">
        <f t="shared" si="214"/>
        <v/>
      </c>
      <c r="K4544" s="1" t="s">
        <v>199</v>
      </c>
    </row>
    <row r="4545" spans="1:11" x14ac:dyDescent="0.2">
      <c r="A4545" t="s">
        <v>1906</v>
      </c>
      <c r="B4545" t="s">
        <v>195</v>
      </c>
      <c r="C4545" t="s">
        <v>200</v>
      </c>
      <c r="D4545">
        <v>1</v>
      </c>
      <c r="E4545">
        <f t="shared" si="212"/>
        <v>0</v>
      </c>
      <c r="F4545" t="str">
        <f t="shared" si="213"/>
        <v/>
      </c>
      <c r="G4545" t="str">
        <f>IF(AND(D4545=1,K4545=""),A4545&amp;":"&amp;B4545&amp;":"&amp;C4545,"")</f>
        <v/>
      </c>
      <c r="H4545" t="str">
        <f>IF(AND(D4545=1,K4545="?"),A4545&amp;":"&amp;B4545&amp;":"&amp;C4545,"")</f>
        <v/>
      </c>
      <c r="I4545" t="str">
        <f t="shared" si="214"/>
        <v/>
      </c>
      <c r="K4545" s="1" t="s">
        <v>201</v>
      </c>
    </row>
    <row r="4546" spans="1:11" x14ac:dyDescent="0.2">
      <c r="A4546" t="s">
        <v>1906</v>
      </c>
      <c r="B4546" t="s">
        <v>195</v>
      </c>
      <c r="C4546" t="s">
        <v>202</v>
      </c>
      <c r="D4546">
        <v>1</v>
      </c>
      <c r="E4546">
        <f t="shared" si="212"/>
        <v>0</v>
      </c>
      <c r="F4546" t="str">
        <f t="shared" si="213"/>
        <v/>
      </c>
      <c r="G4546" t="str">
        <f>IF(AND(D4546=1,K4546=""),A4546&amp;":"&amp;B4546&amp;":"&amp;C4546,"")</f>
        <v/>
      </c>
      <c r="H4546" t="str">
        <f>IF(AND(D4546=1,K4546="?"),A4546&amp;":"&amp;B4546&amp;":"&amp;C4546,"")</f>
        <v/>
      </c>
      <c r="I4546" t="str">
        <f t="shared" si="214"/>
        <v/>
      </c>
      <c r="K4546" s="1" t="s">
        <v>203</v>
      </c>
    </row>
    <row r="4547" spans="1:11" x14ac:dyDescent="0.2">
      <c r="A4547" t="s">
        <v>1906</v>
      </c>
      <c r="B4547" t="s">
        <v>195</v>
      </c>
      <c r="C4547" t="s">
        <v>204</v>
      </c>
      <c r="D4547">
        <v>1</v>
      </c>
      <c r="E4547">
        <f t="shared" si="212"/>
        <v>0</v>
      </c>
      <c r="F4547" t="str">
        <f t="shared" si="213"/>
        <v/>
      </c>
      <c r="G4547" t="str">
        <f>IF(AND(D4547=1,K4547=""),A4547&amp;":"&amp;B4547&amp;":"&amp;C4547,"")</f>
        <v>accrec:Company:Fax</v>
      </c>
      <c r="H4547" t="str">
        <f>IF(AND(D4547=1,K4547="?"),A4547&amp;":"&amp;B4547&amp;":"&amp;C4547,"")</f>
        <v/>
      </c>
      <c r="I4547" t="str">
        <f t="shared" si="214"/>
        <v/>
      </c>
    </row>
    <row r="4548" spans="1:11" x14ac:dyDescent="0.2">
      <c r="A4548" t="s">
        <v>1906</v>
      </c>
      <c r="B4548" t="s">
        <v>195</v>
      </c>
      <c r="C4548" t="s">
        <v>205</v>
      </c>
      <c r="D4548">
        <v>1</v>
      </c>
      <c r="E4548">
        <f t="shared" ref="E4548:E4611" si="215">IF(D4548=0,1,0)</f>
        <v>0</v>
      </c>
      <c r="F4548" t="str">
        <f t="shared" ref="F4548:F4611" si="216">IF(E4548=1,A4548&amp;":"&amp;B4548&amp;":"&amp;C4548,"")</f>
        <v/>
      </c>
      <c r="G4548" t="str">
        <f>IF(AND(D4548=1,K4548=""),A4548&amp;":"&amp;B4548&amp;":"&amp;C4548,"")</f>
        <v/>
      </c>
      <c r="H4548" t="str">
        <f>IF(AND(D4548=1,K4548="?"),A4548&amp;":"&amp;B4548&amp;":"&amp;C4548,"")</f>
        <v/>
      </c>
      <c r="I4548" t="str">
        <f t="shared" ref="I4548:I4611" si="217">IF(AND(D4548=1,K4548="0"),A4548&amp;":"&amp;B4548&amp;":"&amp;C4548,"")</f>
        <v/>
      </c>
      <c r="K4548" s="1" t="s">
        <v>206</v>
      </c>
    </row>
    <row r="4549" spans="1:11" x14ac:dyDescent="0.2">
      <c r="A4549" t="s">
        <v>1906</v>
      </c>
      <c r="B4549" t="s">
        <v>195</v>
      </c>
      <c r="C4549" t="s">
        <v>169</v>
      </c>
      <c r="D4549">
        <v>1</v>
      </c>
      <c r="E4549">
        <f t="shared" si="215"/>
        <v>0</v>
      </c>
      <c r="F4549" t="str">
        <f t="shared" si="216"/>
        <v/>
      </c>
      <c r="G4549" t="str">
        <f>IF(AND(D4549=1,K4549=""),A4549&amp;":"&amp;B4549&amp;":"&amp;C4549,"")</f>
        <v/>
      </c>
      <c r="H4549" t="str">
        <f>IF(AND(D4549=1,K4549="?"),A4549&amp;":"&amp;B4549&amp;":"&amp;C4549,"")</f>
        <v/>
      </c>
      <c r="I4549" t="str">
        <f t="shared" si="217"/>
        <v/>
      </c>
      <c r="K4549" s="1" t="s">
        <v>207</v>
      </c>
    </row>
    <row r="4550" spans="1:11" x14ac:dyDescent="0.2">
      <c r="A4550" t="s">
        <v>1906</v>
      </c>
      <c r="B4550" t="s">
        <v>195</v>
      </c>
      <c r="C4550" t="s">
        <v>208</v>
      </c>
      <c r="D4550">
        <v>1</v>
      </c>
      <c r="E4550">
        <f t="shared" si="215"/>
        <v>0</v>
      </c>
      <c r="F4550" t="str">
        <f t="shared" si="216"/>
        <v/>
      </c>
      <c r="G4550" t="str">
        <f>IF(AND(D4550=1,K4550=""),A4550&amp;":"&amp;B4550&amp;":"&amp;C4550,"")</f>
        <v/>
      </c>
      <c r="H4550" t="str">
        <f>IF(AND(D4550=1,K4550="?"),A4550&amp;":"&amp;B4550&amp;":"&amp;C4550,"")</f>
        <v/>
      </c>
      <c r="I4550" t="str">
        <f t="shared" si="217"/>
        <v/>
      </c>
      <c r="K4550" s="1" t="s">
        <v>209</v>
      </c>
    </row>
    <row r="4551" spans="1:11" x14ac:dyDescent="0.2">
      <c r="A4551" t="s">
        <v>1906</v>
      </c>
      <c r="B4551" t="s">
        <v>195</v>
      </c>
      <c r="C4551" t="s">
        <v>210</v>
      </c>
      <c r="D4551">
        <v>1</v>
      </c>
      <c r="E4551">
        <f t="shared" si="215"/>
        <v>0</v>
      </c>
      <c r="F4551" t="str">
        <f t="shared" si="216"/>
        <v/>
      </c>
      <c r="G4551" t="str">
        <f>IF(AND(D4551=1,K4551=""),A4551&amp;":"&amp;B4551&amp;":"&amp;C4551,"")</f>
        <v/>
      </c>
      <c r="H4551" t="str">
        <f>IF(AND(D4551=1,K4551="?"),A4551&amp;":"&amp;B4551&amp;":"&amp;C4551,"")</f>
        <v/>
      </c>
      <c r="I4551" t="str">
        <f t="shared" si="217"/>
        <v>accrec:Company:UnitCode</v>
      </c>
      <c r="K4551" s="1" t="s">
        <v>66</v>
      </c>
    </row>
    <row r="4552" spans="1:11" x14ac:dyDescent="0.2">
      <c r="A4552" t="s">
        <v>1906</v>
      </c>
      <c r="B4552" t="s">
        <v>195</v>
      </c>
      <c r="C4552" t="s">
        <v>168</v>
      </c>
      <c r="D4552">
        <v>1</v>
      </c>
      <c r="E4552">
        <f t="shared" si="215"/>
        <v>0</v>
      </c>
      <c r="F4552" t="str">
        <f t="shared" si="216"/>
        <v/>
      </c>
      <c r="G4552" t="str">
        <f>IF(AND(D4552=1,K4552=""),A4552&amp;":"&amp;B4552&amp;":"&amp;C4552,"")</f>
        <v/>
      </c>
      <c r="H4552" t="str">
        <f>IF(AND(D4552=1,K4552="?"),A4552&amp;":"&amp;B4552&amp;":"&amp;C4552,"")</f>
        <v/>
      </c>
      <c r="I4552" t="str">
        <f t="shared" si="217"/>
        <v/>
      </c>
      <c r="K4552" s="1" t="s">
        <v>211</v>
      </c>
    </row>
    <row r="4553" spans="1:11" x14ac:dyDescent="0.2">
      <c r="A4553" t="s">
        <v>1906</v>
      </c>
      <c r="B4553" t="s">
        <v>195</v>
      </c>
      <c r="C4553" t="s">
        <v>163</v>
      </c>
      <c r="D4553">
        <v>1</v>
      </c>
      <c r="E4553">
        <f t="shared" si="215"/>
        <v>0</v>
      </c>
      <c r="F4553" t="str">
        <f t="shared" si="216"/>
        <v/>
      </c>
      <c r="G4553" t="str">
        <f>IF(AND(D4553=1,K4553=""),A4553&amp;":"&amp;B4553&amp;":"&amp;C4553,"")</f>
        <v/>
      </c>
      <c r="H4553" t="str">
        <f>IF(AND(D4553=1,K4553="?"),A4553&amp;":"&amp;B4553&amp;":"&amp;C4553,"")</f>
        <v/>
      </c>
      <c r="I4553" t="str">
        <f t="shared" si="217"/>
        <v/>
      </c>
      <c r="K4553" s="1" t="s">
        <v>212</v>
      </c>
    </row>
    <row r="4554" spans="1:11" x14ac:dyDescent="0.2">
      <c r="A4554" t="s">
        <v>1906</v>
      </c>
      <c r="B4554" t="s">
        <v>195</v>
      </c>
      <c r="C4554" t="s">
        <v>213</v>
      </c>
      <c r="D4554">
        <v>1</v>
      </c>
      <c r="E4554">
        <f t="shared" si="215"/>
        <v>0</v>
      </c>
      <c r="F4554" t="str">
        <f t="shared" si="216"/>
        <v/>
      </c>
      <c r="G4554" t="str">
        <f>IF(AND(D4554=1,K4554=""),A4554&amp;":"&amp;B4554&amp;":"&amp;C4554,"")</f>
        <v/>
      </c>
      <c r="H4554" t="str">
        <f>IF(AND(D4554=1,K4554="?"),A4554&amp;":"&amp;B4554&amp;":"&amp;C4554,"")</f>
        <v/>
      </c>
      <c r="I4554" t="str">
        <f t="shared" si="217"/>
        <v/>
      </c>
      <c r="K4554" s="1" t="s">
        <v>214</v>
      </c>
    </row>
    <row r="4555" spans="1:11" x14ac:dyDescent="0.2">
      <c r="A4555" t="s">
        <v>1906</v>
      </c>
      <c r="B4555" t="s">
        <v>195</v>
      </c>
      <c r="C4555" t="s">
        <v>215</v>
      </c>
      <c r="D4555">
        <v>1</v>
      </c>
      <c r="E4555">
        <f t="shared" si="215"/>
        <v>0</v>
      </c>
      <c r="F4555" t="str">
        <f t="shared" si="216"/>
        <v/>
      </c>
      <c r="G4555" t="str">
        <f>IF(AND(D4555=1,K4555=""),A4555&amp;":"&amp;B4555&amp;":"&amp;C4555,"")</f>
        <v/>
      </c>
      <c r="H4555" t="str">
        <f>IF(AND(D4555=1,K4555="?"),A4555&amp;":"&amp;B4555&amp;":"&amp;C4555,"")</f>
        <v/>
      </c>
      <c r="I4555" t="str">
        <f t="shared" si="217"/>
        <v/>
      </c>
      <c r="K4555" s="1" t="s">
        <v>216</v>
      </c>
    </row>
    <row r="4556" spans="1:11" x14ac:dyDescent="0.2">
      <c r="A4556" t="s">
        <v>1906</v>
      </c>
      <c r="B4556" t="s">
        <v>195</v>
      </c>
      <c r="C4556" t="s">
        <v>217</v>
      </c>
      <c r="D4556">
        <v>1</v>
      </c>
      <c r="E4556">
        <f t="shared" si="215"/>
        <v>0</v>
      </c>
      <c r="F4556" t="str">
        <f t="shared" si="216"/>
        <v/>
      </c>
      <c r="G4556" t="str">
        <f>IF(AND(D4556=1,K4556=""),A4556&amp;":"&amp;B4556&amp;":"&amp;C4556,"")</f>
        <v/>
      </c>
      <c r="H4556" t="str">
        <f>IF(AND(D4556=1,K4556="?"),A4556&amp;":"&amp;B4556&amp;":"&amp;C4556,"")</f>
        <v/>
      </c>
      <c r="I4556" t="str">
        <f t="shared" si="217"/>
        <v/>
      </c>
      <c r="K4556" s="1" t="s">
        <v>218</v>
      </c>
    </row>
    <row r="4557" spans="1:11" x14ac:dyDescent="0.2">
      <c r="A4557" t="s">
        <v>1906</v>
      </c>
      <c r="B4557" t="s">
        <v>195</v>
      </c>
      <c r="C4557" t="s">
        <v>120</v>
      </c>
      <c r="D4557">
        <v>1</v>
      </c>
      <c r="E4557">
        <f t="shared" si="215"/>
        <v>0</v>
      </c>
      <c r="F4557" t="str">
        <f t="shared" si="216"/>
        <v/>
      </c>
      <c r="G4557" t="str">
        <f>IF(AND(D4557=1,K4557=""),A4557&amp;":"&amp;B4557&amp;":"&amp;C4557,"")</f>
        <v/>
      </c>
      <c r="H4557" t="str">
        <f>IF(AND(D4557=1,K4557="?"),A4557&amp;":"&amp;B4557&amp;":"&amp;C4557,"")</f>
        <v/>
      </c>
      <c r="I4557" t="str">
        <f t="shared" si="217"/>
        <v/>
      </c>
      <c r="K4557" s="1" t="s">
        <v>67</v>
      </c>
    </row>
    <row r="4558" spans="1:11" x14ac:dyDescent="0.2">
      <c r="A4558" t="s">
        <v>1906</v>
      </c>
      <c r="B4558" t="s">
        <v>195</v>
      </c>
      <c r="C4558" t="s">
        <v>219</v>
      </c>
      <c r="D4558">
        <v>1</v>
      </c>
      <c r="E4558">
        <f t="shared" si="215"/>
        <v>0</v>
      </c>
      <c r="F4558" t="str">
        <f t="shared" si="216"/>
        <v/>
      </c>
      <c r="G4558" t="str">
        <f>IF(AND(D4558=1,K4558=""),A4558&amp;":"&amp;B4558&amp;":"&amp;C4558,"")</f>
        <v/>
      </c>
      <c r="H4558" t="str">
        <f>IF(AND(D4558=1,K4558="?"),A4558&amp;":"&amp;B4558&amp;":"&amp;C4558,"")</f>
        <v/>
      </c>
      <c r="I4558" t="str">
        <f t="shared" si="217"/>
        <v/>
      </c>
      <c r="K4558" s="1" t="s">
        <v>220</v>
      </c>
    </row>
    <row r="4559" spans="1:11" x14ac:dyDescent="0.2">
      <c r="A4559" t="s">
        <v>1906</v>
      </c>
      <c r="B4559" t="s">
        <v>221</v>
      </c>
      <c r="C4559" t="s">
        <v>222</v>
      </c>
      <c r="D4559">
        <v>0</v>
      </c>
      <c r="E4559">
        <f t="shared" si="215"/>
        <v>1</v>
      </c>
      <c r="F4559" t="str">
        <f t="shared" si="216"/>
        <v>accrec:CoRule:RuleDesc</v>
      </c>
      <c r="G4559" t="str">
        <f>IF(AND(D4559=1,K4559=""),A4559&amp;":"&amp;B4559&amp;":"&amp;C4559,"")</f>
        <v/>
      </c>
      <c r="H4559" t="str">
        <f>IF(AND(D4559=1,K4559="?"),A4559&amp;":"&amp;B4559&amp;":"&amp;C4559,"")</f>
        <v/>
      </c>
      <c r="I4559" t="str">
        <f t="shared" si="217"/>
        <v/>
      </c>
    </row>
    <row r="4560" spans="1:11" x14ac:dyDescent="0.2">
      <c r="A4560" t="s">
        <v>1906</v>
      </c>
      <c r="B4560" t="s">
        <v>221</v>
      </c>
      <c r="C4560" t="s">
        <v>223</v>
      </c>
      <c r="D4560">
        <v>0</v>
      </c>
      <c r="E4560">
        <f t="shared" si="215"/>
        <v>1</v>
      </c>
      <c r="F4560" t="str">
        <f t="shared" si="216"/>
        <v>accrec:CoRule:QtyPaidInv</v>
      </c>
      <c r="G4560" t="str">
        <f>IF(AND(D4560=1,K4560=""),A4560&amp;":"&amp;B4560&amp;":"&amp;C4560,"")</f>
        <v/>
      </c>
      <c r="H4560" t="str">
        <f>IF(AND(D4560=1,K4560="?"),A4560&amp;":"&amp;B4560&amp;":"&amp;C4560,"")</f>
        <v/>
      </c>
      <c r="I4560" t="str">
        <f t="shared" si="217"/>
        <v/>
      </c>
    </row>
    <row r="4561" spans="1:9" x14ac:dyDescent="0.2">
      <c r="A4561" t="s">
        <v>1906</v>
      </c>
      <c r="B4561" t="s">
        <v>221</v>
      </c>
      <c r="C4561" t="s">
        <v>224</v>
      </c>
      <c r="D4561">
        <v>0</v>
      </c>
      <c r="E4561">
        <f t="shared" si="215"/>
        <v>1</v>
      </c>
      <c r="F4561" t="str">
        <f t="shared" si="216"/>
        <v>accrec:CoRule:ActivationSMS</v>
      </c>
      <c r="G4561" t="str">
        <f>IF(AND(D4561=1,K4561=""),A4561&amp;":"&amp;B4561&amp;":"&amp;C4561,"")</f>
        <v/>
      </c>
      <c r="H4561" t="str">
        <f>IF(AND(D4561=1,K4561="?"),A4561&amp;":"&amp;B4561&amp;":"&amp;C4561,"")</f>
        <v/>
      </c>
      <c r="I4561" t="str">
        <f t="shared" si="217"/>
        <v/>
      </c>
    </row>
    <row r="4562" spans="1:9" x14ac:dyDescent="0.2">
      <c r="A4562" t="s">
        <v>1906</v>
      </c>
      <c r="B4562" t="s">
        <v>221</v>
      </c>
      <c r="C4562" t="s">
        <v>225</v>
      </c>
      <c r="D4562">
        <v>0</v>
      </c>
      <c r="E4562">
        <f t="shared" si="215"/>
        <v>1</v>
      </c>
      <c r="F4562" t="str">
        <f t="shared" si="216"/>
        <v>accrec:CoRule:AllowedDNI</v>
      </c>
      <c r="G4562" t="str">
        <f>IF(AND(D4562=1,K4562=""),A4562&amp;":"&amp;B4562&amp;":"&amp;C4562,"")</f>
        <v/>
      </c>
      <c r="H4562" t="str">
        <f>IF(AND(D4562=1,K4562="?"),A4562&amp;":"&amp;B4562&amp;":"&amp;C4562,"")</f>
        <v/>
      </c>
      <c r="I4562" t="str">
        <f t="shared" si="217"/>
        <v/>
      </c>
    </row>
    <row r="4563" spans="1:9" x14ac:dyDescent="0.2">
      <c r="A4563" t="s">
        <v>1906</v>
      </c>
      <c r="B4563" t="s">
        <v>221</v>
      </c>
      <c r="C4563" t="s">
        <v>226</v>
      </c>
      <c r="D4563">
        <v>0</v>
      </c>
      <c r="E4563">
        <f t="shared" si="215"/>
        <v>1</v>
      </c>
      <c r="F4563" t="str">
        <f t="shared" si="216"/>
        <v>accrec:CoRule:AmtBilled</v>
      </c>
      <c r="G4563" t="str">
        <f>IF(AND(D4563=1,K4563=""),A4563&amp;":"&amp;B4563&amp;":"&amp;C4563,"")</f>
        <v/>
      </c>
      <c r="H4563" t="str">
        <f>IF(AND(D4563=1,K4563="?"),A4563&amp;":"&amp;B4563&amp;":"&amp;C4563,"")</f>
        <v/>
      </c>
      <c r="I4563" t="str">
        <f t="shared" si="217"/>
        <v/>
      </c>
    </row>
    <row r="4564" spans="1:9" x14ac:dyDescent="0.2">
      <c r="A4564" t="s">
        <v>1906</v>
      </c>
      <c r="B4564" t="s">
        <v>221</v>
      </c>
      <c r="C4564" t="s">
        <v>227</v>
      </c>
      <c r="D4564">
        <v>0</v>
      </c>
      <c r="E4564">
        <f t="shared" si="215"/>
        <v>1</v>
      </c>
      <c r="F4564" t="str">
        <f t="shared" si="216"/>
        <v>accrec:CoRule:BasisType</v>
      </c>
      <c r="G4564" t="str">
        <f>IF(AND(D4564=1,K4564=""),A4564&amp;":"&amp;B4564&amp;":"&amp;C4564,"")</f>
        <v/>
      </c>
      <c r="H4564" t="str">
        <f>IF(AND(D4564=1,K4564="?"),A4564&amp;":"&amp;B4564&amp;":"&amp;C4564,"")</f>
        <v/>
      </c>
      <c r="I4564" t="str">
        <f t="shared" si="217"/>
        <v/>
      </c>
    </row>
    <row r="4565" spans="1:9" x14ac:dyDescent="0.2">
      <c r="A4565" t="s">
        <v>1906</v>
      </c>
      <c r="B4565" t="s">
        <v>221</v>
      </c>
      <c r="C4565" t="s">
        <v>177</v>
      </c>
      <c r="D4565">
        <v>0</v>
      </c>
      <c r="E4565">
        <f t="shared" si="215"/>
        <v>1</v>
      </c>
      <c r="F4565" t="str">
        <f t="shared" si="216"/>
        <v>accrec:CoRule:BillCode</v>
      </c>
      <c r="G4565" t="str">
        <f>IF(AND(D4565=1,K4565=""),A4565&amp;":"&amp;B4565&amp;":"&amp;C4565,"")</f>
        <v/>
      </c>
      <c r="H4565" t="str">
        <f>IF(AND(D4565=1,K4565="?"),A4565&amp;":"&amp;B4565&amp;":"&amp;C4565,"")</f>
        <v/>
      </c>
      <c r="I4565" t="str">
        <f t="shared" si="217"/>
        <v/>
      </c>
    </row>
    <row r="4566" spans="1:9" x14ac:dyDescent="0.2">
      <c r="A4566" t="s">
        <v>1906</v>
      </c>
      <c r="B4566" t="s">
        <v>221</v>
      </c>
      <c r="C4566" t="s">
        <v>120</v>
      </c>
      <c r="D4566">
        <v>0</v>
      </c>
      <c r="E4566">
        <f t="shared" si="215"/>
        <v>1</v>
      </c>
      <c r="F4566" t="str">
        <f t="shared" si="216"/>
        <v>accrec:CoRule:Brand</v>
      </c>
      <c r="G4566" t="str">
        <f>IF(AND(D4566=1,K4566=""),A4566&amp;":"&amp;B4566&amp;":"&amp;C4566,"")</f>
        <v/>
      </c>
      <c r="H4566" t="str">
        <f>IF(AND(D4566=1,K4566="?"),A4566&amp;":"&amp;B4566&amp;":"&amp;C4566,"")</f>
        <v/>
      </c>
      <c r="I4566" t="str">
        <f t="shared" si="217"/>
        <v/>
      </c>
    </row>
    <row r="4567" spans="1:9" x14ac:dyDescent="0.2">
      <c r="A4567" t="s">
        <v>1906</v>
      </c>
      <c r="B4567" t="s">
        <v>221</v>
      </c>
      <c r="C4567" t="s">
        <v>178</v>
      </c>
      <c r="D4567">
        <v>0</v>
      </c>
      <c r="E4567">
        <f t="shared" si="215"/>
        <v>1</v>
      </c>
      <c r="F4567" t="str">
        <f t="shared" si="216"/>
        <v>accrec:CoRule:CCN</v>
      </c>
      <c r="G4567" t="str">
        <f>IF(AND(D4567=1,K4567=""),A4567&amp;":"&amp;B4567&amp;":"&amp;C4567,"")</f>
        <v/>
      </c>
      <c r="H4567" t="str">
        <f>IF(AND(D4567=1,K4567="?"),A4567&amp;":"&amp;B4567&amp;":"&amp;C4567,"")</f>
        <v/>
      </c>
      <c r="I4567" t="str">
        <f t="shared" si="217"/>
        <v/>
      </c>
    </row>
    <row r="4568" spans="1:9" x14ac:dyDescent="0.2">
      <c r="A4568" t="s">
        <v>1906</v>
      </c>
      <c r="B4568" t="s">
        <v>221</v>
      </c>
      <c r="C4568" t="s">
        <v>228</v>
      </c>
      <c r="D4568">
        <v>0</v>
      </c>
      <c r="E4568">
        <f t="shared" si="215"/>
        <v>1</v>
      </c>
      <c r="F4568" t="str">
        <f t="shared" si="216"/>
        <v>accrec:CoRule:CLIType</v>
      </c>
      <c r="G4568" t="str">
        <f>IF(AND(D4568=1,K4568=""),A4568&amp;":"&amp;B4568&amp;":"&amp;C4568,"")</f>
        <v/>
      </c>
      <c r="H4568" t="str">
        <f>IF(AND(D4568=1,K4568="?"),A4568&amp;":"&amp;B4568&amp;":"&amp;C4568,"")</f>
        <v/>
      </c>
      <c r="I4568" t="str">
        <f t="shared" si="217"/>
        <v/>
      </c>
    </row>
    <row r="4569" spans="1:9" x14ac:dyDescent="0.2">
      <c r="A4569" t="s">
        <v>1906</v>
      </c>
      <c r="B4569" t="s">
        <v>221</v>
      </c>
      <c r="C4569" t="s">
        <v>119</v>
      </c>
      <c r="D4569">
        <v>0</v>
      </c>
      <c r="E4569">
        <f t="shared" si="215"/>
        <v>1</v>
      </c>
      <c r="F4569" t="str">
        <f t="shared" si="216"/>
        <v>accrec:CoRule:CustNum</v>
      </c>
      <c r="G4569" t="str">
        <f>IF(AND(D4569=1,K4569=""),A4569&amp;":"&amp;B4569&amp;":"&amp;C4569,"")</f>
        <v/>
      </c>
      <c r="H4569" t="str">
        <f>IF(AND(D4569=1,K4569="?"),A4569&amp;":"&amp;B4569&amp;":"&amp;C4569,"")</f>
        <v/>
      </c>
      <c r="I4569" t="str">
        <f t="shared" si="217"/>
        <v/>
      </c>
    </row>
    <row r="4570" spans="1:9" x14ac:dyDescent="0.2">
      <c r="A4570" t="s">
        <v>1906</v>
      </c>
      <c r="B4570" t="s">
        <v>221</v>
      </c>
      <c r="C4570" t="s">
        <v>229</v>
      </c>
      <c r="D4570">
        <v>0</v>
      </c>
      <c r="E4570">
        <f t="shared" si="215"/>
        <v>1</v>
      </c>
      <c r="F4570" t="str">
        <f t="shared" si="216"/>
        <v>accrec:CoRule:CreationSMS</v>
      </c>
      <c r="G4570" t="str">
        <f>IF(AND(D4570=1,K4570=""),A4570&amp;":"&amp;B4570&amp;":"&amp;C4570,"")</f>
        <v/>
      </c>
      <c r="H4570" t="str">
        <f>IF(AND(D4570=1,K4570="?"),A4570&amp;":"&amp;B4570&amp;":"&amp;C4570,"")</f>
        <v/>
      </c>
      <c r="I4570" t="str">
        <f t="shared" si="217"/>
        <v/>
      </c>
    </row>
    <row r="4571" spans="1:9" x14ac:dyDescent="0.2">
      <c r="A4571" t="s">
        <v>1906</v>
      </c>
      <c r="B4571" t="s">
        <v>221</v>
      </c>
      <c r="C4571" t="s">
        <v>230</v>
      </c>
      <c r="D4571">
        <v>0</v>
      </c>
      <c r="E4571">
        <f t="shared" si="215"/>
        <v>1</v>
      </c>
      <c r="F4571" t="str">
        <f t="shared" si="216"/>
        <v>accrec:CoRule:coTo</v>
      </c>
      <c r="G4571" t="str">
        <f>IF(AND(D4571=1,K4571=""),A4571&amp;":"&amp;B4571&amp;":"&amp;C4571,"")</f>
        <v/>
      </c>
      <c r="H4571" t="str">
        <f>IF(AND(D4571=1,K4571="?"),A4571&amp;":"&amp;B4571&amp;":"&amp;C4571,"")</f>
        <v/>
      </c>
      <c r="I4571" t="str">
        <f t="shared" si="217"/>
        <v/>
      </c>
    </row>
    <row r="4572" spans="1:9" x14ac:dyDescent="0.2">
      <c r="A4572" t="s">
        <v>1906</v>
      </c>
      <c r="B4572" t="s">
        <v>221</v>
      </c>
      <c r="C4572" t="s">
        <v>182</v>
      </c>
      <c r="D4572">
        <v>0</v>
      </c>
      <c r="E4572">
        <f t="shared" si="215"/>
        <v>1</v>
      </c>
      <c r="F4572" t="str">
        <f t="shared" si="216"/>
        <v>accrec:CoRule:CoRuleID</v>
      </c>
      <c r="G4572" t="str">
        <f>IF(AND(D4572=1,K4572=""),A4572&amp;":"&amp;B4572&amp;":"&amp;C4572,"")</f>
        <v/>
      </c>
      <c r="H4572" t="str">
        <f>IF(AND(D4572=1,K4572="?"),A4572&amp;":"&amp;B4572&amp;":"&amp;C4572,"")</f>
        <v/>
      </c>
      <c r="I4572" t="str">
        <f t="shared" si="217"/>
        <v/>
      </c>
    </row>
    <row r="4573" spans="1:9" x14ac:dyDescent="0.2">
      <c r="A4573" t="s">
        <v>1906</v>
      </c>
      <c r="B4573" t="s">
        <v>221</v>
      </c>
      <c r="C4573" t="s">
        <v>231</v>
      </c>
      <c r="D4573">
        <v>0</v>
      </c>
      <c r="E4573">
        <f t="shared" si="215"/>
        <v>1</v>
      </c>
      <c r="F4573" t="str">
        <f t="shared" si="216"/>
        <v>accrec:CoRule:coNoInst</v>
      </c>
      <c r="G4573" t="str">
        <f>IF(AND(D4573=1,K4573=""),A4573&amp;":"&amp;B4573&amp;":"&amp;C4573,"")</f>
        <v/>
      </c>
      <c r="H4573" t="str">
        <f>IF(AND(D4573=1,K4573="?"),A4573&amp;":"&amp;B4573&amp;":"&amp;C4573,"")</f>
        <v/>
      </c>
      <c r="I4573" t="str">
        <f t="shared" si="217"/>
        <v/>
      </c>
    </row>
    <row r="4574" spans="1:9" x14ac:dyDescent="0.2">
      <c r="A4574" t="s">
        <v>1906</v>
      </c>
      <c r="B4574" t="s">
        <v>221</v>
      </c>
      <c r="C4574" t="s">
        <v>232</v>
      </c>
      <c r="D4574">
        <v>0</v>
      </c>
      <c r="E4574">
        <f t="shared" si="215"/>
        <v>1</v>
      </c>
      <c r="F4574" t="str">
        <f t="shared" si="216"/>
        <v>accrec:CoRule:CommPoint</v>
      </c>
      <c r="G4574" t="str">
        <f>IF(AND(D4574=1,K4574=""),A4574&amp;":"&amp;B4574&amp;":"&amp;C4574,"")</f>
        <v/>
      </c>
      <c r="H4574" t="str">
        <f>IF(AND(D4574=1,K4574="?"),A4574&amp;":"&amp;B4574&amp;":"&amp;C4574,"")</f>
        <v/>
      </c>
      <c r="I4574" t="str">
        <f t="shared" si="217"/>
        <v/>
      </c>
    </row>
    <row r="4575" spans="1:9" x14ac:dyDescent="0.2">
      <c r="A4575" t="s">
        <v>1906</v>
      </c>
      <c r="B4575" t="s">
        <v>221</v>
      </c>
      <c r="C4575" t="s">
        <v>233</v>
      </c>
      <c r="D4575">
        <v>0</v>
      </c>
      <c r="E4575">
        <f t="shared" si="215"/>
        <v>1</v>
      </c>
      <c r="F4575" t="str">
        <f t="shared" si="216"/>
        <v>accrec:CoRule:CommAmount</v>
      </c>
      <c r="G4575" t="str">
        <f>IF(AND(D4575=1,K4575=""),A4575&amp;":"&amp;B4575&amp;":"&amp;C4575,"")</f>
        <v/>
      </c>
      <c r="H4575" t="str">
        <f>IF(AND(D4575=1,K4575="?"),A4575&amp;":"&amp;B4575&amp;":"&amp;C4575,"")</f>
        <v/>
      </c>
      <c r="I4575" t="str">
        <f t="shared" si="217"/>
        <v/>
      </c>
    </row>
    <row r="4576" spans="1:9" x14ac:dyDescent="0.2">
      <c r="A4576" t="s">
        <v>1906</v>
      </c>
      <c r="B4576" t="s">
        <v>221</v>
      </c>
      <c r="C4576" t="s">
        <v>234</v>
      </c>
      <c r="D4576">
        <v>0</v>
      </c>
      <c r="E4576">
        <f t="shared" si="215"/>
        <v>1</v>
      </c>
      <c r="F4576" t="str">
        <f t="shared" si="216"/>
        <v>accrec:CoRule:coInterval</v>
      </c>
      <c r="G4576" t="str">
        <f>IF(AND(D4576=1,K4576=""),A4576&amp;":"&amp;B4576&amp;":"&amp;C4576,"")</f>
        <v/>
      </c>
      <c r="H4576" t="str">
        <f>IF(AND(D4576=1,K4576="?"),A4576&amp;":"&amp;B4576&amp;":"&amp;C4576,"")</f>
        <v/>
      </c>
      <c r="I4576" t="str">
        <f t="shared" si="217"/>
        <v/>
      </c>
    </row>
    <row r="4577" spans="1:9" x14ac:dyDescent="0.2">
      <c r="A4577" t="s">
        <v>1906</v>
      </c>
      <c r="B4577" t="s">
        <v>221</v>
      </c>
      <c r="C4577" t="s">
        <v>235</v>
      </c>
      <c r="D4577">
        <v>0</v>
      </c>
      <c r="E4577">
        <f t="shared" si="215"/>
        <v>1</v>
      </c>
      <c r="F4577" t="str">
        <f t="shared" si="216"/>
        <v>accrec:CoRule:coFrom</v>
      </c>
      <c r="G4577" t="str">
        <f>IF(AND(D4577=1,K4577=""),A4577&amp;":"&amp;B4577&amp;":"&amp;C4577,"")</f>
        <v/>
      </c>
      <c r="H4577" t="str">
        <f>IF(AND(D4577=1,K4577="?"),A4577&amp;":"&amp;B4577&amp;":"&amp;C4577,"")</f>
        <v/>
      </c>
      <c r="I4577" t="str">
        <f t="shared" si="217"/>
        <v/>
      </c>
    </row>
    <row r="4578" spans="1:9" x14ac:dyDescent="0.2">
      <c r="A4578" t="s">
        <v>1906</v>
      </c>
      <c r="B4578" t="s">
        <v>221</v>
      </c>
      <c r="C4578" t="s">
        <v>236</v>
      </c>
      <c r="D4578">
        <v>0</v>
      </c>
      <c r="E4578">
        <f t="shared" si="215"/>
        <v>1</v>
      </c>
      <c r="F4578" t="str">
        <f t="shared" si="216"/>
        <v>accrec:CoRule:FtGrp</v>
      </c>
      <c r="G4578" t="str">
        <f>IF(AND(D4578=1,K4578=""),A4578&amp;":"&amp;B4578&amp;":"&amp;C4578,"")</f>
        <v/>
      </c>
      <c r="H4578" t="str">
        <f>IF(AND(D4578=1,K4578="?"),A4578&amp;":"&amp;B4578&amp;":"&amp;C4578,"")</f>
        <v/>
      </c>
      <c r="I4578" t="str">
        <f t="shared" si="217"/>
        <v/>
      </c>
    </row>
    <row r="4579" spans="1:9" x14ac:dyDescent="0.2">
      <c r="A4579" t="s">
        <v>1906</v>
      </c>
      <c r="B4579" t="s">
        <v>221</v>
      </c>
      <c r="C4579" t="s">
        <v>237</v>
      </c>
      <c r="D4579">
        <v>0</v>
      </c>
      <c r="E4579">
        <f t="shared" si="215"/>
        <v>1</v>
      </c>
      <c r="F4579" t="str">
        <f t="shared" si="216"/>
        <v>accrec:CoRule:RuleType</v>
      </c>
      <c r="G4579" t="str">
        <f>IF(AND(D4579=1,K4579=""),A4579&amp;":"&amp;B4579&amp;":"&amp;C4579,"")</f>
        <v/>
      </c>
      <c r="H4579" t="str">
        <f>IF(AND(D4579=1,K4579="?"),A4579&amp;":"&amp;B4579&amp;":"&amp;C4579,"")</f>
        <v/>
      </c>
      <c r="I4579" t="str">
        <f t="shared" si="217"/>
        <v/>
      </c>
    </row>
    <row r="4580" spans="1:9" x14ac:dyDescent="0.2">
      <c r="A4580" t="s">
        <v>1906</v>
      </c>
      <c r="B4580" t="s">
        <v>221</v>
      </c>
      <c r="C4580" t="s">
        <v>238</v>
      </c>
      <c r="D4580">
        <v>0</v>
      </c>
      <c r="E4580">
        <f t="shared" si="215"/>
        <v>1</v>
      </c>
      <c r="F4580" t="str">
        <f t="shared" si="216"/>
        <v>accrec:CoRule:Priority</v>
      </c>
      <c r="G4580" t="str">
        <f>IF(AND(D4580=1,K4580=""),A4580&amp;":"&amp;B4580&amp;":"&amp;C4580,"")</f>
        <v/>
      </c>
      <c r="H4580" t="str">
        <f>IF(AND(D4580=1,K4580="?"),A4580&amp;":"&amp;B4580&amp;":"&amp;C4580,"")</f>
        <v/>
      </c>
      <c r="I4580" t="str">
        <f t="shared" si="217"/>
        <v/>
      </c>
    </row>
    <row r="4581" spans="1:9" x14ac:dyDescent="0.2">
      <c r="A4581" t="s">
        <v>1906</v>
      </c>
      <c r="B4581" t="s">
        <v>221</v>
      </c>
      <c r="C4581" t="s">
        <v>239</v>
      </c>
      <c r="D4581">
        <v>0</v>
      </c>
      <c r="E4581">
        <f t="shared" si="215"/>
        <v>1</v>
      </c>
      <c r="F4581" t="str">
        <f t="shared" si="216"/>
        <v>accrec:CoRule:PPSource</v>
      </c>
      <c r="G4581" t="str">
        <f>IF(AND(D4581=1,K4581=""),A4581&amp;":"&amp;B4581&amp;":"&amp;C4581,"")</f>
        <v/>
      </c>
      <c r="H4581" t="str">
        <f>IF(AND(D4581=1,K4581="?"),A4581&amp;":"&amp;B4581&amp;":"&amp;C4581,"")</f>
        <v/>
      </c>
      <c r="I4581" t="str">
        <f t="shared" si="217"/>
        <v/>
      </c>
    </row>
    <row r="4582" spans="1:9" x14ac:dyDescent="0.2">
      <c r="A4582" t="s">
        <v>1906</v>
      </c>
      <c r="B4582" t="s">
        <v>221</v>
      </c>
      <c r="C4582" t="s">
        <v>240</v>
      </c>
      <c r="D4582">
        <v>0</v>
      </c>
      <c r="E4582">
        <f t="shared" si="215"/>
        <v>1</v>
      </c>
      <c r="F4582" t="str">
        <f t="shared" si="216"/>
        <v>accrec:CoRule:PPReqPrefix</v>
      </c>
      <c r="G4582" t="str">
        <f>IF(AND(D4582=1,K4582=""),A4582&amp;":"&amp;B4582&amp;":"&amp;C4582,"")</f>
        <v/>
      </c>
      <c r="H4582" t="str">
        <f>IF(AND(D4582=1,K4582="?"),A4582&amp;":"&amp;B4582&amp;":"&amp;C4582,"")</f>
        <v/>
      </c>
      <c r="I4582" t="str">
        <f t="shared" si="217"/>
        <v/>
      </c>
    </row>
    <row r="4583" spans="1:9" x14ac:dyDescent="0.2">
      <c r="A4583" t="s">
        <v>1906</v>
      </c>
      <c r="B4583" t="s">
        <v>221</v>
      </c>
      <c r="C4583" t="s">
        <v>241</v>
      </c>
      <c r="D4583">
        <v>0</v>
      </c>
      <c r="E4583">
        <f t="shared" si="215"/>
        <v>1</v>
      </c>
      <c r="F4583" t="str">
        <f t="shared" si="216"/>
        <v>accrec:CoRule:PayType</v>
      </c>
      <c r="G4583" t="str">
        <f>IF(AND(D4583=1,K4583=""),A4583&amp;":"&amp;B4583&amp;":"&amp;C4583,"")</f>
        <v/>
      </c>
      <c r="H4583" t="str">
        <f>IF(AND(D4583=1,K4583="?"),A4583&amp;":"&amp;B4583&amp;":"&amp;C4583,"")</f>
        <v/>
      </c>
      <c r="I4583" t="str">
        <f t="shared" si="217"/>
        <v/>
      </c>
    </row>
    <row r="4584" spans="1:9" x14ac:dyDescent="0.2">
      <c r="A4584" t="s">
        <v>1906</v>
      </c>
      <c r="B4584" t="s">
        <v>221</v>
      </c>
      <c r="C4584" t="s">
        <v>242</v>
      </c>
      <c r="D4584">
        <v>0</v>
      </c>
      <c r="E4584">
        <f t="shared" si="215"/>
        <v>1</v>
      </c>
      <c r="F4584" t="str">
        <f t="shared" si="216"/>
        <v>accrec:CoRule:ParentRule</v>
      </c>
      <c r="G4584" t="str">
        <f>IF(AND(D4584=1,K4584=""),A4584&amp;":"&amp;B4584&amp;":"&amp;C4584,"")</f>
        <v/>
      </c>
      <c r="H4584" t="str">
        <f>IF(AND(D4584=1,K4584="?"),A4584&amp;":"&amp;B4584&amp;":"&amp;C4584,"")</f>
        <v/>
      </c>
      <c r="I4584" t="str">
        <f t="shared" si="217"/>
        <v/>
      </c>
    </row>
    <row r="4585" spans="1:9" x14ac:dyDescent="0.2">
      <c r="A4585" t="s">
        <v>1906</v>
      </c>
      <c r="B4585" t="s">
        <v>221</v>
      </c>
      <c r="C4585" t="s">
        <v>243</v>
      </c>
      <c r="D4585">
        <v>0</v>
      </c>
      <c r="E4585">
        <f t="shared" si="215"/>
        <v>1</v>
      </c>
      <c r="F4585" t="str">
        <f t="shared" si="216"/>
        <v>accrec:CoRule:OpenDays</v>
      </c>
      <c r="G4585" t="str">
        <f>IF(AND(D4585=1,K4585=""),A4585&amp;":"&amp;B4585&amp;":"&amp;C4585,"")</f>
        <v/>
      </c>
      <c r="H4585" t="str">
        <f>IF(AND(D4585=1,K4585="?"),A4585&amp;":"&amp;B4585&amp;":"&amp;C4585,"")</f>
        <v/>
      </c>
      <c r="I4585" t="str">
        <f t="shared" si="217"/>
        <v/>
      </c>
    </row>
    <row r="4586" spans="1:9" x14ac:dyDescent="0.2">
      <c r="A4586" t="s">
        <v>1906</v>
      </c>
      <c r="B4586" t="s">
        <v>221</v>
      </c>
      <c r="C4586" t="s">
        <v>244</v>
      </c>
      <c r="D4586">
        <v>0</v>
      </c>
      <c r="E4586">
        <f t="shared" si="215"/>
        <v>1</v>
      </c>
      <c r="F4586" t="str">
        <f t="shared" si="216"/>
        <v>accrec:CoRule:MaxPendingDays</v>
      </c>
      <c r="G4586" t="str">
        <f>IF(AND(D4586=1,K4586=""),A4586&amp;":"&amp;B4586&amp;":"&amp;C4586,"")</f>
        <v/>
      </c>
      <c r="H4586" t="str">
        <f>IF(AND(D4586=1,K4586="?"),A4586&amp;":"&amp;B4586&amp;":"&amp;C4586,"")</f>
        <v/>
      </c>
      <c r="I4586" t="str">
        <f t="shared" si="217"/>
        <v/>
      </c>
    </row>
    <row r="4587" spans="1:9" x14ac:dyDescent="0.2">
      <c r="A4587" t="s">
        <v>1906</v>
      </c>
      <c r="B4587" t="s">
        <v>245</v>
      </c>
      <c r="C4587" t="s">
        <v>193</v>
      </c>
      <c r="D4587">
        <v>0</v>
      </c>
      <c r="E4587">
        <f t="shared" si="215"/>
        <v>1</v>
      </c>
      <c r="F4587" t="str">
        <f t="shared" si="216"/>
        <v>accrec:CoShare:CoTargId</v>
      </c>
      <c r="G4587" t="str">
        <f>IF(AND(D4587=1,K4587=""),A4587&amp;":"&amp;B4587&amp;":"&amp;C4587,"")</f>
        <v/>
      </c>
      <c r="H4587" t="str">
        <f>IF(AND(D4587=1,K4587="?"),A4587&amp;":"&amp;B4587&amp;":"&amp;C4587,"")</f>
        <v/>
      </c>
      <c r="I4587" t="str">
        <f t="shared" si="217"/>
        <v/>
      </c>
    </row>
    <row r="4588" spans="1:9" x14ac:dyDescent="0.2">
      <c r="A4588" t="s">
        <v>1906</v>
      </c>
      <c r="B4588" t="s">
        <v>245</v>
      </c>
      <c r="C4588" t="s">
        <v>246</v>
      </c>
      <c r="D4588">
        <v>0</v>
      </c>
      <c r="E4588">
        <f t="shared" si="215"/>
        <v>1</v>
      </c>
      <c r="F4588" t="str">
        <f t="shared" si="216"/>
        <v>accrec:CoShare:RsLevel</v>
      </c>
      <c r="G4588" t="str">
        <f>IF(AND(D4588=1,K4588=""),A4588&amp;":"&amp;B4588&amp;":"&amp;C4588,"")</f>
        <v/>
      </c>
      <c r="H4588" t="str">
        <f>IF(AND(D4588=1,K4588="?"),A4588&amp;":"&amp;B4588&amp;":"&amp;C4588,"")</f>
        <v/>
      </c>
      <c r="I4588" t="str">
        <f t="shared" si="217"/>
        <v/>
      </c>
    </row>
    <row r="4589" spans="1:9" x14ac:dyDescent="0.2">
      <c r="A4589" t="s">
        <v>1906</v>
      </c>
      <c r="B4589" t="s">
        <v>245</v>
      </c>
      <c r="C4589" t="s">
        <v>247</v>
      </c>
      <c r="D4589">
        <v>0</v>
      </c>
      <c r="E4589">
        <f t="shared" si="215"/>
        <v>1</v>
      </c>
      <c r="F4589" t="str">
        <f t="shared" si="216"/>
        <v>accrec:CoShare:TargType</v>
      </c>
      <c r="G4589" t="str">
        <f>IF(AND(D4589=1,K4589=""),A4589&amp;":"&amp;B4589&amp;":"&amp;C4589,"")</f>
        <v/>
      </c>
      <c r="H4589" t="str">
        <f>IF(AND(D4589=1,K4589="?"),A4589&amp;":"&amp;B4589&amp;":"&amp;C4589,"")</f>
        <v/>
      </c>
      <c r="I4589" t="str">
        <f t="shared" si="217"/>
        <v/>
      </c>
    </row>
    <row r="4590" spans="1:9" x14ac:dyDescent="0.2">
      <c r="A4590" t="s">
        <v>1906</v>
      </c>
      <c r="B4590" t="s">
        <v>245</v>
      </c>
      <c r="C4590" t="s">
        <v>248</v>
      </c>
      <c r="D4590">
        <v>0</v>
      </c>
      <c r="E4590">
        <f t="shared" si="215"/>
        <v>1</v>
      </c>
      <c r="F4590" t="str">
        <f t="shared" si="216"/>
        <v>accrec:CoShare:CoTarg</v>
      </c>
      <c r="G4590" t="str">
        <f>IF(AND(D4590=1,K4590=""),A4590&amp;":"&amp;B4590&amp;":"&amp;C4590,"")</f>
        <v/>
      </c>
      <c r="H4590" t="str">
        <f>IF(AND(D4590=1,K4590="?"),A4590&amp;":"&amp;B4590&amp;":"&amp;C4590,"")</f>
        <v/>
      </c>
      <c r="I4590" t="str">
        <f t="shared" si="217"/>
        <v/>
      </c>
    </row>
    <row r="4591" spans="1:9" x14ac:dyDescent="0.2">
      <c r="A4591" t="s">
        <v>1906</v>
      </c>
      <c r="B4591" t="s">
        <v>245</v>
      </c>
      <c r="C4591" t="s">
        <v>120</v>
      </c>
      <c r="D4591">
        <v>0</v>
      </c>
      <c r="E4591">
        <f t="shared" si="215"/>
        <v>1</v>
      </c>
      <c r="F4591" t="str">
        <f t="shared" si="216"/>
        <v>accrec:CoShare:Brand</v>
      </c>
      <c r="G4591" t="str">
        <f>IF(AND(D4591=1,K4591=""),A4591&amp;":"&amp;B4591&amp;":"&amp;C4591,"")</f>
        <v/>
      </c>
      <c r="H4591" t="str">
        <f>IF(AND(D4591=1,K4591="?"),A4591&amp;":"&amp;B4591&amp;":"&amp;C4591,"")</f>
        <v/>
      </c>
      <c r="I4591" t="str">
        <f t="shared" si="217"/>
        <v/>
      </c>
    </row>
    <row r="4592" spans="1:9" x14ac:dyDescent="0.2">
      <c r="A4592" t="s">
        <v>1906</v>
      </c>
      <c r="B4592" t="s">
        <v>245</v>
      </c>
      <c r="C4592" t="s">
        <v>179</v>
      </c>
      <c r="D4592">
        <v>0</v>
      </c>
      <c r="E4592">
        <f t="shared" si="215"/>
        <v>1</v>
      </c>
      <c r="F4592" t="str">
        <f t="shared" si="216"/>
        <v>accrec:CoShare:CoAmt</v>
      </c>
      <c r="G4592" t="str">
        <f>IF(AND(D4592=1,K4592=""),A4592&amp;":"&amp;B4592&amp;":"&amp;C4592,"")</f>
        <v/>
      </c>
      <c r="H4592" t="str">
        <f>IF(AND(D4592=1,K4592="?"),A4592&amp;":"&amp;B4592&amp;":"&amp;C4592,"")</f>
        <v/>
      </c>
      <c r="I4592" t="str">
        <f t="shared" si="217"/>
        <v/>
      </c>
    </row>
    <row r="4593" spans="1:9" x14ac:dyDescent="0.2">
      <c r="A4593" t="s">
        <v>1906</v>
      </c>
      <c r="B4593" t="s">
        <v>245</v>
      </c>
      <c r="C4593" t="s">
        <v>181</v>
      </c>
      <c r="D4593">
        <v>0</v>
      </c>
      <c r="E4593">
        <f t="shared" si="215"/>
        <v>1</v>
      </c>
      <c r="F4593" t="str">
        <f t="shared" si="216"/>
        <v>accrec:CoShare:CoPerc</v>
      </c>
      <c r="G4593" t="str">
        <f>IF(AND(D4593=1,K4593=""),A4593&amp;":"&amp;B4593&amp;":"&amp;C4593,"")</f>
        <v/>
      </c>
      <c r="H4593" t="str">
        <f>IF(AND(D4593=1,K4593="?"),A4593&amp;":"&amp;B4593&amp;":"&amp;C4593,"")</f>
        <v/>
      </c>
      <c r="I4593" t="str">
        <f t="shared" si="217"/>
        <v/>
      </c>
    </row>
    <row r="4594" spans="1:9" x14ac:dyDescent="0.2">
      <c r="A4594" t="s">
        <v>1906</v>
      </c>
      <c r="B4594" t="s">
        <v>248</v>
      </c>
      <c r="C4594" t="s">
        <v>249</v>
      </c>
      <c r="D4594">
        <v>0</v>
      </c>
      <c r="E4594">
        <f t="shared" si="215"/>
        <v>1</v>
      </c>
      <c r="F4594" t="str">
        <f t="shared" si="216"/>
        <v>accrec:CoTarg:PromotedID</v>
      </c>
      <c r="G4594" t="str">
        <f>IF(AND(D4594=1,K4594=""),A4594&amp;":"&amp;B4594&amp;":"&amp;C4594,"")</f>
        <v/>
      </c>
      <c r="H4594" t="str">
        <f>IF(AND(D4594=1,K4594="?"),A4594&amp;":"&amp;B4594&amp;":"&amp;C4594,"")</f>
        <v/>
      </c>
      <c r="I4594" t="str">
        <f t="shared" si="217"/>
        <v/>
      </c>
    </row>
    <row r="4595" spans="1:9" x14ac:dyDescent="0.2">
      <c r="A4595" t="s">
        <v>1906</v>
      </c>
      <c r="B4595" t="s">
        <v>248</v>
      </c>
      <c r="C4595" t="s">
        <v>246</v>
      </c>
      <c r="D4595">
        <v>0</v>
      </c>
      <c r="E4595">
        <f t="shared" si="215"/>
        <v>1</v>
      </c>
      <c r="F4595" t="str">
        <f t="shared" si="216"/>
        <v>accrec:CoTarg:RsLevel</v>
      </c>
      <c r="G4595" t="str">
        <f>IF(AND(D4595=1,K4595=""),A4595&amp;":"&amp;B4595&amp;":"&amp;C4595,"")</f>
        <v/>
      </c>
      <c r="H4595" t="str">
        <f>IF(AND(D4595=1,K4595="?"),A4595&amp;":"&amp;B4595&amp;":"&amp;C4595,"")</f>
        <v/>
      </c>
      <c r="I4595" t="str">
        <f t="shared" si="217"/>
        <v/>
      </c>
    </row>
    <row r="4596" spans="1:9" x14ac:dyDescent="0.2">
      <c r="A4596" t="s">
        <v>1906</v>
      </c>
      <c r="B4596" t="s">
        <v>248</v>
      </c>
      <c r="C4596" t="s">
        <v>250</v>
      </c>
      <c r="D4596">
        <v>0</v>
      </c>
      <c r="E4596">
        <f t="shared" si="215"/>
        <v>1</v>
      </c>
      <c r="F4596" t="str">
        <f t="shared" si="216"/>
        <v>accrec:CoTarg:StatusReason</v>
      </c>
      <c r="G4596" t="str">
        <f>IF(AND(D4596=1,K4596=""),A4596&amp;":"&amp;B4596&amp;":"&amp;C4596,"")</f>
        <v/>
      </c>
      <c r="H4596" t="str">
        <f>IF(AND(D4596=1,K4596="?"),A4596&amp;":"&amp;B4596&amp;":"&amp;C4596,"")</f>
        <v/>
      </c>
      <c r="I4596" t="str">
        <f t="shared" si="217"/>
        <v/>
      </c>
    </row>
    <row r="4597" spans="1:9" x14ac:dyDescent="0.2">
      <c r="A4597" t="s">
        <v>1906</v>
      </c>
      <c r="B4597" t="s">
        <v>248</v>
      </c>
      <c r="C4597" t="s">
        <v>183</v>
      </c>
      <c r="D4597">
        <v>0</v>
      </c>
      <c r="E4597">
        <f t="shared" si="215"/>
        <v>1</v>
      </c>
      <c r="F4597" t="str">
        <f t="shared" si="216"/>
        <v>accrec:CoTarg:SubsQty</v>
      </c>
      <c r="G4597" t="str">
        <f>IF(AND(D4597=1,K4597=""),A4597&amp;":"&amp;B4597&amp;":"&amp;C4597,"")</f>
        <v/>
      </c>
      <c r="H4597" t="str">
        <f>IF(AND(D4597=1,K4597="?"),A4597&amp;":"&amp;B4597&amp;":"&amp;C4597,"")</f>
        <v/>
      </c>
      <c r="I4597" t="str">
        <f t="shared" si="217"/>
        <v/>
      </c>
    </row>
    <row r="4598" spans="1:9" x14ac:dyDescent="0.2">
      <c r="A4598" t="s">
        <v>1906</v>
      </c>
      <c r="B4598" t="s">
        <v>248</v>
      </c>
      <c r="C4598" t="s">
        <v>247</v>
      </c>
      <c r="D4598">
        <v>0</v>
      </c>
      <c r="E4598">
        <f t="shared" si="215"/>
        <v>1</v>
      </c>
      <c r="F4598" t="str">
        <f t="shared" si="216"/>
        <v>accrec:CoTarg:TargType</v>
      </c>
      <c r="G4598" t="str">
        <f>IF(AND(D4598=1,K4598=""),A4598&amp;":"&amp;B4598&amp;":"&amp;C4598,"")</f>
        <v/>
      </c>
      <c r="H4598" t="str">
        <f>IF(AND(D4598=1,K4598="?"),A4598&amp;":"&amp;B4598&amp;":"&amp;C4598,"")</f>
        <v/>
      </c>
      <c r="I4598" t="str">
        <f t="shared" si="217"/>
        <v/>
      </c>
    </row>
    <row r="4599" spans="1:9" x14ac:dyDescent="0.2">
      <c r="A4599" t="s">
        <v>1906</v>
      </c>
      <c r="B4599" t="s">
        <v>248</v>
      </c>
      <c r="C4599" t="s">
        <v>251</v>
      </c>
      <c r="D4599">
        <v>0</v>
      </c>
      <c r="E4599">
        <f t="shared" si="215"/>
        <v>1</v>
      </c>
      <c r="F4599" t="str">
        <f t="shared" si="216"/>
        <v>accrec:CoTarg:PromotedCLI</v>
      </c>
      <c r="G4599" t="str">
        <f>IF(AND(D4599=1,K4599=""),A4599&amp;":"&amp;B4599&amp;":"&amp;C4599,"")</f>
        <v/>
      </c>
      <c r="H4599" t="str">
        <f>IF(AND(D4599=1,K4599="?"),A4599&amp;":"&amp;B4599&amp;":"&amp;C4599,"")</f>
        <v/>
      </c>
      <c r="I4599" t="str">
        <f t="shared" si="217"/>
        <v/>
      </c>
    </row>
    <row r="4600" spans="1:9" x14ac:dyDescent="0.2">
      <c r="A4600" t="s">
        <v>1906</v>
      </c>
      <c r="B4600" t="s">
        <v>248</v>
      </c>
      <c r="C4600" t="s">
        <v>252</v>
      </c>
      <c r="D4600">
        <v>0</v>
      </c>
      <c r="E4600">
        <f t="shared" si="215"/>
        <v>1</v>
      </c>
      <c r="F4600" t="str">
        <f t="shared" si="216"/>
        <v>accrec:CoTarg:OrderId</v>
      </c>
      <c r="G4600" t="str">
        <f>IF(AND(D4600=1,K4600=""),A4600&amp;":"&amp;B4600&amp;":"&amp;C4600,"")</f>
        <v/>
      </c>
      <c r="H4600" t="str">
        <f>IF(AND(D4600=1,K4600="?"),A4600&amp;":"&amp;B4600&amp;":"&amp;C4600,"")</f>
        <v/>
      </c>
      <c r="I4600" t="str">
        <f t="shared" si="217"/>
        <v/>
      </c>
    </row>
    <row r="4601" spans="1:9" x14ac:dyDescent="0.2">
      <c r="A4601" t="s">
        <v>1906</v>
      </c>
      <c r="B4601" t="s">
        <v>248</v>
      </c>
      <c r="C4601" t="s">
        <v>253</v>
      </c>
      <c r="D4601">
        <v>0</v>
      </c>
      <c r="E4601">
        <f t="shared" si="215"/>
        <v>1</v>
      </c>
      <c r="F4601" t="str">
        <f t="shared" si="216"/>
        <v>accrec:CoTarg:HandledTS</v>
      </c>
      <c r="G4601" t="str">
        <f>IF(AND(D4601=1,K4601=""),A4601&amp;":"&amp;B4601&amp;":"&amp;C4601,"")</f>
        <v/>
      </c>
      <c r="H4601" t="str">
        <f>IF(AND(D4601=1,K4601="?"),A4601&amp;":"&amp;B4601&amp;":"&amp;C4601,"")</f>
        <v/>
      </c>
      <c r="I4601" t="str">
        <f t="shared" si="217"/>
        <v/>
      </c>
    </row>
    <row r="4602" spans="1:9" x14ac:dyDescent="0.2">
      <c r="A4602" t="s">
        <v>1906</v>
      </c>
      <c r="B4602" t="s">
        <v>248</v>
      </c>
      <c r="C4602" t="s">
        <v>254</v>
      </c>
      <c r="D4602">
        <v>0</v>
      </c>
      <c r="E4602">
        <f t="shared" si="215"/>
        <v>1</v>
      </c>
      <c r="F4602" t="str">
        <f t="shared" si="216"/>
        <v>accrec:CoTarg:CreatedTS</v>
      </c>
      <c r="G4602" t="str">
        <f>IF(AND(D4602=1,K4602=""),A4602&amp;":"&amp;B4602&amp;":"&amp;C4602,"")</f>
        <v/>
      </c>
      <c r="H4602" t="str">
        <f>IF(AND(D4602=1,K4602="?"),A4602&amp;":"&amp;B4602&amp;":"&amp;C4602,"")</f>
        <v/>
      </c>
      <c r="I4602" t="str">
        <f t="shared" si="217"/>
        <v/>
      </c>
    </row>
    <row r="4603" spans="1:9" x14ac:dyDescent="0.2">
      <c r="A4603" t="s">
        <v>1906</v>
      </c>
      <c r="B4603" t="s">
        <v>248</v>
      </c>
      <c r="C4603" t="s">
        <v>193</v>
      </c>
      <c r="D4603">
        <v>0</v>
      </c>
      <c r="E4603">
        <f t="shared" si="215"/>
        <v>1</v>
      </c>
      <c r="F4603" t="str">
        <f t="shared" si="216"/>
        <v>accrec:CoTarg:CoTargId</v>
      </c>
      <c r="G4603" t="str">
        <f>IF(AND(D4603=1,K4603=""),A4603&amp;":"&amp;B4603&amp;":"&amp;C4603,"")</f>
        <v/>
      </c>
      <c r="H4603" t="str">
        <f>IF(AND(D4603=1,K4603="?"),A4603&amp;":"&amp;B4603&amp;":"&amp;C4603,"")</f>
        <v/>
      </c>
      <c r="I4603" t="str">
        <f t="shared" si="217"/>
        <v/>
      </c>
    </row>
    <row r="4604" spans="1:9" x14ac:dyDescent="0.2">
      <c r="A4604" t="s">
        <v>1906</v>
      </c>
      <c r="B4604" t="s">
        <v>248</v>
      </c>
      <c r="C4604" t="s">
        <v>248</v>
      </c>
      <c r="D4604">
        <v>0</v>
      </c>
      <c r="E4604">
        <f t="shared" si="215"/>
        <v>1</v>
      </c>
      <c r="F4604" t="str">
        <f t="shared" si="216"/>
        <v>accrec:CoTarg:CoTarg</v>
      </c>
      <c r="G4604" t="str">
        <f>IF(AND(D4604=1,K4604=""),A4604&amp;":"&amp;B4604&amp;":"&amp;C4604,"")</f>
        <v/>
      </c>
      <c r="H4604" t="str">
        <f>IF(AND(D4604=1,K4604="?"),A4604&amp;":"&amp;B4604&amp;":"&amp;C4604,"")</f>
        <v/>
      </c>
      <c r="I4604" t="str">
        <f t="shared" si="217"/>
        <v/>
      </c>
    </row>
    <row r="4605" spans="1:9" x14ac:dyDescent="0.2">
      <c r="A4605" t="s">
        <v>1906</v>
      </c>
      <c r="B4605" t="s">
        <v>248</v>
      </c>
      <c r="C4605" t="s">
        <v>182</v>
      </c>
      <c r="D4605">
        <v>0</v>
      </c>
      <c r="E4605">
        <f t="shared" si="215"/>
        <v>1</v>
      </c>
      <c r="F4605" t="str">
        <f t="shared" si="216"/>
        <v>accrec:CoTarg:CoRuleID</v>
      </c>
      <c r="G4605" t="str">
        <f>IF(AND(D4605=1,K4605=""),A4605&amp;":"&amp;B4605&amp;":"&amp;C4605,"")</f>
        <v/>
      </c>
      <c r="H4605" t="str">
        <f>IF(AND(D4605=1,K4605="?"),A4605&amp;":"&amp;B4605&amp;":"&amp;C4605,"")</f>
        <v/>
      </c>
      <c r="I4605" t="str">
        <f t="shared" si="217"/>
        <v/>
      </c>
    </row>
    <row r="4606" spans="1:9" x14ac:dyDescent="0.2">
      <c r="A4606" t="s">
        <v>1906</v>
      </c>
      <c r="B4606" t="s">
        <v>248</v>
      </c>
      <c r="C4606" t="s">
        <v>181</v>
      </c>
      <c r="D4606">
        <v>0</v>
      </c>
      <c r="E4606">
        <f t="shared" si="215"/>
        <v>1</v>
      </c>
      <c r="F4606" t="str">
        <f t="shared" si="216"/>
        <v>accrec:CoTarg:CoPerc</v>
      </c>
      <c r="G4606" t="str">
        <f>IF(AND(D4606=1,K4606=""),A4606&amp;":"&amp;B4606&amp;":"&amp;C4606,"")</f>
        <v/>
      </c>
      <c r="H4606" t="str">
        <f>IF(AND(D4606=1,K4606="?"),A4606&amp;":"&amp;B4606&amp;":"&amp;C4606,"")</f>
        <v/>
      </c>
      <c r="I4606" t="str">
        <f t="shared" si="217"/>
        <v/>
      </c>
    </row>
    <row r="4607" spans="1:9" x14ac:dyDescent="0.2">
      <c r="A4607" t="s">
        <v>1906</v>
      </c>
      <c r="B4607" t="s">
        <v>248</v>
      </c>
      <c r="C4607" t="s">
        <v>231</v>
      </c>
      <c r="D4607">
        <v>0</v>
      </c>
      <c r="E4607">
        <f t="shared" si="215"/>
        <v>1</v>
      </c>
      <c r="F4607" t="str">
        <f t="shared" si="216"/>
        <v>accrec:CoTarg:coNoInst</v>
      </c>
      <c r="G4607" t="str">
        <f>IF(AND(D4607=1,K4607=""),A4607&amp;":"&amp;B4607&amp;":"&amp;C4607,"")</f>
        <v/>
      </c>
      <c r="H4607" t="str">
        <f>IF(AND(D4607=1,K4607="?"),A4607&amp;":"&amp;B4607&amp;":"&amp;C4607,"")</f>
        <v/>
      </c>
      <c r="I4607" t="str">
        <f t="shared" si="217"/>
        <v/>
      </c>
    </row>
    <row r="4608" spans="1:9" x14ac:dyDescent="0.2">
      <c r="A4608" t="s">
        <v>1906</v>
      </c>
      <c r="B4608" t="s">
        <v>248</v>
      </c>
      <c r="C4608" t="s">
        <v>255</v>
      </c>
      <c r="D4608">
        <v>0</v>
      </c>
      <c r="E4608">
        <f t="shared" si="215"/>
        <v>1</v>
      </c>
      <c r="F4608" t="str">
        <f t="shared" si="216"/>
        <v>accrec:CoTarg:CommStatus</v>
      </c>
      <c r="G4608" t="str">
        <f>IF(AND(D4608=1,K4608=""),A4608&amp;":"&amp;B4608&amp;":"&amp;C4608,"")</f>
        <v/>
      </c>
      <c r="H4608" t="str">
        <f>IF(AND(D4608=1,K4608="?"),A4608&amp;":"&amp;B4608&amp;":"&amp;C4608,"")</f>
        <v/>
      </c>
      <c r="I4608" t="str">
        <f t="shared" si="217"/>
        <v/>
      </c>
    </row>
    <row r="4609" spans="1:17" x14ac:dyDescent="0.2">
      <c r="A4609" t="s">
        <v>1906</v>
      </c>
      <c r="B4609" t="s">
        <v>248</v>
      </c>
      <c r="C4609" t="s">
        <v>180</v>
      </c>
      <c r="D4609">
        <v>0</v>
      </c>
      <c r="E4609">
        <f t="shared" si="215"/>
        <v>1</v>
      </c>
      <c r="F4609" t="str">
        <f t="shared" si="216"/>
        <v>accrec:CoTarg:CommLimit</v>
      </c>
      <c r="G4609" t="str">
        <f>IF(AND(D4609=1,K4609=""),A4609&amp;":"&amp;B4609&amp;":"&amp;C4609,"")</f>
        <v/>
      </c>
      <c r="H4609" t="str">
        <f>IF(AND(D4609=1,K4609="?"),A4609&amp;":"&amp;B4609&amp;":"&amp;C4609,"")</f>
        <v/>
      </c>
      <c r="I4609" t="str">
        <f t="shared" si="217"/>
        <v/>
      </c>
    </row>
    <row r="4610" spans="1:17" x14ac:dyDescent="0.2">
      <c r="A4610" t="s">
        <v>1906</v>
      </c>
      <c r="B4610" t="s">
        <v>248</v>
      </c>
      <c r="C4610" t="s">
        <v>179</v>
      </c>
      <c r="D4610">
        <v>0</v>
      </c>
      <c r="E4610">
        <f t="shared" si="215"/>
        <v>1</v>
      </c>
      <c r="F4610" t="str">
        <f t="shared" si="216"/>
        <v>accrec:CoTarg:CoAmt</v>
      </c>
      <c r="G4610" t="str">
        <f>IF(AND(D4610=1,K4610=""),A4610&amp;":"&amp;B4610&amp;":"&amp;C4610,"")</f>
        <v/>
      </c>
      <c r="H4610" t="str">
        <f>IF(AND(D4610=1,K4610="?"),A4610&amp;":"&amp;B4610&amp;":"&amp;C4610,"")</f>
        <v/>
      </c>
      <c r="I4610" t="str">
        <f t="shared" si="217"/>
        <v/>
      </c>
    </row>
    <row r="4611" spans="1:17" x14ac:dyDescent="0.2">
      <c r="A4611" t="s">
        <v>1906</v>
      </c>
      <c r="B4611" t="s">
        <v>248</v>
      </c>
      <c r="C4611" t="s">
        <v>120</v>
      </c>
      <c r="D4611">
        <v>0</v>
      </c>
      <c r="E4611">
        <f t="shared" si="215"/>
        <v>1</v>
      </c>
      <c r="F4611" t="str">
        <f t="shared" si="216"/>
        <v>accrec:CoTarg:Brand</v>
      </c>
      <c r="G4611" t="str">
        <f>IF(AND(D4611=1,K4611=""),A4611&amp;":"&amp;B4611&amp;":"&amp;C4611,"")</f>
        <v/>
      </c>
      <c r="H4611" t="str">
        <f>IF(AND(D4611=1,K4611="?"),A4611&amp;":"&amp;B4611&amp;":"&amp;C4611,"")</f>
        <v/>
      </c>
      <c r="I4611" t="str">
        <f t="shared" si="217"/>
        <v/>
      </c>
    </row>
    <row r="4612" spans="1:17" x14ac:dyDescent="0.2">
      <c r="A4612" t="s">
        <v>1906</v>
      </c>
      <c r="B4612" t="s">
        <v>256</v>
      </c>
      <c r="C4612" t="s">
        <v>257</v>
      </c>
      <c r="D4612">
        <v>1</v>
      </c>
      <c r="E4612">
        <f t="shared" ref="E4612:E4675" si="218">IF(D4612=0,1,0)</f>
        <v>0</v>
      </c>
      <c r="F4612" t="str">
        <f t="shared" ref="F4612:F4675" si="219">IF(E4612=1,A4612&amp;":"&amp;B4612&amp;":"&amp;C4612,"")</f>
        <v/>
      </c>
      <c r="G4612" t="str">
        <f>IF(AND(D4612=1,K4612=""),A4612&amp;":"&amp;B4612&amp;":"&amp;C4612,"")</f>
        <v>accrec:Country:FraudGroup</v>
      </c>
      <c r="H4612" t="str">
        <f>IF(AND(D4612=1,K4612="?"),A4612&amp;":"&amp;B4612&amp;":"&amp;C4612,"")</f>
        <v/>
      </c>
      <c r="I4612" t="str">
        <f t="shared" ref="I4612:I4675" si="220">IF(AND(D4612=1,K4612="0"),A4612&amp;":"&amp;B4612&amp;":"&amp;C4612,"")</f>
        <v/>
      </c>
    </row>
    <row r="4613" spans="1:17" x14ac:dyDescent="0.2">
      <c r="A4613" t="s">
        <v>1906</v>
      </c>
      <c r="B4613" t="s">
        <v>256</v>
      </c>
      <c r="C4613" t="s">
        <v>256</v>
      </c>
      <c r="D4613">
        <v>256</v>
      </c>
      <c r="E4613">
        <f t="shared" si="218"/>
        <v>0</v>
      </c>
      <c r="F4613" t="str">
        <f t="shared" si="219"/>
        <v/>
      </c>
      <c r="G4613" t="str">
        <f>IF(AND(D4613=1,K4613=""),A4613&amp;":"&amp;B4613&amp;":"&amp;C4613,"")</f>
        <v/>
      </c>
      <c r="H4613" t="str">
        <f>IF(AND(D4613=1,K4613="?"),A4613&amp;":"&amp;B4613&amp;":"&amp;C4613,"")</f>
        <v/>
      </c>
      <c r="I4613" t="str">
        <f t="shared" si="220"/>
        <v/>
      </c>
      <c r="K4613" s="1" t="s">
        <v>258</v>
      </c>
      <c r="L4613" s="1" t="s">
        <v>259</v>
      </c>
      <c r="M4613" s="1" t="s">
        <v>260</v>
      </c>
      <c r="N4613" s="1" t="s">
        <v>261</v>
      </c>
      <c r="O4613" s="1" t="s">
        <v>262</v>
      </c>
      <c r="P4613" s="1" t="s">
        <v>263</v>
      </c>
      <c r="Q4613" s="1" t="s">
        <v>264</v>
      </c>
    </row>
    <row r="4614" spans="1:17" x14ac:dyDescent="0.2">
      <c r="A4614" t="s">
        <v>1906</v>
      </c>
      <c r="B4614" t="s">
        <v>256</v>
      </c>
      <c r="C4614" t="s">
        <v>265</v>
      </c>
      <c r="D4614">
        <v>256</v>
      </c>
      <c r="E4614">
        <f t="shared" si="218"/>
        <v>0</v>
      </c>
      <c r="F4614" t="str">
        <f t="shared" si="219"/>
        <v/>
      </c>
      <c r="G4614" t="str">
        <f>IF(AND(D4614=1,K4614=""),A4614&amp;":"&amp;B4614&amp;":"&amp;C4614,"")</f>
        <v/>
      </c>
      <c r="H4614" t="str">
        <f>IF(AND(D4614=1,K4614="?"),A4614&amp;":"&amp;B4614&amp;":"&amp;C4614,"")</f>
        <v/>
      </c>
      <c r="I4614" t="str">
        <f t="shared" si="220"/>
        <v/>
      </c>
      <c r="K4614" s="1" t="s">
        <v>266</v>
      </c>
      <c r="L4614" s="1" t="s">
        <v>267</v>
      </c>
      <c r="M4614" s="1" t="s">
        <v>268</v>
      </c>
      <c r="N4614" s="1" t="s">
        <v>269</v>
      </c>
      <c r="O4614" s="1" t="s">
        <v>270</v>
      </c>
      <c r="P4614" s="1" t="s">
        <v>271</v>
      </c>
      <c r="Q4614" s="1" t="s">
        <v>272</v>
      </c>
    </row>
    <row r="4615" spans="1:17" x14ac:dyDescent="0.2">
      <c r="A4615" t="s">
        <v>1906</v>
      </c>
      <c r="B4615" t="s">
        <v>273</v>
      </c>
      <c r="C4615" t="s">
        <v>252</v>
      </c>
      <c r="D4615">
        <v>0</v>
      </c>
      <c r="E4615">
        <f t="shared" si="218"/>
        <v>1</v>
      </c>
      <c r="F4615" t="str">
        <f t="shared" si="219"/>
        <v>accrec:CreditRate:OrderId</v>
      </c>
      <c r="G4615" t="str">
        <f>IF(AND(D4615=1,K4615=""),A4615&amp;":"&amp;B4615&amp;":"&amp;C4615,"")</f>
        <v/>
      </c>
      <c r="H4615" t="str">
        <f>IF(AND(D4615=1,K4615="?"),A4615&amp;":"&amp;B4615&amp;":"&amp;C4615,"")</f>
        <v/>
      </c>
      <c r="I4615" t="str">
        <f t="shared" si="220"/>
        <v/>
      </c>
    </row>
    <row r="4616" spans="1:17" x14ac:dyDescent="0.2">
      <c r="A4616" t="s">
        <v>1906</v>
      </c>
      <c r="B4616" t="s">
        <v>273</v>
      </c>
      <c r="C4616" t="s">
        <v>274</v>
      </c>
      <c r="D4616">
        <v>0</v>
      </c>
      <c r="E4616">
        <f t="shared" si="218"/>
        <v>1</v>
      </c>
      <c r="F4616" t="str">
        <f t="shared" si="219"/>
        <v>accrec:CreditRate:PersonId</v>
      </c>
      <c r="G4616" t="str">
        <f>IF(AND(D4616=1,K4616=""),A4616&amp;":"&amp;B4616&amp;":"&amp;C4616,"")</f>
        <v/>
      </c>
      <c r="H4616" t="str">
        <f>IF(AND(D4616=1,K4616="?"),A4616&amp;":"&amp;B4616&amp;":"&amp;C4616,"")</f>
        <v/>
      </c>
      <c r="I4616" t="str">
        <f t="shared" si="220"/>
        <v/>
      </c>
    </row>
    <row r="4617" spans="1:17" x14ac:dyDescent="0.2">
      <c r="A4617" t="s">
        <v>1906</v>
      </c>
      <c r="B4617" t="s">
        <v>273</v>
      </c>
      <c r="C4617" t="s">
        <v>275</v>
      </c>
      <c r="D4617">
        <v>0</v>
      </c>
      <c r="E4617">
        <f t="shared" si="218"/>
        <v>1</v>
      </c>
      <c r="F4617" t="str">
        <f t="shared" si="219"/>
        <v>accrec:CreditRate:CrStamp</v>
      </c>
      <c r="G4617" t="str">
        <f>IF(AND(D4617=1,K4617=""),A4617&amp;":"&amp;B4617&amp;":"&amp;C4617,"")</f>
        <v/>
      </c>
      <c r="H4617" t="str">
        <f>IF(AND(D4617=1,K4617="?"),A4617&amp;":"&amp;B4617&amp;":"&amp;C4617,"")</f>
        <v/>
      </c>
      <c r="I4617" t="str">
        <f t="shared" si="220"/>
        <v/>
      </c>
    </row>
    <row r="4618" spans="1:17" x14ac:dyDescent="0.2">
      <c r="A4618" t="s">
        <v>1906</v>
      </c>
      <c r="B4618" t="s">
        <v>273</v>
      </c>
      <c r="C4618" t="s">
        <v>276</v>
      </c>
      <c r="D4618">
        <v>0</v>
      </c>
      <c r="E4618">
        <f t="shared" si="218"/>
        <v>1</v>
      </c>
      <c r="F4618" t="str">
        <f t="shared" si="219"/>
        <v>accrec:CreditRate:CRReply</v>
      </c>
      <c r="G4618" t="str">
        <f>IF(AND(D4618=1,K4618=""),A4618&amp;":"&amp;B4618&amp;":"&amp;C4618,"")</f>
        <v/>
      </c>
      <c r="H4618" t="str">
        <f>IF(AND(D4618=1,K4618="?"),A4618&amp;":"&amp;B4618&amp;":"&amp;C4618,"")</f>
        <v/>
      </c>
      <c r="I4618" t="str">
        <f t="shared" si="220"/>
        <v/>
      </c>
    </row>
    <row r="4619" spans="1:17" x14ac:dyDescent="0.2">
      <c r="A4619" t="s">
        <v>1906</v>
      </c>
      <c r="B4619" t="s">
        <v>273</v>
      </c>
      <c r="C4619" t="s">
        <v>277</v>
      </c>
      <c r="D4619">
        <v>0</v>
      </c>
      <c r="E4619">
        <f t="shared" si="218"/>
        <v>1</v>
      </c>
      <c r="F4619" t="str">
        <f t="shared" si="219"/>
        <v>accrec:CreditRate:Handler</v>
      </c>
      <c r="G4619" t="str">
        <f>IF(AND(D4619=1,K4619=""),A4619&amp;":"&amp;B4619&amp;":"&amp;C4619,"")</f>
        <v/>
      </c>
      <c r="H4619" t="str">
        <f>IF(AND(D4619=1,K4619="?"),A4619&amp;":"&amp;B4619&amp;":"&amp;C4619,"")</f>
        <v/>
      </c>
      <c r="I4619" t="str">
        <f t="shared" si="220"/>
        <v/>
      </c>
    </row>
    <row r="4620" spans="1:17" x14ac:dyDescent="0.2">
      <c r="A4620" t="s">
        <v>1906</v>
      </c>
      <c r="B4620" t="s">
        <v>278</v>
      </c>
      <c r="C4620" t="s">
        <v>279</v>
      </c>
      <c r="D4620">
        <v>2</v>
      </c>
      <c r="E4620">
        <f t="shared" si="218"/>
        <v>0</v>
      </c>
      <c r="F4620" t="str">
        <f t="shared" si="219"/>
        <v/>
      </c>
      <c r="G4620" t="str">
        <f>IF(AND(D4620=1,K4620=""),A4620&amp;":"&amp;B4620&amp;":"&amp;C4620,"")</f>
        <v/>
      </c>
      <c r="H4620" t="str">
        <f>IF(AND(D4620=1,K4620="?"),A4620&amp;":"&amp;B4620&amp;":"&amp;C4620,"")</f>
        <v/>
      </c>
      <c r="I4620" t="str">
        <f t="shared" si="220"/>
        <v/>
      </c>
      <c r="K4620" s="1" t="s">
        <v>67</v>
      </c>
      <c r="L4620" s="1" t="s">
        <v>280</v>
      </c>
    </row>
    <row r="4621" spans="1:17" x14ac:dyDescent="0.2">
      <c r="A4621" t="s">
        <v>1906</v>
      </c>
      <c r="B4621" t="s">
        <v>278</v>
      </c>
      <c r="C4621" t="s">
        <v>281</v>
      </c>
      <c r="D4621">
        <v>2</v>
      </c>
      <c r="E4621">
        <f t="shared" si="218"/>
        <v>0</v>
      </c>
      <c r="F4621" t="str">
        <f t="shared" si="219"/>
        <v/>
      </c>
      <c r="G4621" t="str">
        <f>IF(AND(D4621=1,K4621=""),A4621&amp;":"&amp;B4621&amp;":"&amp;C4621,"")</f>
        <v/>
      </c>
      <c r="H4621" t="str">
        <f>IF(AND(D4621=1,K4621="?"),A4621&amp;":"&amp;B4621&amp;":"&amp;C4621,"")</f>
        <v/>
      </c>
      <c r="I4621" t="str">
        <f t="shared" si="220"/>
        <v/>
      </c>
      <c r="K4621" s="1" t="s">
        <v>282</v>
      </c>
      <c r="L4621" s="1" t="s">
        <v>283</v>
      </c>
    </row>
    <row r="4622" spans="1:17" x14ac:dyDescent="0.2">
      <c r="A4622" t="s">
        <v>1906</v>
      </c>
      <c r="B4622" t="s">
        <v>278</v>
      </c>
      <c r="C4622" t="s">
        <v>284</v>
      </c>
      <c r="D4622">
        <v>2</v>
      </c>
      <c r="E4622">
        <f t="shared" si="218"/>
        <v>0</v>
      </c>
      <c r="F4622" t="str">
        <f t="shared" si="219"/>
        <v/>
      </c>
      <c r="G4622" t="str">
        <f>IF(AND(D4622=1,K4622=""),A4622&amp;":"&amp;B4622&amp;":"&amp;C4622,"")</f>
        <v/>
      </c>
      <c r="H4622" t="str">
        <f>IF(AND(D4622=1,K4622="?"),A4622&amp;":"&amp;B4622&amp;":"&amp;C4622,"")</f>
        <v/>
      </c>
      <c r="I4622" t="str">
        <f t="shared" si="220"/>
        <v/>
      </c>
      <c r="K4622" s="1" t="s">
        <v>285</v>
      </c>
      <c r="L4622" s="1" t="s">
        <v>286</v>
      </c>
    </row>
    <row r="4623" spans="1:17" x14ac:dyDescent="0.2">
      <c r="A4623" t="s">
        <v>1906</v>
      </c>
      <c r="B4623" t="s">
        <v>284</v>
      </c>
      <c r="C4623" t="s">
        <v>284</v>
      </c>
      <c r="D4623">
        <v>2</v>
      </c>
      <c r="E4623">
        <f t="shared" si="218"/>
        <v>0</v>
      </c>
      <c r="F4623" t="str">
        <f t="shared" si="219"/>
        <v/>
      </c>
      <c r="G4623" t="str">
        <f>IF(AND(D4623=1,K4623=""),A4623&amp;":"&amp;B4623&amp;":"&amp;C4623,"")</f>
        <v/>
      </c>
      <c r="H4623" t="str">
        <f>IF(AND(D4623=1,K4623="?"),A4623&amp;":"&amp;B4623&amp;":"&amp;C4623,"")</f>
        <v/>
      </c>
      <c r="I4623" t="str">
        <f t="shared" si="220"/>
        <v/>
      </c>
      <c r="K4623" s="1" t="s">
        <v>285</v>
      </c>
      <c r="L4623" s="1" t="s">
        <v>286</v>
      </c>
    </row>
    <row r="4624" spans="1:17" x14ac:dyDescent="0.2">
      <c r="A4624" t="s">
        <v>1906</v>
      </c>
      <c r="B4624" t="s">
        <v>284</v>
      </c>
      <c r="C4624" t="s">
        <v>287</v>
      </c>
      <c r="D4624">
        <v>2</v>
      </c>
      <c r="E4624">
        <f t="shared" si="218"/>
        <v>0</v>
      </c>
      <c r="F4624" t="str">
        <f t="shared" si="219"/>
        <v/>
      </c>
      <c r="G4624" t="str">
        <f>IF(AND(D4624=1,K4624=""),A4624&amp;":"&amp;B4624&amp;":"&amp;C4624,"")</f>
        <v/>
      </c>
      <c r="H4624" t="str">
        <f>IF(AND(D4624=1,K4624="?"),A4624&amp;":"&amp;B4624&amp;":"&amp;C4624,"")</f>
        <v/>
      </c>
      <c r="I4624" t="str">
        <f t="shared" si="220"/>
        <v/>
      </c>
      <c r="L4624" s="1" t="s">
        <v>288</v>
      </c>
    </row>
    <row r="4625" spans="1:12" x14ac:dyDescent="0.2">
      <c r="A4625" t="s">
        <v>1906</v>
      </c>
      <c r="B4625" t="s">
        <v>284</v>
      </c>
      <c r="C4625" t="s">
        <v>289</v>
      </c>
      <c r="D4625">
        <v>1</v>
      </c>
      <c r="E4625">
        <f t="shared" si="218"/>
        <v>0</v>
      </c>
      <c r="F4625" t="str">
        <f t="shared" si="219"/>
        <v/>
      </c>
      <c r="G4625" t="str">
        <f>IF(AND(D4625=1,K4625=""),A4625&amp;":"&amp;B4625&amp;":"&amp;C4625,"")</f>
        <v/>
      </c>
      <c r="H4625" t="str">
        <f>IF(AND(D4625=1,K4625="?"),A4625&amp;":"&amp;B4625&amp;":"&amp;C4625,"")</f>
        <v/>
      </c>
      <c r="I4625" t="str">
        <f t="shared" si="220"/>
        <v/>
      </c>
      <c r="K4625" s="1" t="s">
        <v>290</v>
      </c>
    </row>
    <row r="4626" spans="1:12" x14ac:dyDescent="0.2">
      <c r="A4626" t="s">
        <v>1906</v>
      </c>
      <c r="B4626" t="s">
        <v>284</v>
      </c>
      <c r="C4626" t="s">
        <v>291</v>
      </c>
      <c r="D4626">
        <v>2</v>
      </c>
      <c r="E4626">
        <f t="shared" si="218"/>
        <v>0</v>
      </c>
      <c r="F4626" t="str">
        <f t="shared" si="219"/>
        <v/>
      </c>
      <c r="G4626" t="str">
        <f>IF(AND(D4626=1,K4626=""),A4626&amp;":"&amp;B4626&amp;":"&amp;C4626,"")</f>
        <v/>
      </c>
      <c r="H4626" t="str">
        <f>IF(AND(D4626=1,K4626="?"),A4626&amp;":"&amp;B4626&amp;":"&amp;C4626,"")</f>
        <v/>
      </c>
      <c r="I4626" t="str">
        <f t="shared" si="220"/>
        <v/>
      </c>
      <c r="K4626" s="1" t="s">
        <v>292</v>
      </c>
      <c r="L4626" s="1" t="s">
        <v>293</v>
      </c>
    </row>
    <row r="4627" spans="1:12" x14ac:dyDescent="0.2">
      <c r="A4627" t="s">
        <v>1906</v>
      </c>
      <c r="B4627" t="s">
        <v>173</v>
      </c>
      <c r="C4627" t="s">
        <v>120</v>
      </c>
      <c r="D4627">
        <v>0</v>
      </c>
      <c r="E4627">
        <f t="shared" si="218"/>
        <v>1</v>
      </c>
      <c r="F4627" t="str">
        <f t="shared" si="219"/>
        <v>accrec:CustGroup:Brand</v>
      </c>
      <c r="G4627" t="str">
        <f>IF(AND(D4627=1,K4627=""),A4627&amp;":"&amp;B4627&amp;":"&amp;C4627,"")</f>
        <v/>
      </c>
      <c r="H4627" t="str">
        <f>IF(AND(D4627=1,K4627="?"),A4627&amp;":"&amp;B4627&amp;":"&amp;C4627,"")</f>
        <v/>
      </c>
      <c r="I4627" t="str">
        <f t="shared" si="220"/>
        <v/>
      </c>
    </row>
    <row r="4628" spans="1:12" x14ac:dyDescent="0.2">
      <c r="A4628" t="s">
        <v>1906</v>
      </c>
      <c r="B4628" t="s">
        <v>173</v>
      </c>
      <c r="C4628" t="s">
        <v>294</v>
      </c>
      <c r="D4628">
        <v>0</v>
      </c>
      <c r="E4628">
        <f t="shared" si="218"/>
        <v>1</v>
      </c>
      <c r="F4628" t="str">
        <f t="shared" si="219"/>
        <v>accrec:CustGroup:CGName</v>
      </c>
      <c r="G4628" t="str">
        <f>IF(AND(D4628=1,K4628=""),A4628&amp;":"&amp;B4628&amp;":"&amp;C4628,"")</f>
        <v/>
      </c>
      <c r="H4628" t="str">
        <f>IF(AND(D4628=1,K4628="?"),A4628&amp;":"&amp;B4628&amp;":"&amp;C4628,"")</f>
        <v/>
      </c>
      <c r="I4628" t="str">
        <f t="shared" si="220"/>
        <v/>
      </c>
    </row>
    <row r="4629" spans="1:12" x14ac:dyDescent="0.2">
      <c r="A4629" t="s">
        <v>1906</v>
      </c>
      <c r="B4629" t="s">
        <v>173</v>
      </c>
      <c r="C4629" t="s">
        <v>295</v>
      </c>
      <c r="D4629">
        <v>0</v>
      </c>
      <c r="E4629">
        <f t="shared" si="218"/>
        <v>1</v>
      </c>
      <c r="F4629" t="str">
        <f t="shared" si="219"/>
        <v>accrec:CustGroup:ChgDate</v>
      </c>
      <c r="G4629" t="str">
        <f>IF(AND(D4629=1,K4629=""),A4629&amp;":"&amp;B4629&amp;":"&amp;C4629,"")</f>
        <v/>
      </c>
      <c r="H4629" t="str">
        <f>IF(AND(D4629=1,K4629="?"),A4629&amp;":"&amp;B4629&amp;":"&amp;C4629,"")</f>
        <v/>
      </c>
      <c r="I4629" t="str">
        <f t="shared" si="220"/>
        <v/>
      </c>
    </row>
    <row r="4630" spans="1:12" x14ac:dyDescent="0.2">
      <c r="A4630" t="s">
        <v>1906</v>
      </c>
      <c r="B4630" t="s">
        <v>173</v>
      </c>
      <c r="C4630" t="s">
        <v>296</v>
      </c>
      <c r="D4630">
        <v>0</v>
      </c>
      <c r="E4630">
        <f t="shared" si="218"/>
        <v>1</v>
      </c>
      <c r="F4630" t="str">
        <f t="shared" si="219"/>
        <v>accrec:CustGroup:ChgUser</v>
      </c>
      <c r="G4630" t="str">
        <f>IF(AND(D4630=1,K4630=""),A4630&amp;":"&amp;B4630&amp;":"&amp;C4630,"")</f>
        <v/>
      </c>
      <c r="H4630" t="str">
        <f>IF(AND(D4630=1,K4630="?"),A4630&amp;":"&amp;B4630&amp;":"&amp;C4630,"")</f>
        <v/>
      </c>
      <c r="I4630" t="str">
        <f t="shared" si="220"/>
        <v/>
      </c>
    </row>
    <row r="4631" spans="1:12" x14ac:dyDescent="0.2">
      <c r="A4631" t="s">
        <v>1906</v>
      </c>
      <c r="B4631" t="s">
        <v>173</v>
      </c>
      <c r="C4631" t="s">
        <v>297</v>
      </c>
      <c r="D4631">
        <v>0</v>
      </c>
      <c r="E4631">
        <f t="shared" si="218"/>
        <v>1</v>
      </c>
      <c r="F4631" t="str">
        <f t="shared" si="219"/>
        <v>accrec:CustGroup:CreDate</v>
      </c>
      <c r="G4631" t="str">
        <f>IF(AND(D4631=1,K4631=""),A4631&amp;":"&amp;B4631&amp;":"&amp;C4631,"")</f>
        <v/>
      </c>
      <c r="H4631" t="str">
        <f>IF(AND(D4631=1,K4631="?"),A4631&amp;":"&amp;B4631&amp;":"&amp;C4631,"")</f>
        <v/>
      </c>
      <c r="I4631" t="str">
        <f t="shared" si="220"/>
        <v/>
      </c>
    </row>
    <row r="4632" spans="1:12" x14ac:dyDescent="0.2">
      <c r="A4632" t="s">
        <v>1906</v>
      </c>
      <c r="B4632" t="s">
        <v>173</v>
      </c>
      <c r="C4632" t="s">
        <v>298</v>
      </c>
      <c r="D4632">
        <v>0</v>
      </c>
      <c r="E4632">
        <f t="shared" si="218"/>
        <v>1</v>
      </c>
      <c r="F4632" t="str">
        <f t="shared" si="219"/>
        <v>accrec:CustGroup:CreUser</v>
      </c>
      <c r="G4632" t="str">
        <f>IF(AND(D4632=1,K4632=""),A4632&amp;":"&amp;B4632&amp;":"&amp;C4632,"")</f>
        <v/>
      </c>
      <c r="H4632" t="str">
        <f>IF(AND(D4632=1,K4632="?"),A4632&amp;":"&amp;B4632&amp;":"&amp;C4632,"")</f>
        <v/>
      </c>
      <c r="I4632" t="str">
        <f t="shared" si="220"/>
        <v/>
      </c>
    </row>
    <row r="4633" spans="1:12" x14ac:dyDescent="0.2">
      <c r="A4633" t="s">
        <v>1906</v>
      </c>
      <c r="B4633" t="s">
        <v>173</v>
      </c>
      <c r="C4633" t="s">
        <v>173</v>
      </c>
      <c r="D4633">
        <v>0</v>
      </c>
      <c r="E4633">
        <f t="shared" si="218"/>
        <v>1</v>
      </c>
      <c r="F4633" t="str">
        <f t="shared" si="219"/>
        <v>accrec:CustGroup:CustGroup</v>
      </c>
      <c r="G4633" t="str">
        <f>IF(AND(D4633=1,K4633=""),A4633&amp;":"&amp;B4633&amp;":"&amp;C4633,"")</f>
        <v/>
      </c>
      <c r="H4633" t="str">
        <f>IF(AND(D4633=1,K4633="?"),A4633&amp;":"&amp;B4633&amp;":"&amp;C4633,"")</f>
        <v/>
      </c>
      <c r="I4633" t="str">
        <f t="shared" si="220"/>
        <v/>
      </c>
    </row>
    <row r="4634" spans="1:12" x14ac:dyDescent="0.2">
      <c r="A4634" t="s">
        <v>1906</v>
      </c>
      <c r="B4634" t="s">
        <v>173</v>
      </c>
      <c r="C4634" t="s">
        <v>299</v>
      </c>
      <c r="D4634">
        <v>0</v>
      </c>
      <c r="E4634">
        <f t="shared" si="218"/>
        <v>1</v>
      </c>
      <c r="F4634" t="str">
        <f t="shared" si="219"/>
        <v>accrec:CustGroup:EnterTask</v>
      </c>
      <c r="G4634" t="str">
        <f>IF(AND(D4634=1,K4634=""),A4634&amp;":"&amp;B4634&amp;":"&amp;C4634,"")</f>
        <v/>
      </c>
      <c r="H4634" t="str">
        <f>IF(AND(D4634=1,K4634="?"),A4634&amp;":"&amp;B4634&amp;":"&amp;C4634,"")</f>
        <v/>
      </c>
      <c r="I4634" t="str">
        <f t="shared" si="220"/>
        <v/>
      </c>
    </row>
    <row r="4635" spans="1:12" x14ac:dyDescent="0.2">
      <c r="A4635" t="s">
        <v>1906</v>
      </c>
      <c r="B4635" t="s">
        <v>173</v>
      </c>
      <c r="C4635" t="s">
        <v>300</v>
      </c>
      <c r="D4635">
        <v>0</v>
      </c>
      <c r="E4635">
        <f t="shared" si="218"/>
        <v>1</v>
      </c>
      <c r="F4635" t="str">
        <f t="shared" si="219"/>
        <v>accrec:CustGroup:LeaveTask</v>
      </c>
      <c r="G4635" t="str">
        <f>IF(AND(D4635=1,K4635=""),A4635&amp;":"&amp;B4635&amp;":"&amp;C4635,"")</f>
        <v/>
      </c>
      <c r="H4635" t="str">
        <f>IF(AND(D4635=1,K4635="?"),A4635&amp;":"&amp;B4635&amp;":"&amp;C4635,"")</f>
        <v/>
      </c>
      <c r="I4635" t="str">
        <f t="shared" si="220"/>
        <v/>
      </c>
    </row>
    <row r="4636" spans="1:12" x14ac:dyDescent="0.2">
      <c r="A4636" t="s">
        <v>1906</v>
      </c>
      <c r="B4636" t="s">
        <v>173</v>
      </c>
      <c r="C4636" t="s">
        <v>301</v>
      </c>
      <c r="D4636">
        <v>0</v>
      </c>
      <c r="E4636">
        <f t="shared" si="218"/>
        <v>1</v>
      </c>
      <c r="F4636" t="str">
        <f t="shared" si="219"/>
        <v>accrec:CustGroup:Memo[1]</v>
      </c>
      <c r="G4636" t="str">
        <f>IF(AND(D4636=1,K4636=""),A4636&amp;":"&amp;B4636&amp;":"&amp;C4636,"")</f>
        <v/>
      </c>
      <c r="H4636" t="str">
        <f>IF(AND(D4636=1,K4636="?"),A4636&amp;":"&amp;B4636&amp;":"&amp;C4636,"")</f>
        <v/>
      </c>
      <c r="I4636" t="str">
        <f t="shared" si="220"/>
        <v/>
      </c>
    </row>
    <row r="4637" spans="1:12" x14ac:dyDescent="0.2">
      <c r="A4637" t="s">
        <v>1906</v>
      </c>
      <c r="B4637" t="s">
        <v>173</v>
      </c>
      <c r="C4637" t="s">
        <v>302</v>
      </c>
      <c r="D4637">
        <v>0</v>
      </c>
      <c r="E4637">
        <f t="shared" si="218"/>
        <v>1</v>
      </c>
      <c r="F4637" t="str">
        <f t="shared" si="219"/>
        <v>accrec:CustGroup:Memo[2]</v>
      </c>
      <c r="G4637" t="str">
        <f>IF(AND(D4637=1,K4637=""),A4637&amp;":"&amp;B4637&amp;":"&amp;C4637,"")</f>
        <v/>
      </c>
      <c r="H4637" t="str">
        <f>IF(AND(D4637=1,K4637="?"),A4637&amp;":"&amp;B4637&amp;":"&amp;C4637,"")</f>
        <v/>
      </c>
      <c r="I4637" t="str">
        <f t="shared" si="220"/>
        <v/>
      </c>
    </row>
    <row r="4638" spans="1:12" x14ac:dyDescent="0.2">
      <c r="A4638" t="s">
        <v>1906</v>
      </c>
      <c r="B4638" t="s">
        <v>173</v>
      </c>
      <c r="C4638" t="s">
        <v>303</v>
      </c>
      <c r="D4638">
        <v>0</v>
      </c>
      <c r="E4638">
        <f t="shared" si="218"/>
        <v>1</v>
      </c>
      <c r="F4638" t="str">
        <f t="shared" si="219"/>
        <v>accrec:CustGroup:Memo[3]</v>
      </c>
      <c r="G4638" t="str">
        <f>IF(AND(D4638=1,K4638=""),A4638&amp;":"&amp;B4638&amp;":"&amp;C4638,"")</f>
        <v/>
      </c>
      <c r="H4638" t="str">
        <f>IF(AND(D4638=1,K4638="?"),A4638&amp;":"&amp;B4638&amp;":"&amp;C4638,"")</f>
        <v/>
      </c>
      <c r="I4638" t="str">
        <f t="shared" si="220"/>
        <v/>
      </c>
    </row>
    <row r="4639" spans="1:12" x14ac:dyDescent="0.2">
      <c r="A4639" t="s">
        <v>1906</v>
      </c>
      <c r="B4639" t="s">
        <v>173</v>
      </c>
      <c r="C4639" t="s">
        <v>304</v>
      </c>
      <c r="D4639">
        <v>0</v>
      </c>
      <c r="E4639">
        <f t="shared" si="218"/>
        <v>1</v>
      </c>
      <c r="F4639" t="str">
        <f t="shared" si="219"/>
        <v>accrec:CustGroup:Memo[4]</v>
      </c>
      <c r="G4639" t="str">
        <f>IF(AND(D4639=1,K4639=""),A4639&amp;":"&amp;B4639&amp;":"&amp;C4639,"")</f>
        <v/>
      </c>
      <c r="H4639" t="str">
        <f>IF(AND(D4639=1,K4639="?"),A4639&amp;":"&amp;B4639&amp;":"&amp;C4639,"")</f>
        <v/>
      </c>
      <c r="I4639" t="str">
        <f t="shared" si="220"/>
        <v/>
      </c>
    </row>
    <row r="4640" spans="1:12" x14ac:dyDescent="0.2">
      <c r="A4640" t="s">
        <v>1906</v>
      </c>
      <c r="B4640" t="s">
        <v>173</v>
      </c>
      <c r="C4640" t="s">
        <v>305</v>
      </c>
      <c r="D4640">
        <v>0</v>
      </c>
      <c r="E4640">
        <f t="shared" si="218"/>
        <v>1</v>
      </c>
      <c r="F4640" t="str">
        <f t="shared" si="219"/>
        <v>accrec:CustGroup:Memo[5]</v>
      </c>
      <c r="G4640" t="str">
        <f>IF(AND(D4640=1,K4640=""),A4640&amp;":"&amp;B4640&amp;":"&amp;C4640,"")</f>
        <v/>
      </c>
      <c r="H4640" t="str">
        <f>IF(AND(D4640=1,K4640="?"),A4640&amp;":"&amp;B4640&amp;":"&amp;C4640,"")</f>
        <v/>
      </c>
      <c r="I4640" t="str">
        <f t="shared" si="220"/>
        <v/>
      </c>
    </row>
    <row r="4641" spans="1:17" x14ac:dyDescent="0.2">
      <c r="A4641" t="s">
        <v>1906</v>
      </c>
      <c r="B4641" t="s">
        <v>173</v>
      </c>
      <c r="C4641" t="s">
        <v>306</v>
      </c>
      <c r="D4641">
        <v>0</v>
      </c>
      <c r="E4641">
        <f t="shared" si="218"/>
        <v>1</v>
      </c>
      <c r="F4641" t="str">
        <f t="shared" si="219"/>
        <v>accrec:CustGroup:Memo[6]</v>
      </c>
      <c r="G4641" t="str">
        <f>IF(AND(D4641=1,K4641=""),A4641&amp;":"&amp;B4641&amp;":"&amp;C4641,"")</f>
        <v/>
      </c>
      <c r="H4641" t="str">
        <f>IF(AND(D4641=1,K4641="?"),A4641&amp;":"&amp;B4641&amp;":"&amp;C4641,"")</f>
        <v/>
      </c>
      <c r="I4641" t="str">
        <f t="shared" si="220"/>
        <v/>
      </c>
    </row>
    <row r="4642" spans="1:17" x14ac:dyDescent="0.2">
      <c r="A4642" t="s">
        <v>1906</v>
      </c>
      <c r="B4642" t="s">
        <v>173</v>
      </c>
      <c r="C4642" t="s">
        <v>307</v>
      </c>
      <c r="D4642">
        <v>0</v>
      </c>
      <c r="E4642">
        <f t="shared" si="218"/>
        <v>1</v>
      </c>
      <c r="F4642" t="str">
        <f t="shared" si="219"/>
        <v>accrec:CustGroup:Memo[7]</v>
      </c>
      <c r="G4642" t="str">
        <f>IF(AND(D4642=1,K4642=""),A4642&amp;":"&amp;B4642&amp;":"&amp;C4642,"")</f>
        <v/>
      </c>
      <c r="H4642" t="str">
        <f>IF(AND(D4642=1,K4642="?"),A4642&amp;":"&amp;B4642&amp;":"&amp;C4642,"")</f>
        <v/>
      </c>
      <c r="I4642" t="str">
        <f t="shared" si="220"/>
        <v/>
      </c>
    </row>
    <row r="4643" spans="1:17" x14ac:dyDescent="0.2">
      <c r="A4643" t="s">
        <v>1906</v>
      </c>
      <c r="B4643" t="s">
        <v>173</v>
      </c>
      <c r="C4643" t="s">
        <v>308</v>
      </c>
      <c r="D4643">
        <v>0</v>
      </c>
      <c r="E4643">
        <f t="shared" si="218"/>
        <v>1</v>
      </c>
      <c r="F4643" t="str">
        <f t="shared" si="219"/>
        <v>accrec:CustGroup:Memo[8]</v>
      </c>
      <c r="G4643" t="str">
        <f>IF(AND(D4643=1,K4643=""),A4643&amp;":"&amp;B4643&amp;":"&amp;C4643,"")</f>
        <v/>
      </c>
      <c r="H4643" t="str">
        <f>IF(AND(D4643=1,K4643="?"),A4643&amp;":"&amp;B4643&amp;":"&amp;C4643,"")</f>
        <v/>
      </c>
      <c r="I4643" t="str">
        <f t="shared" si="220"/>
        <v/>
      </c>
    </row>
    <row r="4644" spans="1:17" x14ac:dyDescent="0.2">
      <c r="A4644" t="s">
        <v>1906</v>
      </c>
      <c r="B4644" t="s">
        <v>173</v>
      </c>
      <c r="C4644" t="s">
        <v>309</v>
      </c>
      <c r="D4644">
        <v>0</v>
      </c>
      <c r="E4644">
        <f t="shared" si="218"/>
        <v>1</v>
      </c>
      <c r="F4644" t="str">
        <f t="shared" si="219"/>
        <v>accrec:CustGroup:Memo[9]</v>
      </c>
      <c r="G4644" t="str">
        <f>IF(AND(D4644=1,K4644=""),A4644&amp;":"&amp;B4644&amp;":"&amp;C4644,"")</f>
        <v/>
      </c>
      <c r="H4644" t="str">
        <f>IF(AND(D4644=1,K4644="?"),A4644&amp;":"&amp;B4644&amp;":"&amp;C4644,"")</f>
        <v/>
      </c>
      <c r="I4644" t="str">
        <f t="shared" si="220"/>
        <v/>
      </c>
    </row>
    <row r="4645" spans="1:17" x14ac:dyDescent="0.2">
      <c r="A4645" t="s">
        <v>1906</v>
      </c>
      <c r="B4645" t="s">
        <v>173</v>
      </c>
      <c r="C4645" t="s">
        <v>310</v>
      </c>
      <c r="D4645">
        <v>0</v>
      </c>
      <c r="E4645">
        <f t="shared" si="218"/>
        <v>1</v>
      </c>
      <c r="F4645" t="str">
        <f t="shared" si="219"/>
        <v>accrec:CustGroup:Memo[10]</v>
      </c>
      <c r="G4645" t="str">
        <f>IF(AND(D4645=1,K4645=""),A4645&amp;":"&amp;B4645&amp;":"&amp;C4645,"")</f>
        <v/>
      </c>
      <c r="H4645" t="str">
        <f>IF(AND(D4645=1,K4645="?"),A4645&amp;":"&amp;B4645&amp;":"&amp;C4645,"")</f>
        <v/>
      </c>
      <c r="I4645" t="str">
        <f t="shared" si="220"/>
        <v/>
      </c>
    </row>
    <row r="4646" spans="1:17" x14ac:dyDescent="0.2">
      <c r="A4646" t="s">
        <v>1906</v>
      </c>
      <c r="B4646" t="s">
        <v>173</v>
      </c>
      <c r="C4646" t="s">
        <v>311</v>
      </c>
      <c r="D4646">
        <v>0</v>
      </c>
      <c r="E4646">
        <f t="shared" si="218"/>
        <v>1</v>
      </c>
      <c r="F4646" t="str">
        <f t="shared" si="219"/>
        <v>accrec:CustGroup:Memo[11]</v>
      </c>
      <c r="G4646" t="str">
        <f>IF(AND(D4646=1,K4646=""),A4646&amp;":"&amp;B4646&amp;":"&amp;C4646,"")</f>
        <v/>
      </c>
      <c r="H4646" t="str">
        <f>IF(AND(D4646=1,K4646="?"),A4646&amp;":"&amp;B4646&amp;":"&amp;C4646,"")</f>
        <v/>
      </c>
      <c r="I4646" t="str">
        <f t="shared" si="220"/>
        <v/>
      </c>
    </row>
    <row r="4647" spans="1:17" x14ac:dyDescent="0.2">
      <c r="A4647" t="s">
        <v>1906</v>
      </c>
      <c r="B4647" t="s">
        <v>173</v>
      </c>
      <c r="C4647" t="s">
        <v>312</v>
      </c>
      <c r="D4647">
        <v>0</v>
      </c>
      <c r="E4647">
        <f t="shared" si="218"/>
        <v>1</v>
      </c>
      <c r="F4647" t="str">
        <f t="shared" si="219"/>
        <v>accrec:CustGroup:Memo[12]</v>
      </c>
      <c r="G4647" t="str">
        <f>IF(AND(D4647=1,K4647=""),A4647&amp;":"&amp;B4647&amp;":"&amp;C4647,"")</f>
        <v/>
      </c>
      <c r="H4647" t="str">
        <f>IF(AND(D4647=1,K4647="?"),A4647&amp;":"&amp;B4647&amp;":"&amp;C4647,"")</f>
        <v/>
      </c>
      <c r="I4647" t="str">
        <f t="shared" si="220"/>
        <v/>
      </c>
    </row>
    <row r="4648" spans="1:17" x14ac:dyDescent="0.2">
      <c r="A4648" t="s">
        <v>1906</v>
      </c>
      <c r="B4648" t="s">
        <v>173</v>
      </c>
      <c r="C4648" t="s">
        <v>313</v>
      </c>
      <c r="D4648">
        <v>0</v>
      </c>
      <c r="E4648">
        <f t="shared" si="218"/>
        <v>1</v>
      </c>
      <c r="F4648" t="str">
        <f t="shared" si="219"/>
        <v>accrec:CustGroup:Memo[13]</v>
      </c>
      <c r="G4648" t="str">
        <f>IF(AND(D4648=1,K4648=""),A4648&amp;":"&amp;B4648&amp;":"&amp;C4648,"")</f>
        <v/>
      </c>
      <c r="H4648" t="str">
        <f>IF(AND(D4648=1,K4648="?"),A4648&amp;":"&amp;B4648&amp;":"&amp;C4648,"")</f>
        <v/>
      </c>
      <c r="I4648" t="str">
        <f t="shared" si="220"/>
        <v/>
      </c>
    </row>
    <row r="4649" spans="1:17" x14ac:dyDescent="0.2">
      <c r="A4649" t="s">
        <v>1906</v>
      </c>
      <c r="B4649" t="s">
        <v>173</v>
      </c>
      <c r="C4649" t="s">
        <v>314</v>
      </c>
      <c r="D4649">
        <v>0</v>
      </c>
      <c r="E4649">
        <f t="shared" si="218"/>
        <v>1</v>
      </c>
      <c r="F4649" t="str">
        <f t="shared" si="219"/>
        <v>accrec:CustGroup:Memo[14]</v>
      </c>
      <c r="G4649" t="str">
        <f>IF(AND(D4649=1,K4649=""),A4649&amp;":"&amp;B4649&amp;":"&amp;C4649,"")</f>
        <v/>
      </c>
      <c r="H4649" t="str">
        <f>IF(AND(D4649=1,K4649="?"),A4649&amp;":"&amp;B4649&amp;":"&amp;C4649,"")</f>
        <v/>
      </c>
      <c r="I4649" t="str">
        <f t="shared" si="220"/>
        <v/>
      </c>
    </row>
    <row r="4650" spans="1:17" x14ac:dyDescent="0.2">
      <c r="A4650" t="s">
        <v>1906</v>
      </c>
      <c r="B4650" t="s">
        <v>173</v>
      </c>
      <c r="C4650" t="s">
        <v>315</v>
      </c>
      <c r="D4650">
        <v>0</v>
      </c>
      <c r="E4650">
        <f t="shared" si="218"/>
        <v>1</v>
      </c>
      <c r="F4650" t="str">
        <f t="shared" si="219"/>
        <v>accrec:CustGroup:Memo[15]</v>
      </c>
      <c r="G4650" t="str">
        <f>IF(AND(D4650=1,K4650=""),A4650&amp;":"&amp;B4650&amp;":"&amp;C4650,"")</f>
        <v/>
      </c>
      <c r="H4650" t="str">
        <f>IF(AND(D4650=1,K4650="?"),A4650&amp;":"&amp;B4650&amp;":"&amp;C4650,"")</f>
        <v/>
      </c>
      <c r="I4650" t="str">
        <f t="shared" si="220"/>
        <v/>
      </c>
    </row>
    <row r="4651" spans="1:17" x14ac:dyDescent="0.2">
      <c r="A4651" t="s">
        <v>1906</v>
      </c>
      <c r="B4651" t="s">
        <v>173</v>
      </c>
      <c r="C4651" t="s">
        <v>316</v>
      </c>
      <c r="D4651">
        <v>0</v>
      </c>
      <c r="E4651">
        <f t="shared" si="218"/>
        <v>1</v>
      </c>
      <c r="F4651" t="str">
        <f t="shared" si="219"/>
        <v>accrec:CustGroup:PrevCrit</v>
      </c>
      <c r="G4651" t="str">
        <f>IF(AND(D4651=1,K4651=""),A4651&amp;":"&amp;B4651&amp;":"&amp;C4651,"")</f>
        <v/>
      </c>
      <c r="H4651" t="str">
        <f>IF(AND(D4651=1,K4651="?"),A4651&amp;":"&amp;B4651&amp;":"&amp;C4651,"")</f>
        <v/>
      </c>
      <c r="I4651" t="str">
        <f t="shared" si="220"/>
        <v/>
      </c>
    </row>
    <row r="4652" spans="1:17" x14ac:dyDescent="0.2">
      <c r="A4652" t="s">
        <v>1906</v>
      </c>
      <c r="B4652" t="s">
        <v>317</v>
      </c>
      <c r="C4652" t="s">
        <v>119</v>
      </c>
      <c r="D4652">
        <v>203895</v>
      </c>
      <c r="E4652">
        <f t="shared" si="218"/>
        <v>0</v>
      </c>
      <c r="F4652" t="str">
        <f t="shared" si="219"/>
        <v/>
      </c>
      <c r="G4652" t="str">
        <f>IF(AND(D4652=1,K4652=""),A4652&amp;":"&amp;B4652&amp;":"&amp;C4652,"")</f>
        <v/>
      </c>
      <c r="H4652" t="str">
        <f>IF(AND(D4652=1,K4652="?"),A4652&amp;":"&amp;B4652&amp;":"&amp;C4652,"")</f>
        <v/>
      </c>
      <c r="I4652" t="str">
        <f t="shared" si="220"/>
        <v/>
      </c>
      <c r="K4652" s="1" t="s">
        <v>318</v>
      </c>
      <c r="L4652" s="1" t="s">
        <v>319</v>
      </c>
      <c r="M4652" s="1" t="s">
        <v>320</v>
      </c>
      <c r="N4652" s="1" t="s">
        <v>321</v>
      </c>
      <c r="O4652" s="1" t="s">
        <v>322</v>
      </c>
      <c r="P4652" s="1" t="s">
        <v>323</v>
      </c>
      <c r="Q4652" s="1" t="s">
        <v>324</v>
      </c>
    </row>
    <row r="4653" spans="1:17" x14ac:dyDescent="0.2">
      <c r="A4653" t="s">
        <v>1906</v>
      </c>
      <c r="B4653" t="s">
        <v>317</v>
      </c>
      <c r="C4653" t="s">
        <v>95</v>
      </c>
      <c r="D4653">
        <v>11</v>
      </c>
      <c r="E4653">
        <f t="shared" si="218"/>
        <v>0</v>
      </c>
      <c r="F4653" t="str">
        <f t="shared" si="219"/>
        <v/>
      </c>
      <c r="G4653" t="str">
        <f>IF(AND(D4653=1,K4653=""),A4653&amp;":"&amp;B4653&amp;":"&amp;C4653,"")</f>
        <v/>
      </c>
      <c r="H4653" t="str">
        <f>IF(AND(D4653=1,K4653="?"),A4653&amp;":"&amp;B4653&amp;":"&amp;C4653,"")</f>
        <v/>
      </c>
      <c r="I4653" t="str">
        <f t="shared" si="220"/>
        <v/>
      </c>
      <c r="K4653" s="1" t="s">
        <v>325</v>
      </c>
      <c r="L4653" s="1" t="s">
        <v>326</v>
      </c>
      <c r="M4653" s="1" t="s">
        <v>327</v>
      </c>
      <c r="N4653" s="1" t="s">
        <v>328</v>
      </c>
      <c r="O4653" s="1" t="s">
        <v>329</v>
      </c>
      <c r="P4653" s="1" t="s">
        <v>330</v>
      </c>
      <c r="Q4653" s="1" t="s">
        <v>331</v>
      </c>
    </row>
    <row r="4654" spans="1:17" x14ac:dyDescent="0.2">
      <c r="A4654" t="s">
        <v>1906</v>
      </c>
      <c r="B4654" t="s">
        <v>317</v>
      </c>
      <c r="C4654" t="s">
        <v>332</v>
      </c>
      <c r="D4654">
        <v>1</v>
      </c>
      <c r="E4654">
        <f t="shared" si="218"/>
        <v>0</v>
      </c>
      <c r="F4654" t="str">
        <f t="shared" si="219"/>
        <v/>
      </c>
      <c r="G4654" t="str">
        <f>IF(AND(D4654=1,K4654=""),A4654&amp;":"&amp;B4654&amp;":"&amp;C4654,"")</f>
        <v/>
      </c>
      <c r="H4654" t="str">
        <f>IF(AND(D4654=1,K4654="?"),A4654&amp;":"&amp;B4654&amp;":"&amp;C4654,"")</f>
        <v/>
      </c>
      <c r="I4654" t="str">
        <f t="shared" si="220"/>
        <v/>
      </c>
      <c r="K4654" s="1" t="s">
        <v>67</v>
      </c>
    </row>
    <row r="4655" spans="1:17" x14ac:dyDescent="0.2">
      <c r="A4655" t="s">
        <v>1906</v>
      </c>
      <c r="B4655" t="s">
        <v>317</v>
      </c>
      <c r="C4655" t="s">
        <v>333</v>
      </c>
      <c r="D4655">
        <v>4443</v>
      </c>
      <c r="E4655">
        <f t="shared" si="218"/>
        <v>0</v>
      </c>
      <c r="F4655" t="str">
        <f t="shared" si="219"/>
        <v/>
      </c>
      <c r="G4655" t="str">
        <f>IF(AND(D4655=1,K4655=""),A4655&amp;":"&amp;B4655&amp;":"&amp;C4655,"")</f>
        <v/>
      </c>
      <c r="H4655" t="str">
        <f>IF(AND(D4655=1,K4655="?"),A4655&amp;":"&amp;B4655&amp;":"&amp;C4655,"")</f>
        <v/>
      </c>
      <c r="I4655" t="str">
        <f t="shared" si="220"/>
        <v/>
      </c>
      <c r="K4655" s="1" t="s">
        <v>334</v>
      </c>
      <c r="L4655" s="1" t="s">
        <v>335</v>
      </c>
      <c r="M4655" s="1" t="s">
        <v>336</v>
      </c>
      <c r="N4655" s="1" t="s">
        <v>337</v>
      </c>
      <c r="O4655" s="1" t="s">
        <v>338</v>
      </c>
      <c r="P4655" s="1" t="s">
        <v>339</v>
      </c>
      <c r="Q4655" s="1" t="s">
        <v>340</v>
      </c>
    </row>
    <row r="4656" spans="1:17" x14ac:dyDescent="0.2">
      <c r="A4656" t="s">
        <v>1906</v>
      </c>
      <c r="B4656" t="s">
        <v>317</v>
      </c>
      <c r="C4656" t="s">
        <v>117</v>
      </c>
      <c r="D4656">
        <v>8</v>
      </c>
      <c r="E4656">
        <f t="shared" si="218"/>
        <v>0</v>
      </c>
      <c r="F4656" t="str">
        <f t="shared" si="219"/>
        <v/>
      </c>
      <c r="G4656" t="str">
        <f>IF(AND(D4656=1,K4656=""),A4656&amp;":"&amp;B4656&amp;":"&amp;C4656,"")</f>
        <v/>
      </c>
      <c r="H4656" t="str">
        <f>IF(AND(D4656=1,K4656="?"),A4656&amp;":"&amp;B4656&amp;":"&amp;C4656,"")</f>
        <v/>
      </c>
      <c r="I4656" t="str">
        <f t="shared" si="220"/>
        <v/>
      </c>
      <c r="K4656" s="1" t="s">
        <v>341</v>
      </c>
      <c r="L4656" s="1" t="s">
        <v>342</v>
      </c>
      <c r="M4656" s="1" t="s">
        <v>343</v>
      </c>
      <c r="N4656" s="1" t="s">
        <v>283</v>
      </c>
      <c r="O4656" s="1" t="s">
        <v>344</v>
      </c>
      <c r="P4656" s="1" t="s">
        <v>345</v>
      </c>
      <c r="Q4656" s="1" t="s">
        <v>346</v>
      </c>
    </row>
    <row r="4657" spans="1:17" x14ac:dyDescent="0.2">
      <c r="A4657" t="s">
        <v>1906</v>
      </c>
      <c r="B4657" t="s">
        <v>347</v>
      </c>
      <c r="C4657" t="s">
        <v>95</v>
      </c>
      <c r="D4657">
        <v>1</v>
      </c>
      <c r="E4657">
        <f t="shared" si="218"/>
        <v>0</v>
      </c>
      <c r="F4657" t="str">
        <f t="shared" si="219"/>
        <v/>
      </c>
      <c r="G4657" t="str">
        <f>IF(AND(D4657=1,K4657=""),A4657&amp;":"&amp;B4657&amp;":"&amp;C4657,"")</f>
        <v/>
      </c>
      <c r="H4657" t="str">
        <f>IF(AND(D4657=1,K4657="?"),A4657&amp;":"&amp;B4657&amp;":"&amp;C4657,"")</f>
        <v/>
      </c>
      <c r="I4657" t="str">
        <f t="shared" si="220"/>
        <v/>
      </c>
      <c r="K4657" s="1" t="s">
        <v>348</v>
      </c>
    </row>
    <row r="4658" spans="1:17" x14ac:dyDescent="0.2">
      <c r="A4658" t="s">
        <v>1906</v>
      </c>
      <c r="B4658" t="s">
        <v>347</v>
      </c>
      <c r="C4658" t="s">
        <v>120</v>
      </c>
      <c r="D4658">
        <v>2</v>
      </c>
      <c r="E4658">
        <f t="shared" si="218"/>
        <v>0</v>
      </c>
      <c r="F4658" t="str">
        <f t="shared" si="219"/>
        <v/>
      </c>
      <c r="G4658" t="str">
        <f>IF(AND(D4658=1,K4658=""),A4658&amp;":"&amp;B4658&amp;":"&amp;C4658,"")</f>
        <v/>
      </c>
      <c r="H4658" t="str">
        <f>IF(AND(D4658=1,K4658="?"),A4658&amp;":"&amp;B4658&amp;":"&amp;C4658,"")</f>
        <v/>
      </c>
      <c r="I4658" t="str">
        <f t="shared" si="220"/>
        <v/>
      </c>
      <c r="L4658" s="1" t="s">
        <v>67</v>
      </c>
    </row>
    <row r="4659" spans="1:17" x14ac:dyDescent="0.2">
      <c r="A4659" t="s">
        <v>1906</v>
      </c>
      <c r="B4659" t="s">
        <v>347</v>
      </c>
      <c r="C4659" t="s">
        <v>347</v>
      </c>
      <c r="D4659">
        <v>358</v>
      </c>
      <c r="E4659">
        <f t="shared" si="218"/>
        <v>0</v>
      </c>
      <c r="F4659" t="str">
        <f t="shared" si="219"/>
        <v/>
      </c>
      <c r="G4659" t="str">
        <f>IF(AND(D4659=1,K4659=""),A4659&amp;":"&amp;B4659&amp;":"&amp;C4659,"")</f>
        <v/>
      </c>
      <c r="H4659" t="str">
        <f>IF(AND(D4659=1,K4659="?"),A4659&amp;":"&amp;B4659&amp;":"&amp;C4659,"")</f>
        <v/>
      </c>
      <c r="I4659" t="str">
        <f t="shared" si="220"/>
        <v/>
      </c>
      <c r="K4659" s="1" t="s">
        <v>349</v>
      </c>
      <c r="L4659" s="1" t="s">
        <v>350</v>
      </c>
      <c r="M4659" s="1" t="s">
        <v>351</v>
      </c>
      <c r="N4659" s="1" t="s">
        <v>352</v>
      </c>
      <c r="O4659" s="1" t="s">
        <v>353</v>
      </c>
      <c r="P4659" s="1" t="s">
        <v>354</v>
      </c>
      <c r="Q4659" s="1" t="s">
        <v>355</v>
      </c>
    </row>
    <row r="4660" spans="1:17" x14ac:dyDescent="0.2">
      <c r="A4660" t="s">
        <v>1906</v>
      </c>
      <c r="B4660" t="s">
        <v>347</v>
      </c>
      <c r="C4660" t="s">
        <v>356</v>
      </c>
      <c r="D4660">
        <v>383</v>
      </c>
      <c r="E4660">
        <f t="shared" si="218"/>
        <v>0</v>
      </c>
      <c r="F4660" t="str">
        <f t="shared" si="219"/>
        <v/>
      </c>
      <c r="G4660" t="str">
        <f>IF(AND(D4660=1,K4660=""),A4660&amp;":"&amp;B4660&amp;":"&amp;C4660,"")</f>
        <v/>
      </c>
      <c r="H4660" t="str">
        <f>IF(AND(D4660=1,K4660="?"),A4660&amp;":"&amp;B4660&amp;":"&amp;C4660,"")</f>
        <v/>
      </c>
      <c r="I4660" t="str">
        <f t="shared" si="220"/>
        <v/>
      </c>
      <c r="L4660" s="1" t="s">
        <v>67</v>
      </c>
      <c r="M4660" s="1" t="s">
        <v>13</v>
      </c>
      <c r="N4660" s="1" t="s">
        <v>357</v>
      </c>
      <c r="O4660" s="1" t="s">
        <v>358</v>
      </c>
      <c r="P4660" s="1" t="s">
        <v>359</v>
      </c>
      <c r="Q4660" s="1" t="s">
        <v>360</v>
      </c>
    </row>
    <row r="4661" spans="1:17" x14ac:dyDescent="0.2">
      <c r="A4661" t="s">
        <v>1906</v>
      </c>
      <c r="B4661" t="s">
        <v>347</v>
      </c>
      <c r="C4661" t="s">
        <v>361</v>
      </c>
      <c r="D4661">
        <v>34</v>
      </c>
      <c r="E4661">
        <f t="shared" si="218"/>
        <v>0</v>
      </c>
      <c r="F4661" t="str">
        <f t="shared" si="219"/>
        <v/>
      </c>
      <c r="G4661" t="str">
        <f>IF(AND(D4661=1,K4661=""),A4661&amp;":"&amp;B4661&amp;":"&amp;C4661,"")</f>
        <v/>
      </c>
      <c r="H4661" t="str">
        <f>IF(AND(D4661=1,K4661="?"),A4661&amp;":"&amp;B4661&amp;":"&amp;C4661,"")</f>
        <v/>
      </c>
      <c r="I4661" t="str">
        <f t="shared" si="220"/>
        <v/>
      </c>
      <c r="K4661" s="1" t="s">
        <v>362</v>
      </c>
      <c r="L4661" s="1" t="s">
        <v>105</v>
      </c>
      <c r="M4661" s="1" t="s">
        <v>363</v>
      </c>
      <c r="N4661" s="1" t="s">
        <v>364</v>
      </c>
      <c r="O4661" s="1" t="s">
        <v>365</v>
      </c>
      <c r="P4661" s="1" t="s">
        <v>366</v>
      </c>
      <c r="Q4661" s="1" t="s">
        <v>107</v>
      </c>
    </row>
    <row r="4662" spans="1:17" x14ac:dyDescent="0.2">
      <c r="A4662" t="s">
        <v>1906</v>
      </c>
      <c r="B4662" t="s">
        <v>347</v>
      </c>
      <c r="C4662" t="s">
        <v>367</v>
      </c>
      <c r="D4662">
        <v>55</v>
      </c>
      <c r="E4662">
        <f t="shared" si="218"/>
        <v>0</v>
      </c>
      <c r="F4662" t="str">
        <f t="shared" si="219"/>
        <v/>
      </c>
      <c r="G4662" t="str">
        <f>IF(AND(D4662=1,K4662=""),A4662&amp;":"&amp;B4662&amp;":"&amp;C4662,"")</f>
        <v/>
      </c>
      <c r="H4662" t="str">
        <f>IF(AND(D4662=1,K4662="?"),A4662&amp;":"&amp;B4662&amp;":"&amp;C4662,"")</f>
        <v/>
      </c>
      <c r="I4662" t="str">
        <f t="shared" si="220"/>
        <v/>
      </c>
      <c r="K4662" s="1" t="s">
        <v>67</v>
      </c>
      <c r="L4662" s="1" t="s">
        <v>13</v>
      </c>
      <c r="M4662" s="1" t="s">
        <v>68</v>
      </c>
      <c r="N4662" s="1" t="s">
        <v>79</v>
      </c>
      <c r="O4662" s="1" t="s">
        <v>69</v>
      </c>
      <c r="P4662" s="1" t="s">
        <v>80</v>
      </c>
      <c r="Q4662" s="1" t="s">
        <v>368</v>
      </c>
    </row>
    <row r="4663" spans="1:17" x14ac:dyDescent="0.2">
      <c r="A4663" t="s">
        <v>1906</v>
      </c>
      <c r="B4663" t="s">
        <v>347</v>
      </c>
      <c r="C4663" t="s">
        <v>117</v>
      </c>
      <c r="D4663">
        <v>58</v>
      </c>
      <c r="E4663">
        <f t="shared" si="218"/>
        <v>0</v>
      </c>
      <c r="F4663" t="str">
        <f t="shared" si="219"/>
        <v/>
      </c>
      <c r="G4663" t="str">
        <f>IF(AND(D4663=1,K4663=""),A4663&amp;":"&amp;B4663&amp;":"&amp;C4663,"")</f>
        <v/>
      </c>
      <c r="H4663" t="str">
        <f>IF(AND(D4663=1,K4663="?"),A4663&amp;":"&amp;B4663&amp;":"&amp;C4663,"")</f>
        <v/>
      </c>
      <c r="I4663" t="str">
        <f t="shared" si="220"/>
        <v/>
      </c>
      <c r="K4663" s="1" t="s">
        <v>369</v>
      </c>
      <c r="L4663" s="1" t="s">
        <v>370</v>
      </c>
      <c r="M4663" s="1" t="s">
        <v>371</v>
      </c>
      <c r="N4663" s="1" t="s">
        <v>372</v>
      </c>
      <c r="O4663" s="1" t="s">
        <v>97</v>
      </c>
      <c r="P4663" s="1" t="s">
        <v>101</v>
      </c>
      <c r="Q4663" s="1" t="s">
        <v>140</v>
      </c>
    </row>
    <row r="4664" spans="1:17" x14ac:dyDescent="0.2">
      <c r="A4664" t="s">
        <v>1906</v>
      </c>
      <c r="B4664" t="s">
        <v>347</v>
      </c>
      <c r="C4664" t="s">
        <v>373</v>
      </c>
      <c r="D4664">
        <v>33</v>
      </c>
      <c r="E4664">
        <f t="shared" si="218"/>
        <v>0</v>
      </c>
      <c r="F4664" t="str">
        <f t="shared" si="219"/>
        <v/>
      </c>
      <c r="G4664" t="str">
        <f>IF(AND(D4664=1,K4664=""),A4664&amp;":"&amp;B4664&amp;":"&amp;C4664,"")</f>
        <v/>
      </c>
      <c r="H4664" t="str">
        <f>IF(AND(D4664=1,K4664="?"),A4664&amp;":"&amp;B4664&amp;":"&amp;C4664,"")</f>
        <v/>
      </c>
      <c r="I4664" t="str">
        <f t="shared" si="220"/>
        <v/>
      </c>
      <c r="K4664" s="1" t="s">
        <v>67</v>
      </c>
      <c r="L4664" s="1" t="s">
        <v>13</v>
      </c>
      <c r="M4664" s="1" t="s">
        <v>68</v>
      </c>
      <c r="N4664" s="1" t="s">
        <v>79</v>
      </c>
      <c r="O4664" s="1" t="s">
        <v>69</v>
      </c>
      <c r="P4664" s="1" t="s">
        <v>80</v>
      </c>
      <c r="Q4664" s="1" t="s">
        <v>368</v>
      </c>
    </row>
    <row r="4665" spans="1:17" x14ac:dyDescent="0.2">
      <c r="A4665" t="s">
        <v>1906</v>
      </c>
      <c r="B4665" t="s">
        <v>374</v>
      </c>
      <c r="C4665" t="s">
        <v>375</v>
      </c>
      <c r="D4665">
        <v>2</v>
      </c>
      <c r="E4665">
        <f t="shared" si="218"/>
        <v>0</v>
      </c>
      <c r="F4665" t="str">
        <f t="shared" si="219"/>
        <v/>
      </c>
      <c r="G4665" t="str">
        <f>IF(AND(D4665=1,K4665=""),A4665&amp;":"&amp;B4665&amp;":"&amp;C4665,"")</f>
        <v/>
      </c>
      <c r="H4665" t="str">
        <f>IF(AND(D4665=1,K4665="?"),A4665&amp;":"&amp;B4665&amp;":"&amp;C4665,"")</f>
        <v/>
      </c>
      <c r="I4665" t="str">
        <f t="shared" si="220"/>
        <v/>
      </c>
      <c r="K4665" s="1" t="s">
        <v>376</v>
      </c>
      <c r="L4665" s="1" t="s">
        <v>377</v>
      </c>
    </row>
    <row r="4666" spans="1:17" x14ac:dyDescent="0.2">
      <c r="A4666" t="s">
        <v>1906</v>
      </c>
      <c r="B4666" t="s">
        <v>374</v>
      </c>
      <c r="C4666" t="s">
        <v>367</v>
      </c>
      <c r="D4666">
        <v>40</v>
      </c>
      <c r="E4666">
        <f t="shared" si="218"/>
        <v>0</v>
      </c>
      <c r="F4666" t="str">
        <f t="shared" si="219"/>
        <v/>
      </c>
      <c r="G4666" t="str">
        <f>IF(AND(D4666=1,K4666=""),A4666&amp;":"&amp;B4666&amp;":"&amp;C4666,"")</f>
        <v/>
      </c>
      <c r="H4666" t="str">
        <f>IF(AND(D4666=1,K4666="?"),A4666&amp;":"&amp;B4666&amp;":"&amp;C4666,"")</f>
        <v/>
      </c>
      <c r="I4666" t="str">
        <f t="shared" si="220"/>
        <v/>
      </c>
      <c r="K4666" s="1" t="s">
        <v>67</v>
      </c>
      <c r="L4666" s="1" t="s">
        <v>13</v>
      </c>
      <c r="M4666" s="1" t="s">
        <v>68</v>
      </c>
      <c r="N4666" s="1" t="s">
        <v>79</v>
      </c>
      <c r="O4666" s="1" t="s">
        <v>69</v>
      </c>
      <c r="P4666" s="1" t="s">
        <v>80</v>
      </c>
      <c r="Q4666" s="1" t="s">
        <v>368</v>
      </c>
    </row>
    <row r="4667" spans="1:17" x14ac:dyDescent="0.2">
      <c r="A4667" t="s">
        <v>1906</v>
      </c>
      <c r="B4667" t="s">
        <v>374</v>
      </c>
      <c r="C4667" t="s">
        <v>378</v>
      </c>
      <c r="D4667">
        <v>9</v>
      </c>
      <c r="E4667">
        <f t="shared" si="218"/>
        <v>0</v>
      </c>
      <c r="F4667" t="str">
        <f t="shared" si="219"/>
        <v/>
      </c>
      <c r="G4667" t="str">
        <f>IF(AND(D4667=1,K4667=""),A4667&amp;":"&amp;B4667&amp;":"&amp;C4667,"")</f>
        <v/>
      </c>
      <c r="H4667" t="str">
        <f>IF(AND(D4667=1,K4667="?"),A4667&amp;":"&amp;B4667&amp;":"&amp;C4667,"")</f>
        <v/>
      </c>
      <c r="I4667" t="str">
        <f t="shared" si="220"/>
        <v/>
      </c>
      <c r="L4667" s="1" t="s">
        <v>379</v>
      </c>
      <c r="M4667" s="1" t="s">
        <v>67</v>
      </c>
      <c r="N4667" s="1" t="s">
        <v>380</v>
      </c>
      <c r="O4667" s="1" t="s">
        <v>161</v>
      </c>
      <c r="P4667" s="1" t="s">
        <v>381</v>
      </c>
      <c r="Q4667" s="1" t="s">
        <v>382</v>
      </c>
    </row>
    <row r="4668" spans="1:17" x14ac:dyDescent="0.2">
      <c r="A4668" t="s">
        <v>1906</v>
      </c>
      <c r="B4668" t="s">
        <v>374</v>
      </c>
      <c r="C4668" t="s">
        <v>95</v>
      </c>
      <c r="D4668">
        <v>1</v>
      </c>
      <c r="E4668">
        <f t="shared" si="218"/>
        <v>0</v>
      </c>
      <c r="F4668" t="str">
        <f t="shared" si="219"/>
        <v/>
      </c>
      <c r="G4668" t="str">
        <f>IF(AND(D4668=1,K4668=""),A4668&amp;":"&amp;B4668&amp;":"&amp;C4668,"")</f>
        <v/>
      </c>
      <c r="H4668" t="str">
        <f>IF(AND(D4668=1,K4668="?"),A4668&amp;":"&amp;B4668&amp;":"&amp;C4668,"")</f>
        <v/>
      </c>
      <c r="I4668" t="str">
        <f t="shared" si="220"/>
        <v/>
      </c>
      <c r="K4668" s="1" t="s">
        <v>348</v>
      </c>
    </row>
    <row r="4669" spans="1:17" x14ac:dyDescent="0.2">
      <c r="A4669" t="s">
        <v>1906</v>
      </c>
      <c r="B4669" t="s">
        <v>374</v>
      </c>
      <c r="C4669" t="s">
        <v>383</v>
      </c>
      <c r="D4669">
        <v>1</v>
      </c>
      <c r="E4669">
        <f t="shared" si="218"/>
        <v>0</v>
      </c>
      <c r="F4669" t="str">
        <f t="shared" si="219"/>
        <v/>
      </c>
      <c r="G4669" t="str">
        <f>IF(AND(D4669=1,K4669=""),A4669&amp;":"&amp;B4669&amp;":"&amp;C4669,"")</f>
        <v/>
      </c>
      <c r="H4669" t="str">
        <f>IF(AND(D4669=1,K4669="?"),A4669&amp;":"&amp;B4669&amp;":"&amp;C4669,"")</f>
        <v/>
      </c>
      <c r="I4669" t="str">
        <f t="shared" si="220"/>
        <v>accrec:DFTimeTable:Ongoing</v>
      </c>
      <c r="K4669" s="1" t="s">
        <v>66</v>
      </c>
    </row>
    <row r="4670" spans="1:17" x14ac:dyDescent="0.2">
      <c r="A4670" t="s">
        <v>1906</v>
      </c>
      <c r="B4670" t="s">
        <v>374</v>
      </c>
      <c r="C4670" t="s">
        <v>384</v>
      </c>
      <c r="D4670">
        <v>53</v>
      </c>
      <c r="E4670">
        <f t="shared" si="218"/>
        <v>0</v>
      </c>
      <c r="F4670" t="str">
        <f t="shared" si="219"/>
        <v/>
      </c>
      <c r="G4670" t="str">
        <f>IF(AND(D4670=1,K4670=""),A4670&amp;":"&amp;B4670&amp;":"&amp;C4670,"")</f>
        <v/>
      </c>
      <c r="H4670" t="str">
        <f>IF(AND(D4670=1,K4670="?"),A4670&amp;":"&amp;B4670&amp;":"&amp;C4670,"")</f>
        <v/>
      </c>
      <c r="I4670" t="str">
        <f t="shared" si="220"/>
        <v/>
      </c>
      <c r="K4670" s="1" t="s">
        <v>385</v>
      </c>
      <c r="L4670" s="1" t="s">
        <v>386</v>
      </c>
      <c r="M4670" s="1" t="s">
        <v>387</v>
      </c>
      <c r="N4670" s="1" t="s">
        <v>388</v>
      </c>
      <c r="O4670" s="1" t="s">
        <v>389</v>
      </c>
      <c r="P4670" s="1" t="s">
        <v>390</v>
      </c>
      <c r="Q4670" s="1" t="s">
        <v>391</v>
      </c>
    </row>
    <row r="4671" spans="1:17" x14ac:dyDescent="0.2">
      <c r="A4671" t="s">
        <v>1906</v>
      </c>
      <c r="B4671" t="s">
        <v>374</v>
      </c>
      <c r="C4671" t="s">
        <v>117</v>
      </c>
      <c r="D4671">
        <v>23</v>
      </c>
      <c r="E4671">
        <f t="shared" si="218"/>
        <v>0</v>
      </c>
      <c r="F4671" t="str">
        <f t="shared" si="219"/>
        <v/>
      </c>
      <c r="G4671" t="str">
        <f>IF(AND(D4671=1,K4671=""),A4671&amp;":"&amp;B4671&amp;":"&amp;C4671,"")</f>
        <v/>
      </c>
      <c r="H4671" t="str">
        <f>IF(AND(D4671=1,K4671="?"),A4671&amp;":"&amp;B4671&amp;":"&amp;C4671,"")</f>
        <v/>
      </c>
      <c r="I4671" t="str">
        <f t="shared" si="220"/>
        <v/>
      </c>
      <c r="K4671" s="1" t="s">
        <v>392</v>
      </c>
      <c r="L4671" s="1" t="s">
        <v>393</v>
      </c>
      <c r="M4671" s="1" t="s">
        <v>394</v>
      </c>
      <c r="N4671" s="1" t="s">
        <v>395</v>
      </c>
      <c r="O4671" s="1" t="s">
        <v>396</v>
      </c>
      <c r="P4671" s="1" t="s">
        <v>397</v>
      </c>
      <c r="Q4671" s="1" t="s">
        <v>398</v>
      </c>
    </row>
    <row r="4672" spans="1:17" x14ac:dyDescent="0.2">
      <c r="A4672" t="s">
        <v>1906</v>
      </c>
      <c r="B4672" t="s">
        <v>374</v>
      </c>
      <c r="C4672" t="s">
        <v>399</v>
      </c>
      <c r="D4672">
        <v>1</v>
      </c>
      <c r="E4672">
        <f t="shared" si="218"/>
        <v>0</v>
      </c>
      <c r="F4672" t="str">
        <f t="shared" si="219"/>
        <v/>
      </c>
      <c r="G4672" t="str">
        <f>IF(AND(D4672=1,K4672=""),A4672&amp;":"&amp;B4672&amp;":"&amp;C4672,"")</f>
        <v>accrec:DFTimeTable:FileNameTag</v>
      </c>
      <c r="H4672" t="str">
        <f>IF(AND(D4672=1,K4672="?"),A4672&amp;":"&amp;B4672&amp;":"&amp;C4672,"")</f>
        <v/>
      </c>
      <c r="I4672" t="str">
        <f t="shared" si="220"/>
        <v/>
      </c>
    </row>
    <row r="4673" spans="1:17" x14ac:dyDescent="0.2">
      <c r="A4673" t="s">
        <v>1906</v>
      </c>
      <c r="B4673" t="s">
        <v>374</v>
      </c>
      <c r="C4673" t="s">
        <v>400</v>
      </c>
      <c r="D4673">
        <v>5</v>
      </c>
      <c r="E4673">
        <f t="shared" si="218"/>
        <v>0</v>
      </c>
      <c r="F4673" t="str">
        <f t="shared" si="219"/>
        <v/>
      </c>
      <c r="G4673" t="str">
        <f>IF(AND(D4673=1,K4673=""),A4673&amp;":"&amp;B4673&amp;":"&amp;C4673,"")</f>
        <v/>
      </c>
      <c r="H4673" t="str">
        <f>IF(AND(D4673=1,K4673="?"),A4673&amp;":"&amp;B4673&amp;":"&amp;C4673,"")</f>
        <v/>
      </c>
      <c r="I4673" t="str">
        <f t="shared" si="220"/>
        <v/>
      </c>
      <c r="L4673" s="1" t="s">
        <v>401</v>
      </c>
      <c r="M4673" s="1" t="s">
        <v>402</v>
      </c>
      <c r="N4673" s="1" t="s">
        <v>403</v>
      </c>
      <c r="O4673" s="1" t="s">
        <v>13</v>
      </c>
    </row>
    <row r="4674" spans="1:17" x14ac:dyDescent="0.2">
      <c r="A4674" t="s">
        <v>1906</v>
      </c>
      <c r="B4674" t="s">
        <v>374</v>
      </c>
      <c r="C4674" t="s">
        <v>120</v>
      </c>
      <c r="D4674">
        <v>1</v>
      </c>
      <c r="E4674">
        <f t="shared" si="218"/>
        <v>0</v>
      </c>
      <c r="F4674" t="str">
        <f t="shared" si="219"/>
        <v/>
      </c>
      <c r="G4674" t="str">
        <f>IF(AND(D4674=1,K4674=""),A4674&amp;":"&amp;B4674&amp;":"&amp;C4674,"")</f>
        <v/>
      </c>
      <c r="H4674" t="str">
        <f>IF(AND(D4674=1,K4674="?"),A4674&amp;":"&amp;B4674&amp;":"&amp;C4674,"")</f>
        <v/>
      </c>
      <c r="I4674" t="str">
        <f t="shared" si="220"/>
        <v/>
      </c>
      <c r="K4674" s="1" t="s">
        <v>67</v>
      </c>
    </row>
    <row r="4675" spans="1:17" x14ac:dyDescent="0.2">
      <c r="A4675" t="s">
        <v>1906</v>
      </c>
      <c r="B4675" t="s">
        <v>374</v>
      </c>
      <c r="C4675" t="s">
        <v>404</v>
      </c>
      <c r="D4675">
        <v>31</v>
      </c>
      <c r="E4675">
        <f t="shared" si="218"/>
        <v>0</v>
      </c>
      <c r="F4675" t="str">
        <f t="shared" si="219"/>
        <v/>
      </c>
      <c r="G4675" t="str">
        <f>IF(AND(D4675=1,K4675=""),A4675&amp;":"&amp;B4675&amp;":"&amp;C4675,"")</f>
        <v/>
      </c>
      <c r="H4675" t="str">
        <f>IF(AND(D4675=1,K4675="?"),A4675&amp;":"&amp;B4675&amp;":"&amp;C4675,"")</f>
        <v/>
      </c>
      <c r="I4675" t="str">
        <f t="shared" si="220"/>
        <v/>
      </c>
      <c r="K4675" s="1" t="s">
        <v>405</v>
      </c>
      <c r="L4675" s="1" t="s">
        <v>406</v>
      </c>
      <c r="M4675" s="1" t="s">
        <v>146</v>
      </c>
      <c r="N4675" s="1" t="s">
        <v>407</v>
      </c>
      <c r="O4675" s="1" t="s">
        <v>408</v>
      </c>
      <c r="P4675" s="1" t="s">
        <v>409</v>
      </c>
      <c r="Q4675" s="1" t="s">
        <v>410</v>
      </c>
    </row>
    <row r="4676" spans="1:17" x14ac:dyDescent="0.2">
      <c r="A4676" t="s">
        <v>1906</v>
      </c>
      <c r="B4676" t="s">
        <v>411</v>
      </c>
      <c r="C4676" t="s">
        <v>411</v>
      </c>
      <c r="D4676">
        <v>58</v>
      </c>
      <c r="E4676">
        <f t="shared" ref="E4676:E4739" si="221">IF(D4676=0,1,0)</f>
        <v>0</v>
      </c>
      <c r="F4676" t="str">
        <f t="shared" ref="F4676:F4739" si="222">IF(E4676=1,A4676&amp;":"&amp;B4676&amp;":"&amp;C4676,"")</f>
        <v/>
      </c>
      <c r="G4676" t="str">
        <f>IF(AND(D4676=1,K4676=""),A4676&amp;":"&amp;B4676&amp;":"&amp;C4676,"")</f>
        <v/>
      </c>
      <c r="H4676" t="str">
        <f>IF(AND(D4676=1,K4676="?"),A4676&amp;":"&amp;B4676&amp;":"&amp;C4676,"")</f>
        <v/>
      </c>
      <c r="I4676" t="str">
        <f t="shared" ref="I4676:I4739" si="223">IF(AND(D4676=1,K4676="0"),A4676&amp;":"&amp;B4676&amp;":"&amp;C4676,"")</f>
        <v/>
      </c>
      <c r="K4676" s="1" t="s">
        <v>412</v>
      </c>
      <c r="L4676" s="1" t="s">
        <v>413</v>
      </c>
      <c r="M4676" s="1" t="s">
        <v>414</v>
      </c>
      <c r="N4676" s="1" t="s">
        <v>415</v>
      </c>
      <c r="O4676" s="1" t="s">
        <v>416</v>
      </c>
      <c r="P4676" s="1" t="s">
        <v>417</v>
      </c>
      <c r="Q4676" s="1" t="s">
        <v>418</v>
      </c>
    </row>
    <row r="4677" spans="1:17" x14ac:dyDescent="0.2">
      <c r="A4677" t="s">
        <v>1906</v>
      </c>
      <c r="B4677" t="s">
        <v>411</v>
      </c>
      <c r="C4677" t="s">
        <v>419</v>
      </c>
      <c r="D4677">
        <v>1</v>
      </c>
      <c r="E4677">
        <f t="shared" si="221"/>
        <v>0</v>
      </c>
      <c r="F4677" t="str">
        <f t="shared" si="222"/>
        <v/>
      </c>
      <c r="G4677" t="str">
        <f>IF(AND(D4677=1,K4677=""),A4677&amp;":"&amp;B4677&amp;":"&amp;C4677,"")</f>
        <v/>
      </c>
      <c r="H4677" t="str">
        <f>IF(AND(D4677=1,K4677="?"),A4677&amp;":"&amp;B4677&amp;":"&amp;C4677,"")</f>
        <v/>
      </c>
      <c r="I4677" t="str">
        <f t="shared" si="223"/>
        <v/>
      </c>
      <c r="K4677" s="1" t="s">
        <v>348</v>
      </c>
    </row>
    <row r="4678" spans="1:17" x14ac:dyDescent="0.2">
      <c r="A4678" t="s">
        <v>1906</v>
      </c>
      <c r="B4678" t="s">
        <v>411</v>
      </c>
      <c r="C4678" t="s">
        <v>420</v>
      </c>
      <c r="D4678">
        <v>104</v>
      </c>
      <c r="E4678">
        <f t="shared" si="221"/>
        <v>0</v>
      </c>
      <c r="F4678" t="str">
        <f t="shared" si="222"/>
        <v/>
      </c>
      <c r="G4678" t="str">
        <f>IF(AND(D4678=1,K4678=""),A4678&amp;":"&amp;B4678&amp;":"&amp;C4678,"")</f>
        <v/>
      </c>
      <c r="H4678" t="str">
        <f>IF(AND(D4678=1,K4678="?"),A4678&amp;":"&amp;B4678&amp;":"&amp;C4678,"")</f>
        <v/>
      </c>
      <c r="I4678" t="str">
        <f t="shared" si="223"/>
        <v/>
      </c>
      <c r="K4678" s="1" t="s">
        <v>67</v>
      </c>
      <c r="L4678" s="1" t="s">
        <v>13</v>
      </c>
      <c r="M4678" s="1" t="s">
        <v>68</v>
      </c>
      <c r="N4678" s="1" t="s">
        <v>79</v>
      </c>
      <c r="O4678" s="1" t="s">
        <v>69</v>
      </c>
      <c r="P4678" s="1" t="s">
        <v>80</v>
      </c>
      <c r="Q4678" s="1" t="s">
        <v>368</v>
      </c>
    </row>
    <row r="4679" spans="1:17" x14ac:dyDescent="0.2">
      <c r="A4679" t="s">
        <v>1906</v>
      </c>
      <c r="B4679" t="s">
        <v>411</v>
      </c>
      <c r="C4679" t="s">
        <v>421</v>
      </c>
      <c r="D4679">
        <v>25</v>
      </c>
      <c r="E4679">
        <f t="shared" si="221"/>
        <v>0</v>
      </c>
      <c r="F4679" t="str">
        <f t="shared" si="222"/>
        <v/>
      </c>
      <c r="G4679" t="str">
        <f>IF(AND(D4679=1,K4679=""),A4679&amp;":"&amp;B4679&amp;":"&amp;C4679,"")</f>
        <v/>
      </c>
      <c r="H4679" t="str">
        <f>IF(AND(D4679=1,K4679="?"),A4679&amp;":"&amp;B4679&amp;":"&amp;C4679,"")</f>
        <v/>
      </c>
      <c r="I4679" t="str">
        <f t="shared" si="223"/>
        <v/>
      </c>
      <c r="K4679" s="1" t="s">
        <v>422</v>
      </c>
      <c r="L4679" s="1" t="s">
        <v>423</v>
      </c>
      <c r="M4679" s="1" t="s">
        <v>424</v>
      </c>
      <c r="N4679" s="1" t="s">
        <v>425</v>
      </c>
      <c r="O4679" s="1" t="s">
        <v>426</v>
      </c>
      <c r="P4679" s="1" t="s">
        <v>427</v>
      </c>
      <c r="Q4679" s="1" t="s">
        <v>428</v>
      </c>
    </row>
    <row r="4680" spans="1:17" x14ac:dyDescent="0.2">
      <c r="A4680" t="s">
        <v>1906</v>
      </c>
      <c r="B4680" t="s">
        <v>429</v>
      </c>
      <c r="C4680" t="s">
        <v>430</v>
      </c>
      <c r="D4680">
        <v>19</v>
      </c>
      <c r="E4680">
        <f t="shared" si="221"/>
        <v>0</v>
      </c>
      <c r="F4680" t="str">
        <f t="shared" si="222"/>
        <v/>
      </c>
      <c r="G4680" t="str">
        <f>IF(AND(D4680=1,K4680=""),A4680&amp;":"&amp;B4680&amp;":"&amp;C4680,"")</f>
        <v/>
      </c>
      <c r="H4680" t="str">
        <f>IF(AND(D4680=1,K4680="?"),A4680&amp;":"&amp;B4680&amp;":"&amp;C4680,"")</f>
        <v/>
      </c>
      <c r="I4680" t="str">
        <f t="shared" si="223"/>
        <v/>
      </c>
      <c r="K4680" s="1" t="s">
        <v>431</v>
      </c>
      <c r="L4680" s="1" t="s">
        <v>432</v>
      </c>
      <c r="M4680" s="1" t="s">
        <v>433</v>
      </c>
      <c r="N4680" s="1" t="s">
        <v>434</v>
      </c>
      <c r="O4680" s="1" t="s">
        <v>435</v>
      </c>
      <c r="P4680" s="1" t="s">
        <v>436</v>
      </c>
      <c r="Q4680" s="1" t="s">
        <v>437</v>
      </c>
    </row>
    <row r="4681" spans="1:17" x14ac:dyDescent="0.2">
      <c r="A4681" t="s">
        <v>1906</v>
      </c>
      <c r="B4681" t="s">
        <v>429</v>
      </c>
      <c r="C4681" t="s">
        <v>438</v>
      </c>
      <c r="D4681">
        <v>4</v>
      </c>
      <c r="E4681">
        <f t="shared" si="221"/>
        <v>0</v>
      </c>
      <c r="F4681" t="str">
        <f t="shared" si="222"/>
        <v/>
      </c>
      <c r="G4681" t="str">
        <f>IF(AND(D4681=1,K4681=""),A4681&amp;":"&amp;B4681&amp;":"&amp;C4681,"")</f>
        <v/>
      </c>
      <c r="H4681" t="str">
        <f>IF(AND(D4681=1,K4681="?"),A4681&amp;":"&amp;B4681&amp;":"&amp;C4681,"")</f>
        <v/>
      </c>
      <c r="I4681" t="str">
        <f t="shared" si="223"/>
        <v/>
      </c>
      <c r="K4681" s="1" t="s">
        <v>439</v>
      </c>
      <c r="L4681" s="1" t="s">
        <v>440</v>
      </c>
      <c r="M4681" s="1" t="s">
        <v>441</v>
      </c>
      <c r="N4681" s="1" t="s">
        <v>442</v>
      </c>
    </row>
    <row r="4682" spans="1:17" x14ac:dyDescent="0.2">
      <c r="A4682" t="s">
        <v>1906</v>
      </c>
      <c r="B4682" t="s">
        <v>429</v>
      </c>
      <c r="C4682" t="s">
        <v>443</v>
      </c>
      <c r="D4682">
        <v>6</v>
      </c>
      <c r="E4682">
        <f t="shared" si="221"/>
        <v>0</v>
      </c>
      <c r="F4682" t="str">
        <f t="shared" si="222"/>
        <v/>
      </c>
      <c r="G4682" t="str">
        <f>IF(AND(D4682=1,K4682=""),A4682&amp;":"&amp;B4682&amp;":"&amp;C4682,"")</f>
        <v/>
      </c>
      <c r="H4682" t="str">
        <f>IF(AND(D4682=1,K4682="?"),A4682&amp;":"&amp;B4682&amp;":"&amp;C4682,"")</f>
        <v/>
      </c>
      <c r="I4682" t="str">
        <f t="shared" si="223"/>
        <v/>
      </c>
      <c r="L4682" s="1" t="s">
        <v>444</v>
      </c>
      <c r="M4682" s="1" t="s">
        <v>445</v>
      </c>
      <c r="N4682" s="1" t="s">
        <v>446</v>
      </c>
      <c r="O4682" s="1" t="s">
        <v>447</v>
      </c>
      <c r="P4682" s="1" t="s">
        <v>448</v>
      </c>
    </row>
    <row r="4683" spans="1:17" x14ac:dyDescent="0.2">
      <c r="A4683" t="s">
        <v>1906</v>
      </c>
      <c r="B4683" t="s">
        <v>429</v>
      </c>
      <c r="C4683" t="s">
        <v>449</v>
      </c>
      <c r="D4683">
        <v>1</v>
      </c>
      <c r="E4683">
        <f t="shared" si="221"/>
        <v>0</v>
      </c>
      <c r="F4683" t="str">
        <f t="shared" si="222"/>
        <v/>
      </c>
      <c r="G4683" t="str">
        <f>IF(AND(D4683=1,K4683=""),A4683&amp;":"&amp;B4683&amp;":"&amp;C4683,"")</f>
        <v>accrec:DumpFile:QueryClause</v>
      </c>
      <c r="H4683" t="str">
        <f>IF(AND(D4683=1,K4683="?"),A4683&amp;":"&amp;B4683&amp;":"&amp;C4683,"")</f>
        <v/>
      </c>
      <c r="I4683" t="str">
        <f t="shared" si="223"/>
        <v/>
      </c>
    </row>
    <row r="4684" spans="1:17" x14ac:dyDescent="0.2">
      <c r="A4684" t="s">
        <v>1906</v>
      </c>
      <c r="B4684" t="s">
        <v>429</v>
      </c>
      <c r="C4684" t="s">
        <v>450</v>
      </c>
      <c r="D4684">
        <v>4</v>
      </c>
      <c r="E4684">
        <f t="shared" si="221"/>
        <v>0</v>
      </c>
      <c r="F4684" t="str">
        <f t="shared" si="222"/>
        <v/>
      </c>
      <c r="G4684" t="str">
        <f>IF(AND(D4684=1,K4684=""),A4684&amp;":"&amp;B4684&amp;":"&amp;C4684,"")</f>
        <v/>
      </c>
      <c r="H4684" t="str">
        <f>IF(AND(D4684=1,K4684="?"),A4684&amp;":"&amp;B4684&amp;":"&amp;C4684,"")</f>
        <v/>
      </c>
      <c r="I4684" t="str">
        <f t="shared" si="223"/>
        <v/>
      </c>
      <c r="L4684" s="1" t="s">
        <v>451</v>
      </c>
      <c r="M4684" s="1" t="s">
        <v>452</v>
      </c>
      <c r="N4684" s="1" t="s">
        <v>453</v>
      </c>
    </row>
    <row r="4685" spans="1:17" x14ac:dyDescent="0.2">
      <c r="A4685" t="s">
        <v>1906</v>
      </c>
      <c r="B4685" t="s">
        <v>429</v>
      </c>
      <c r="C4685" t="s">
        <v>454</v>
      </c>
      <c r="D4685">
        <v>2</v>
      </c>
      <c r="E4685">
        <f t="shared" si="221"/>
        <v>0</v>
      </c>
      <c r="F4685" t="str">
        <f t="shared" si="222"/>
        <v/>
      </c>
      <c r="G4685" t="str">
        <f>IF(AND(D4685=1,K4685=""),A4685&amp;":"&amp;B4685&amp;":"&amp;C4685,"")</f>
        <v/>
      </c>
      <c r="H4685" t="str">
        <f>IF(AND(D4685=1,K4685="?"),A4685&amp;":"&amp;B4685&amp;":"&amp;C4685,"")</f>
        <v/>
      </c>
      <c r="I4685" t="str">
        <f t="shared" si="223"/>
        <v/>
      </c>
      <c r="K4685" s="1" t="s">
        <v>455</v>
      </c>
      <c r="L4685" s="1" t="s">
        <v>456</v>
      </c>
    </row>
    <row r="4686" spans="1:17" x14ac:dyDescent="0.2">
      <c r="A4686" t="s">
        <v>1906</v>
      </c>
      <c r="B4686" t="s">
        <v>429</v>
      </c>
      <c r="C4686" t="s">
        <v>457</v>
      </c>
      <c r="D4686">
        <v>4</v>
      </c>
      <c r="E4686">
        <f t="shared" si="221"/>
        <v>0</v>
      </c>
      <c r="F4686" t="str">
        <f t="shared" si="222"/>
        <v/>
      </c>
      <c r="G4686" t="str">
        <f>IF(AND(D4686=1,K4686=""),A4686&amp;":"&amp;B4686&amp;":"&amp;C4686,"")</f>
        <v/>
      </c>
      <c r="H4686" t="str">
        <f>IF(AND(D4686=1,K4686="?"),A4686&amp;":"&amp;B4686&amp;":"&amp;C4686,"")</f>
        <v/>
      </c>
      <c r="I4686" t="str">
        <f t="shared" si="223"/>
        <v/>
      </c>
      <c r="L4686" s="1" t="s">
        <v>458</v>
      </c>
      <c r="M4686" s="1" t="s">
        <v>459</v>
      </c>
      <c r="N4686" s="1" t="s">
        <v>460</v>
      </c>
    </row>
    <row r="4687" spans="1:17" x14ac:dyDescent="0.2">
      <c r="A4687" t="s">
        <v>1906</v>
      </c>
      <c r="B4687" t="s">
        <v>429</v>
      </c>
      <c r="C4687" t="s">
        <v>461</v>
      </c>
      <c r="D4687">
        <v>11</v>
      </c>
      <c r="E4687">
        <f t="shared" si="221"/>
        <v>0</v>
      </c>
      <c r="F4687" t="str">
        <f t="shared" si="222"/>
        <v/>
      </c>
      <c r="G4687" t="str">
        <f>IF(AND(D4687=1,K4687=""),A4687&amp;":"&amp;B4687&amp;":"&amp;C4687,"")</f>
        <v/>
      </c>
      <c r="H4687" t="str">
        <f>IF(AND(D4687=1,K4687="?"),A4687&amp;":"&amp;B4687&amp;":"&amp;C4687,"")</f>
        <v/>
      </c>
      <c r="I4687" t="str">
        <f t="shared" si="223"/>
        <v/>
      </c>
      <c r="L4687" s="1" t="s">
        <v>462</v>
      </c>
      <c r="M4687" s="1" t="s">
        <v>463</v>
      </c>
      <c r="N4687" s="1" t="s">
        <v>464</v>
      </c>
      <c r="O4687" s="1" t="s">
        <v>465</v>
      </c>
      <c r="P4687" s="1" t="s">
        <v>466</v>
      </c>
      <c r="Q4687" s="1" t="s">
        <v>467</v>
      </c>
    </row>
    <row r="4688" spans="1:17" x14ac:dyDescent="0.2">
      <c r="A4688" t="s">
        <v>1906</v>
      </c>
      <c r="B4688" t="s">
        <v>429</v>
      </c>
      <c r="C4688" t="s">
        <v>468</v>
      </c>
      <c r="D4688">
        <v>34</v>
      </c>
      <c r="E4688">
        <f t="shared" si="221"/>
        <v>0</v>
      </c>
      <c r="F4688" t="str">
        <f t="shared" si="222"/>
        <v/>
      </c>
      <c r="G4688" t="str">
        <f>IF(AND(D4688=1,K4688=""),A4688&amp;":"&amp;B4688&amp;":"&amp;C4688,"")</f>
        <v/>
      </c>
      <c r="H4688" t="str">
        <f>IF(AND(D4688=1,K4688="?"),A4688&amp;":"&amp;B4688&amp;":"&amp;C4688,"")</f>
        <v/>
      </c>
      <c r="I4688" t="str">
        <f t="shared" si="223"/>
        <v/>
      </c>
      <c r="L4688" s="1" t="s">
        <v>469</v>
      </c>
      <c r="M4688" s="1" t="s">
        <v>470</v>
      </c>
      <c r="N4688" s="1" t="s">
        <v>471</v>
      </c>
      <c r="O4688" s="1" t="s">
        <v>472</v>
      </c>
      <c r="P4688" s="1" t="s">
        <v>473</v>
      </c>
      <c r="Q4688" s="1" t="s">
        <v>474</v>
      </c>
    </row>
    <row r="4689" spans="1:17" x14ac:dyDescent="0.2">
      <c r="A4689" t="s">
        <v>1906</v>
      </c>
      <c r="B4689" t="s">
        <v>429</v>
      </c>
      <c r="C4689" t="s">
        <v>475</v>
      </c>
      <c r="D4689">
        <v>2</v>
      </c>
      <c r="E4689">
        <f t="shared" si="221"/>
        <v>0</v>
      </c>
      <c r="F4689" t="str">
        <f t="shared" si="222"/>
        <v/>
      </c>
      <c r="G4689" t="str">
        <f>IF(AND(D4689=1,K4689=""),A4689&amp;":"&amp;B4689&amp;":"&amp;C4689,"")</f>
        <v/>
      </c>
      <c r="H4689" t="str">
        <f>IF(AND(D4689=1,K4689="?"),A4689&amp;":"&amp;B4689&amp;":"&amp;C4689,"")</f>
        <v/>
      </c>
      <c r="I4689" t="str">
        <f t="shared" si="223"/>
        <v/>
      </c>
      <c r="L4689" s="1" t="s">
        <v>476</v>
      </c>
    </row>
    <row r="4690" spans="1:17" x14ac:dyDescent="0.2">
      <c r="A4690" t="s">
        <v>1906</v>
      </c>
      <c r="B4690" t="s">
        <v>429</v>
      </c>
      <c r="C4690" t="s">
        <v>477</v>
      </c>
      <c r="D4690">
        <v>13</v>
      </c>
      <c r="E4690">
        <f t="shared" si="221"/>
        <v>0</v>
      </c>
      <c r="F4690" t="str">
        <f t="shared" si="222"/>
        <v/>
      </c>
      <c r="G4690" t="str">
        <f>IF(AND(D4690=1,K4690=""),A4690&amp;":"&amp;B4690&amp;":"&amp;C4690,"")</f>
        <v/>
      </c>
      <c r="H4690" t="str">
        <f>IF(AND(D4690=1,K4690="?"),A4690&amp;":"&amp;B4690&amp;":"&amp;C4690,"")</f>
        <v/>
      </c>
      <c r="I4690" t="str">
        <f t="shared" si="223"/>
        <v/>
      </c>
      <c r="L4690" s="1" t="s">
        <v>478</v>
      </c>
      <c r="M4690" s="1" t="s">
        <v>479</v>
      </c>
      <c r="N4690" s="1" t="s">
        <v>480</v>
      </c>
      <c r="O4690" s="1" t="s">
        <v>481</v>
      </c>
      <c r="P4690" s="1" t="s">
        <v>482</v>
      </c>
      <c r="Q4690" s="1" t="s">
        <v>483</v>
      </c>
    </row>
    <row r="4691" spans="1:17" x14ac:dyDescent="0.2">
      <c r="A4691" t="s">
        <v>1906</v>
      </c>
      <c r="B4691" t="s">
        <v>429</v>
      </c>
      <c r="C4691" t="s">
        <v>484</v>
      </c>
      <c r="D4691">
        <v>2</v>
      </c>
      <c r="E4691">
        <f t="shared" si="221"/>
        <v>0</v>
      </c>
      <c r="F4691" t="str">
        <f t="shared" si="222"/>
        <v/>
      </c>
      <c r="G4691" t="str">
        <f>IF(AND(D4691=1,K4691=""),A4691&amp;":"&amp;B4691&amp;":"&amp;C4691,"")</f>
        <v/>
      </c>
      <c r="H4691" t="str">
        <f>IF(AND(D4691=1,K4691="?"),A4691&amp;":"&amp;B4691&amp;":"&amp;C4691,"")</f>
        <v/>
      </c>
      <c r="I4691" t="str">
        <f t="shared" si="223"/>
        <v/>
      </c>
      <c r="K4691" s="1" t="s">
        <v>455</v>
      </c>
      <c r="L4691" s="1" t="s">
        <v>456</v>
      </c>
    </row>
    <row r="4692" spans="1:17" x14ac:dyDescent="0.2">
      <c r="A4692" t="s">
        <v>1906</v>
      </c>
      <c r="B4692" t="s">
        <v>429</v>
      </c>
      <c r="C4692" t="s">
        <v>485</v>
      </c>
      <c r="D4692">
        <v>1</v>
      </c>
      <c r="E4692">
        <f t="shared" si="221"/>
        <v>0</v>
      </c>
      <c r="F4692" t="str">
        <f t="shared" si="222"/>
        <v/>
      </c>
      <c r="G4692" t="str">
        <f>IF(AND(D4692=1,K4692=""),A4692&amp;":"&amp;B4692&amp;":"&amp;C4692,"")</f>
        <v>accrec:DumpFile:FullCollModule</v>
      </c>
      <c r="H4692" t="str">
        <f>IF(AND(D4692=1,K4692="?"),A4692&amp;":"&amp;B4692&amp;":"&amp;C4692,"")</f>
        <v/>
      </c>
      <c r="I4692" t="str">
        <f t="shared" si="223"/>
        <v/>
      </c>
    </row>
    <row r="4693" spans="1:17" x14ac:dyDescent="0.2">
      <c r="A4693" t="s">
        <v>1906</v>
      </c>
      <c r="B4693" t="s">
        <v>429</v>
      </c>
      <c r="C4693" t="s">
        <v>486</v>
      </c>
      <c r="D4693">
        <v>53</v>
      </c>
      <c r="E4693">
        <f t="shared" si="221"/>
        <v>0</v>
      </c>
      <c r="F4693" t="str">
        <f t="shared" si="222"/>
        <v/>
      </c>
      <c r="G4693" t="str">
        <f>IF(AND(D4693=1,K4693=""),A4693&amp;":"&amp;B4693&amp;":"&amp;C4693,"")</f>
        <v/>
      </c>
      <c r="H4693" t="str">
        <f>IF(AND(D4693=1,K4693="?"),A4693&amp;":"&amp;B4693&amp;":"&amp;C4693,"")</f>
        <v/>
      </c>
      <c r="I4693" t="str">
        <f t="shared" si="223"/>
        <v/>
      </c>
      <c r="K4693" s="1" t="s">
        <v>487</v>
      </c>
      <c r="L4693" s="1" t="s">
        <v>488</v>
      </c>
      <c r="M4693" s="1" t="s">
        <v>489</v>
      </c>
      <c r="N4693" s="1" t="s">
        <v>490</v>
      </c>
      <c r="O4693" s="1" t="s">
        <v>491</v>
      </c>
      <c r="P4693" s="1" t="s">
        <v>492</v>
      </c>
      <c r="Q4693" s="1" t="s">
        <v>493</v>
      </c>
    </row>
    <row r="4694" spans="1:17" x14ac:dyDescent="0.2">
      <c r="A4694" t="s">
        <v>1906</v>
      </c>
      <c r="B4694" t="s">
        <v>429</v>
      </c>
      <c r="C4694" t="s">
        <v>494</v>
      </c>
      <c r="D4694">
        <v>3</v>
      </c>
      <c r="E4694">
        <f t="shared" si="221"/>
        <v>0</v>
      </c>
      <c r="F4694" t="str">
        <f t="shared" si="222"/>
        <v/>
      </c>
      <c r="G4694" t="str">
        <f>IF(AND(D4694=1,K4694=""),A4694&amp;":"&amp;B4694&amp;":"&amp;C4694,"")</f>
        <v/>
      </c>
      <c r="H4694" t="str">
        <f>IF(AND(D4694=1,K4694="?"),A4694&amp;":"&amp;B4694&amp;":"&amp;C4694,"")</f>
        <v/>
      </c>
      <c r="I4694" t="str">
        <f t="shared" si="223"/>
        <v/>
      </c>
      <c r="K4694" s="1" t="s">
        <v>495</v>
      </c>
      <c r="L4694" s="1" t="s">
        <v>496</v>
      </c>
      <c r="M4694" s="1" t="s">
        <v>497</v>
      </c>
    </row>
    <row r="4695" spans="1:17" x14ac:dyDescent="0.2">
      <c r="A4695" t="s">
        <v>1906</v>
      </c>
      <c r="B4695" t="s">
        <v>429</v>
      </c>
      <c r="C4695" t="s">
        <v>498</v>
      </c>
      <c r="D4695">
        <v>4</v>
      </c>
      <c r="E4695">
        <f t="shared" si="221"/>
        <v>0</v>
      </c>
      <c r="F4695" t="str">
        <f t="shared" si="222"/>
        <v/>
      </c>
      <c r="G4695" t="str">
        <f>IF(AND(D4695=1,K4695=""),A4695&amp;":"&amp;B4695&amp;":"&amp;C4695,"")</f>
        <v/>
      </c>
      <c r="H4695" t="str">
        <f>IF(AND(D4695=1,K4695="?"),A4695&amp;":"&amp;B4695&amp;":"&amp;C4695,"")</f>
        <v/>
      </c>
      <c r="I4695" t="str">
        <f t="shared" si="223"/>
        <v/>
      </c>
      <c r="L4695" s="1" t="s">
        <v>499</v>
      </c>
      <c r="M4695" s="1" t="s">
        <v>500</v>
      </c>
      <c r="N4695" s="1" t="s">
        <v>501</v>
      </c>
    </row>
    <row r="4696" spans="1:17" x14ac:dyDescent="0.2">
      <c r="A4696" t="s">
        <v>1906</v>
      </c>
      <c r="B4696" t="s">
        <v>429</v>
      </c>
      <c r="C4696" t="s">
        <v>502</v>
      </c>
      <c r="D4696">
        <v>2</v>
      </c>
      <c r="E4696">
        <f t="shared" si="221"/>
        <v>0</v>
      </c>
      <c r="F4696" t="str">
        <f t="shared" si="222"/>
        <v/>
      </c>
      <c r="G4696" t="str">
        <f>IF(AND(D4696=1,K4696=""),A4696&amp;":"&amp;B4696&amp;":"&amp;C4696,"")</f>
        <v/>
      </c>
      <c r="H4696" t="str">
        <f>IF(AND(D4696=1,K4696="?"),A4696&amp;":"&amp;B4696&amp;":"&amp;C4696,"")</f>
        <v/>
      </c>
      <c r="I4696" t="str">
        <f t="shared" si="223"/>
        <v/>
      </c>
      <c r="K4696" s="1" t="s">
        <v>455</v>
      </c>
      <c r="L4696" s="1" t="s">
        <v>456</v>
      </c>
    </row>
    <row r="4697" spans="1:17" x14ac:dyDescent="0.2">
      <c r="A4697" t="s">
        <v>1906</v>
      </c>
      <c r="B4697" t="s">
        <v>429</v>
      </c>
      <c r="C4697" t="s">
        <v>503</v>
      </c>
      <c r="D4697">
        <v>54</v>
      </c>
      <c r="E4697">
        <f t="shared" si="221"/>
        <v>0</v>
      </c>
      <c r="F4697" t="str">
        <f t="shared" si="222"/>
        <v/>
      </c>
      <c r="G4697" t="str">
        <f>IF(AND(D4697=1,K4697=""),A4697&amp;":"&amp;B4697&amp;":"&amp;C4697,"")</f>
        <v/>
      </c>
      <c r="H4697" t="str">
        <f>IF(AND(D4697=1,K4697="?"),A4697&amp;":"&amp;B4697&amp;":"&amp;C4697,"")</f>
        <v/>
      </c>
      <c r="I4697" t="str">
        <f t="shared" si="223"/>
        <v/>
      </c>
      <c r="K4697" s="1" t="s">
        <v>108</v>
      </c>
      <c r="L4697" s="1" t="s">
        <v>504</v>
      </c>
      <c r="M4697" s="1" t="s">
        <v>505</v>
      </c>
      <c r="N4697" s="1" t="s">
        <v>506</v>
      </c>
      <c r="O4697" s="1" t="s">
        <v>507</v>
      </c>
      <c r="P4697" s="1" t="s">
        <v>508</v>
      </c>
      <c r="Q4697" s="1" t="s">
        <v>509</v>
      </c>
    </row>
    <row r="4698" spans="1:17" x14ac:dyDescent="0.2">
      <c r="A4698" t="s">
        <v>1906</v>
      </c>
      <c r="B4698" t="s">
        <v>429</v>
      </c>
      <c r="C4698" t="s">
        <v>510</v>
      </c>
      <c r="D4698">
        <v>1</v>
      </c>
      <c r="E4698">
        <f t="shared" si="221"/>
        <v>0</v>
      </c>
      <c r="F4698" t="str">
        <f t="shared" si="222"/>
        <v/>
      </c>
      <c r="G4698" t="str">
        <f>IF(AND(D4698=1,K4698=""),A4698&amp;":"&amp;B4698&amp;":"&amp;C4698,"")</f>
        <v>accrec:DumpFile:DumpLineFeed</v>
      </c>
      <c r="H4698" t="str">
        <f>IF(AND(D4698=1,K4698="?"),A4698&amp;":"&amp;B4698&amp;":"&amp;C4698,"")</f>
        <v/>
      </c>
      <c r="I4698" t="str">
        <f t="shared" si="223"/>
        <v/>
      </c>
    </row>
    <row r="4699" spans="1:17" x14ac:dyDescent="0.2">
      <c r="A4699" t="s">
        <v>1906</v>
      </c>
      <c r="B4699" t="s">
        <v>429</v>
      </c>
      <c r="C4699" t="s">
        <v>367</v>
      </c>
      <c r="D4699">
        <v>55</v>
      </c>
      <c r="E4699">
        <f t="shared" si="221"/>
        <v>0</v>
      </c>
      <c r="F4699" t="str">
        <f t="shared" si="222"/>
        <v/>
      </c>
      <c r="G4699" t="str">
        <f>IF(AND(D4699=1,K4699=""),A4699&amp;":"&amp;B4699&amp;":"&amp;C4699,"")</f>
        <v/>
      </c>
      <c r="H4699" t="str">
        <f>IF(AND(D4699=1,K4699="?"),A4699&amp;":"&amp;B4699&amp;":"&amp;C4699,"")</f>
        <v/>
      </c>
      <c r="I4699" t="str">
        <f t="shared" si="223"/>
        <v/>
      </c>
      <c r="K4699" s="1" t="s">
        <v>67</v>
      </c>
      <c r="L4699" s="1" t="s">
        <v>13</v>
      </c>
      <c r="M4699" s="1" t="s">
        <v>68</v>
      </c>
      <c r="N4699" s="1" t="s">
        <v>79</v>
      </c>
      <c r="O4699" s="1" t="s">
        <v>69</v>
      </c>
      <c r="P4699" s="1" t="s">
        <v>80</v>
      </c>
      <c r="Q4699" s="1" t="s">
        <v>368</v>
      </c>
    </row>
    <row r="4700" spans="1:17" x14ac:dyDescent="0.2">
      <c r="A4700" t="s">
        <v>1906</v>
      </c>
      <c r="B4700" t="s">
        <v>429</v>
      </c>
      <c r="C4700" t="s">
        <v>511</v>
      </c>
      <c r="D4700">
        <v>1</v>
      </c>
      <c r="E4700">
        <f t="shared" si="221"/>
        <v>0</v>
      </c>
      <c r="F4700" t="str">
        <f t="shared" si="222"/>
        <v/>
      </c>
      <c r="G4700" t="str">
        <f>IF(AND(D4700=1,K4700=""),A4700&amp;":"&amp;B4700&amp;":"&amp;C4700,"")</f>
        <v/>
      </c>
      <c r="H4700" t="str">
        <f>IF(AND(D4700=1,K4700="?"),A4700&amp;":"&amp;B4700&amp;":"&amp;C4700,"")</f>
        <v/>
      </c>
      <c r="I4700" t="str">
        <f t="shared" si="223"/>
        <v/>
      </c>
      <c r="K4700" s="1" t="s">
        <v>512</v>
      </c>
    </row>
    <row r="4701" spans="1:17" x14ac:dyDescent="0.2">
      <c r="A4701" t="s">
        <v>1906</v>
      </c>
      <c r="B4701" t="s">
        <v>429</v>
      </c>
      <c r="C4701" t="s">
        <v>513</v>
      </c>
      <c r="D4701">
        <v>2</v>
      </c>
      <c r="E4701">
        <f t="shared" si="221"/>
        <v>0</v>
      </c>
      <c r="F4701" t="str">
        <f t="shared" si="222"/>
        <v/>
      </c>
      <c r="G4701" t="str">
        <f>IF(AND(D4701=1,K4701=""),A4701&amp;":"&amp;B4701&amp;":"&amp;C4701,"")</f>
        <v/>
      </c>
      <c r="H4701" t="str">
        <f>IF(AND(D4701=1,K4701="?"),A4701&amp;":"&amp;B4701&amp;":"&amp;C4701,"")</f>
        <v/>
      </c>
      <c r="I4701" t="str">
        <f t="shared" si="223"/>
        <v/>
      </c>
      <c r="K4701" s="1" t="s">
        <v>514</v>
      </c>
    </row>
    <row r="4702" spans="1:17" x14ac:dyDescent="0.2">
      <c r="A4702" t="s">
        <v>1906</v>
      </c>
      <c r="B4702" t="s">
        <v>429</v>
      </c>
      <c r="C4702" t="s">
        <v>515</v>
      </c>
      <c r="D4702">
        <v>2</v>
      </c>
      <c r="E4702">
        <f t="shared" si="221"/>
        <v>0</v>
      </c>
      <c r="F4702" t="str">
        <f t="shared" si="222"/>
        <v/>
      </c>
      <c r="G4702" t="str">
        <f>IF(AND(D4702=1,K4702=""),A4702&amp;":"&amp;B4702&amp;":"&amp;C4702,"")</f>
        <v/>
      </c>
      <c r="H4702" t="str">
        <f>IF(AND(D4702=1,K4702="?"),A4702&amp;":"&amp;B4702&amp;":"&amp;C4702,"")</f>
        <v/>
      </c>
      <c r="I4702" t="str">
        <f t="shared" si="223"/>
        <v/>
      </c>
      <c r="L4702" s="1" t="s">
        <v>516</v>
      </c>
    </row>
    <row r="4703" spans="1:17" x14ac:dyDescent="0.2">
      <c r="A4703" t="s">
        <v>1906</v>
      </c>
      <c r="B4703" t="s">
        <v>429</v>
      </c>
      <c r="C4703" t="s">
        <v>517</v>
      </c>
      <c r="D4703">
        <v>54</v>
      </c>
      <c r="E4703">
        <f t="shared" si="221"/>
        <v>0</v>
      </c>
      <c r="F4703" t="str">
        <f t="shared" si="222"/>
        <v/>
      </c>
      <c r="G4703" t="str">
        <f>IF(AND(D4703=1,K4703=""),A4703&amp;":"&amp;B4703&amp;":"&amp;C4703,"")</f>
        <v/>
      </c>
      <c r="H4703" t="str">
        <f>IF(AND(D4703=1,K4703="?"),A4703&amp;":"&amp;B4703&amp;":"&amp;C4703,"")</f>
        <v/>
      </c>
      <c r="I4703" t="str">
        <f t="shared" si="223"/>
        <v/>
      </c>
      <c r="K4703" s="1" t="s">
        <v>518</v>
      </c>
      <c r="L4703" s="1" t="s">
        <v>519</v>
      </c>
      <c r="M4703" s="1" t="s">
        <v>520</v>
      </c>
      <c r="N4703" s="1" t="s">
        <v>521</v>
      </c>
      <c r="O4703" s="1" t="s">
        <v>522</v>
      </c>
      <c r="P4703" s="1" t="s">
        <v>523</v>
      </c>
      <c r="Q4703" s="1" t="s">
        <v>524</v>
      </c>
    </row>
    <row r="4704" spans="1:17" x14ac:dyDescent="0.2">
      <c r="A4704" t="s">
        <v>1906</v>
      </c>
      <c r="B4704" t="s">
        <v>429</v>
      </c>
      <c r="C4704" t="s">
        <v>525</v>
      </c>
      <c r="D4704">
        <v>2</v>
      </c>
      <c r="E4704">
        <f t="shared" si="221"/>
        <v>0</v>
      </c>
      <c r="F4704" t="str">
        <f t="shared" si="222"/>
        <v/>
      </c>
      <c r="G4704" t="str">
        <f>IF(AND(D4704=1,K4704=""),A4704&amp;":"&amp;B4704&amp;":"&amp;C4704,"")</f>
        <v/>
      </c>
      <c r="H4704" t="str">
        <f>IF(AND(D4704=1,K4704="?"),A4704&amp;":"&amp;B4704&amp;":"&amp;C4704,"")</f>
        <v/>
      </c>
      <c r="I4704" t="str">
        <f t="shared" si="223"/>
        <v/>
      </c>
      <c r="K4704" s="1" t="s">
        <v>526</v>
      </c>
      <c r="L4704" s="1" t="s">
        <v>527</v>
      </c>
    </row>
    <row r="4705" spans="1:17" x14ac:dyDescent="0.2">
      <c r="A4705" t="s">
        <v>1906</v>
      </c>
      <c r="B4705" t="s">
        <v>429</v>
      </c>
      <c r="C4705" t="s">
        <v>528</v>
      </c>
      <c r="D4705">
        <v>1</v>
      </c>
      <c r="E4705">
        <f t="shared" si="221"/>
        <v>0</v>
      </c>
      <c r="F4705" t="str">
        <f t="shared" si="222"/>
        <v/>
      </c>
      <c r="G4705" t="str">
        <f>IF(AND(D4705=1,K4705=""),A4705&amp;":"&amp;B4705&amp;":"&amp;C4705,"")</f>
        <v>accrec:DumpFile:UseIndex</v>
      </c>
      <c r="H4705" t="str">
        <f>IF(AND(D4705=1,K4705="?"),A4705&amp;":"&amp;B4705&amp;":"&amp;C4705,"")</f>
        <v/>
      </c>
      <c r="I4705" t="str">
        <f t="shared" si="223"/>
        <v/>
      </c>
    </row>
    <row r="4706" spans="1:17" x14ac:dyDescent="0.2">
      <c r="A4706" t="s">
        <v>1906</v>
      </c>
      <c r="B4706" t="s">
        <v>429</v>
      </c>
      <c r="C4706" t="s">
        <v>120</v>
      </c>
      <c r="D4706">
        <v>1</v>
      </c>
      <c r="E4706">
        <f t="shared" si="221"/>
        <v>0</v>
      </c>
      <c r="F4706" t="str">
        <f t="shared" si="222"/>
        <v/>
      </c>
      <c r="G4706" t="str">
        <f>IF(AND(D4706=1,K4706=""),A4706&amp;":"&amp;B4706&amp;":"&amp;C4706,"")</f>
        <v/>
      </c>
      <c r="H4706" t="str">
        <f>IF(AND(D4706=1,K4706="?"),A4706&amp;":"&amp;B4706&amp;":"&amp;C4706,"")</f>
        <v/>
      </c>
      <c r="I4706" t="str">
        <f t="shared" si="223"/>
        <v/>
      </c>
      <c r="K4706" s="1" t="s">
        <v>67</v>
      </c>
    </row>
    <row r="4707" spans="1:17" x14ac:dyDescent="0.2">
      <c r="A4707" t="s">
        <v>1906</v>
      </c>
      <c r="B4707" t="s">
        <v>429</v>
      </c>
      <c r="C4707" t="s">
        <v>529</v>
      </c>
      <c r="D4707">
        <v>2</v>
      </c>
      <c r="E4707">
        <f t="shared" si="221"/>
        <v>0</v>
      </c>
      <c r="F4707" t="str">
        <f t="shared" si="222"/>
        <v/>
      </c>
      <c r="G4707" t="str">
        <f>IF(AND(D4707=1,K4707=""),A4707&amp;":"&amp;B4707&amp;":"&amp;C4707,"")</f>
        <v/>
      </c>
      <c r="H4707" t="str">
        <f>IF(AND(D4707=1,K4707="?"),A4707&amp;":"&amp;B4707&amp;":"&amp;C4707,"")</f>
        <v/>
      </c>
      <c r="I4707" t="str">
        <f t="shared" si="223"/>
        <v/>
      </c>
      <c r="K4707" s="1" t="s">
        <v>455</v>
      </c>
      <c r="L4707" s="1" t="s">
        <v>456</v>
      </c>
    </row>
    <row r="4708" spans="1:17" x14ac:dyDescent="0.2">
      <c r="A4708" t="s">
        <v>1906</v>
      </c>
      <c r="B4708" t="s">
        <v>429</v>
      </c>
      <c r="C4708" t="s">
        <v>530</v>
      </c>
      <c r="D4708">
        <v>33</v>
      </c>
      <c r="E4708">
        <f t="shared" si="221"/>
        <v>0</v>
      </c>
      <c r="F4708" t="str">
        <f t="shared" si="222"/>
        <v/>
      </c>
      <c r="G4708" t="str">
        <f>IF(AND(D4708=1,K4708=""),A4708&amp;":"&amp;B4708&amp;":"&amp;C4708,"")</f>
        <v/>
      </c>
      <c r="H4708" t="str">
        <f>IF(AND(D4708=1,K4708="?"),A4708&amp;":"&amp;B4708&amp;":"&amp;C4708,"")</f>
        <v/>
      </c>
      <c r="I4708" t="str">
        <f t="shared" si="223"/>
        <v/>
      </c>
      <c r="K4708" s="1" t="s">
        <v>362</v>
      </c>
      <c r="L4708" s="1" t="s">
        <v>105</v>
      </c>
      <c r="M4708" s="1" t="s">
        <v>363</v>
      </c>
      <c r="N4708" s="1" t="s">
        <v>364</v>
      </c>
      <c r="O4708" s="1" t="s">
        <v>365</v>
      </c>
      <c r="P4708" s="1" t="s">
        <v>366</v>
      </c>
      <c r="Q4708" s="1" t="s">
        <v>107</v>
      </c>
    </row>
    <row r="4709" spans="1:17" x14ac:dyDescent="0.2">
      <c r="A4709" t="s">
        <v>1906</v>
      </c>
      <c r="B4709" t="s">
        <v>531</v>
      </c>
      <c r="C4709" t="s">
        <v>103</v>
      </c>
      <c r="D4709">
        <v>49</v>
      </c>
      <c r="E4709">
        <f t="shared" si="221"/>
        <v>0</v>
      </c>
      <c r="F4709" t="str">
        <f t="shared" si="222"/>
        <v/>
      </c>
      <c r="G4709" t="str">
        <f>IF(AND(D4709=1,K4709=""),A4709&amp;":"&amp;B4709&amp;":"&amp;C4709,"")</f>
        <v/>
      </c>
      <c r="H4709" t="str">
        <f>IF(AND(D4709=1,K4709="?"),A4709&amp;":"&amp;B4709&amp;":"&amp;C4709,"")</f>
        <v/>
      </c>
      <c r="I4709" t="str">
        <f t="shared" si="223"/>
        <v/>
      </c>
      <c r="K4709" s="1" t="s">
        <v>106</v>
      </c>
      <c r="L4709" s="1" t="s">
        <v>107</v>
      </c>
      <c r="M4709" s="1" t="s">
        <v>108</v>
      </c>
      <c r="N4709" s="1" t="s">
        <v>532</v>
      </c>
      <c r="O4709" s="1" t="s">
        <v>504</v>
      </c>
      <c r="P4709" s="1" t="s">
        <v>505</v>
      </c>
      <c r="Q4709" s="1" t="s">
        <v>506</v>
      </c>
    </row>
    <row r="4710" spans="1:17" x14ac:dyDescent="0.2">
      <c r="A4710" t="s">
        <v>1906</v>
      </c>
      <c r="B4710" t="s">
        <v>531</v>
      </c>
      <c r="C4710" t="s">
        <v>39</v>
      </c>
      <c r="D4710">
        <v>47780</v>
      </c>
      <c r="E4710">
        <f t="shared" si="221"/>
        <v>0</v>
      </c>
      <c r="F4710" t="str">
        <f t="shared" si="222"/>
        <v/>
      </c>
      <c r="G4710" t="str">
        <f>IF(AND(D4710=1,K4710=""),A4710&amp;":"&amp;B4710&amp;":"&amp;C4710,"")</f>
        <v/>
      </c>
      <c r="H4710" t="str">
        <f>IF(AND(D4710=1,K4710="?"),A4710&amp;":"&amp;B4710&amp;":"&amp;C4710,"")</f>
        <v/>
      </c>
      <c r="I4710" t="str">
        <f t="shared" si="223"/>
        <v/>
      </c>
      <c r="L4710" s="1" t="s">
        <v>66</v>
      </c>
      <c r="M4710" s="1" t="s">
        <v>67</v>
      </c>
      <c r="N4710" s="1" t="s">
        <v>533</v>
      </c>
      <c r="O4710" s="1" t="s">
        <v>534</v>
      </c>
      <c r="P4710" s="1" t="s">
        <v>535</v>
      </c>
      <c r="Q4710" s="1" t="s">
        <v>536</v>
      </c>
    </row>
    <row r="4711" spans="1:17" x14ac:dyDescent="0.2">
      <c r="A4711" t="s">
        <v>1906</v>
      </c>
      <c r="B4711" t="s">
        <v>531</v>
      </c>
      <c r="C4711" t="s">
        <v>537</v>
      </c>
      <c r="D4711">
        <v>1</v>
      </c>
      <c r="E4711">
        <f t="shared" si="221"/>
        <v>0</v>
      </c>
      <c r="F4711" t="str">
        <f t="shared" si="222"/>
        <v/>
      </c>
      <c r="G4711" t="str">
        <f>IF(AND(D4711=1,K4711=""),A4711&amp;":"&amp;B4711&amp;":"&amp;C4711,"")</f>
        <v/>
      </c>
      <c r="H4711" t="str">
        <f>IF(AND(D4711=1,K4711="?"),A4711&amp;":"&amp;B4711&amp;":"&amp;C4711,"")</f>
        <v/>
      </c>
      <c r="I4711" t="str">
        <f t="shared" si="223"/>
        <v>accrec:ErrorLog:ErrorStatus</v>
      </c>
      <c r="K4711" s="1" t="s">
        <v>66</v>
      </c>
    </row>
    <row r="4712" spans="1:17" x14ac:dyDescent="0.2">
      <c r="A4712" t="s">
        <v>1906</v>
      </c>
      <c r="B4712" t="s">
        <v>531</v>
      </c>
      <c r="C4712" t="s">
        <v>538</v>
      </c>
      <c r="D4712">
        <v>38427</v>
      </c>
      <c r="E4712">
        <f t="shared" si="221"/>
        <v>0</v>
      </c>
      <c r="F4712" t="str">
        <f t="shared" si="222"/>
        <v/>
      </c>
      <c r="G4712" t="str">
        <f>IF(AND(D4712=1,K4712=""),A4712&amp;":"&amp;B4712&amp;":"&amp;C4712,"")</f>
        <v/>
      </c>
      <c r="H4712" t="str">
        <f>IF(AND(D4712=1,K4712="?"),A4712&amp;":"&amp;B4712&amp;":"&amp;C4712,"")</f>
        <v/>
      </c>
      <c r="I4712" t="str">
        <f t="shared" si="223"/>
        <v/>
      </c>
      <c r="K4712" s="1" t="s">
        <v>539</v>
      </c>
      <c r="L4712" s="1" t="s">
        <v>540</v>
      </c>
      <c r="M4712" s="1" t="s">
        <v>541</v>
      </c>
      <c r="N4712" s="1" t="s">
        <v>542</v>
      </c>
      <c r="O4712" s="1" t="s">
        <v>543</v>
      </c>
      <c r="P4712" s="1" t="s">
        <v>544</v>
      </c>
      <c r="Q4712" s="1" t="s">
        <v>545</v>
      </c>
    </row>
    <row r="4713" spans="1:17" x14ac:dyDescent="0.2">
      <c r="A4713" t="s">
        <v>1906</v>
      </c>
      <c r="B4713" t="s">
        <v>531</v>
      </c>
      <c r="C4713" t="s">
        <v>546</v>
      </c>
      <c r="D4713">
        <v>1</v>
      </c>
      <c r="E4713">
        <f t="shared" si="221"/>
        <v>0</v>
      </c>
      <c r="F4713" t="str">
        <f t="shared" si="222"/>
        <v/>
      </c>
      <c r="G4713" t="str">
        <f>IF(AND(D4713=1,K4713=""),A4713&amp;":"&amp;B4713&amp;":"&amp;C4713,"")</f>
        <v/>
      </c>
      <c r="H4713" t="str">
        <f>IF(AND(D4713=1,K4713="?"),A4713&amp;":"&amp;B4713&amp;":"&amp;C4713,"")</f>
        <v/>
      </c>
      <c r="I4713" t="str">
        <f t="shared" si="223"/>
        <v>accrec:ErrorLog:ErrorDec</v>
      </c>
      <c r="K4713" s="1" t="s">
        <v>66</v>
      </c>
    </row>
    <row r="4714" spans="1:17" x14ac:dyDescent="0.2">
      <c r="A4714" t="s">
        <v>1906</v>
      </c>
      <c r="B4714" t="s">
        <v>531</v>
      </c>
      <c r="C4714" t="s">
        <v>547</v>
      </c>
      <c r="D4714">
        <v>1</v>
      </c>
      <c r="E4714">
        <f t="shared" si="221"/>
        <v>0</v>
      </c>
      <c r="F4714" t="str">
        <f t="shared" si="222"/>
        <v/>
      </c>
      <c r="G4714" t="str">
        <f>IF(AND(D4714=1,K4714=""),A4714&amp;":"&amp;B4714&amp;":"&amp;C4714,"")</f>
        <v>accrec:ErrorLog:ErrorCode</v>
      </c>
      <c r="H4714" t="str">
        <f>IF(AND(D4714=1,K4714="?"),A4714&amp;":"&amp;B4714&amp;":"&amp;C4714,"")</f>
        <v/>
      </c>
      <c r="I4714" t="str">
        <f t="shared" si="223"/>
        <v/>
      </c>
    </row>
    <row r="4715" spans="1:17" x14ac:dyDescent="0.2">
      <c r="A4715" t="s">
        <v>1906</v>
      </c>
      <c r="B4715" t="s">
        <v>531</v>
      </c>
      <c r="C4715" t="s">
        <v>548</v>
      </c>
      <c r="D4715">
        <v>74</v>
      </c>
      <c r="E4715">
        <f t="shared" si="221"/>
        <v>0</v>
      </c>
      <c r="F4715" t="str">
        <f t="shared" si="222"/>
        <v/>
      </c>
      <c r="G4715" t="str">
        <f>IF(AND(D4715=1,K4715=""),A4715&amp;":"&amp;B4715&amp;":"&amp;C4715,"")</f>
        <v/>
      </c>
      <c r="H4715" t="str">
        <f>IF(AND(D4715=1,K4715="?"),A4715&amp;":"&amp;B4715&amp;":"&amp;C4715,"")</f>
        <v/>
      </c>
      <c r="I4715" t="str">
        <f t="shared" si="223"/>
        <v/>
      </c>
      <c r="L4715" s="1" t="s">
        <v>549</v>
      </c>
      <c r="M4715" s="1" t="s">
        <v>550</v>
      </c>
      <c r="N4715" s="1" t="s">
        <v>551</v>
      </c>
      <c r="O4715" s="1" t="s">
        <v>552</v>
      </c>
      <c r="P4715" s="1" t="s">
        <v>553</v>
      </c>
      <c r="Q4715" s="1" t="s">
        <v>554</v>
      </c>
    </row>
    <row r="4716" spans="1:17" x14ac:dyDescent="0.2">
      <c r="A4716" t="s">
        <v>1906</v>
      </c>
      <c r="B4716" t="s">
        <v>531</v>
      </c>
      <c r="C4716" t="s">
        <v>120</v>
      </c>
      <c r="D4716">
        <v>1</v>
      </c>
      <c r="E4716">
        <f t="shared" si="221"/>
        <v>0</v>
      </c>
      <c r="F4716" t="str">
        <f t="shared" si="222"/>
        <v/>
      </c>
      <c r="G4716" t="str">
        <f>IF(AND(D4716=1,K4716=""),A4716&amp;":"&amp;B4716&amp;":"&amp;C4716,"")</f>
        <v/>
      </c>
      <c r="H4716" t="str">
        <f>IF(AND(D4716=1,K4716="?"),A4716&amp;":"&amp;B4716&amp;":"&amp;C4716,"")</f>
        <v/>
      </c>
      <c r="I4716" t="str">
        <f t="shared" si="223"/>
        <v/>
      </c>
      <c r="K4716" s="1" t="s">
        <v>67</v>
      </c>
    </row>
    <row r="4717" spans="1:17" x14ac:dyDescent="0.2">
      <c r="A4717" t="s">
        <v>1906</v>
      </c>
      <c r="B4717" t="s">
        <v>531</v>
      </c>
      <c r="C4717" t="s">
        <v>70</v>
      </c>
      <c r="D4717">
        <v>282232</v>
      </c>
      <c r="E4717">
        <f t="shared" si="221"/>
        <v>0</v>
      </c>
      <c r="F4717" t="str">
        <f t="shared" si="222"/>
        <v/>
      </c>
      <c r="G4717" t="str">
        <f>IF(AND(D4717=1,K4717=""),A4717&amp;":"&amp;B4717&amp;":"&amp;C4717,"")</f>
        <v/>
      </c>
      <c r="H4717" t="str">
        <f>IF(AND(D4717=1,K4717="?"),A4717&amp;":"&amp;B4717&amp;":"&amp;C4717,"")</f>
        <v/>
      </c>
      <c r="I4717" t="str">
        <f t="shared" si="223"/>
        <v/>
      </c>
      <c r="K4717" s="1" t="s">
        <v>555</v>
      </c>
      <c r="L4717" s="1" t="s">
        <v>556</v>
      </c>
      <c r="M4717" s="1" t="s">
        <v>557</v>
      </c>
      <c r="N4717" s="1" t="s">
        <v>558</v>
      </c>
      <c r="O4717" s="1" t="s">
        <v>559</v>
      </c>
      <c r="P4717" s="1" t="s">
        <v>560</v>
      </c>
      <c r="Q4717" s="1" t="s">
        <v>561</v>
      </c>
    </row>
    <row r="4718" spans="1:17" x14ac:dyDescent="0.2">
      <c r="A4718" t="s">
        <v>1906</v>
      </c>
      <c r="B4718" t="s">
        <v>531</v>
      </c>
      <c r="C4718" t="s">
        <v>49</v>
      </c>
      <c r="D4718">
        <v>215</v>
      </c>
      <c r="E4718">
        <f t="shared" si="221"/>
        <v>0</v>
      </c>
      <c r="F4718" t="str">
        <f t="shared" si="222"/>
        <v/>
      </c>
      <c r="G4718" t="str">
        <f>IF(AND(D4718=1,K4718=""),A4718&amp;":"&amp;B4718&amp;":"&amp;C4718,"")</f>
        <v/>
      </c>
      <c r="H4718" t="str">
        <f>IF(AND(D4718=1,K4718="?"),A4718&amp;":"&amp;B4718&amp;":"&amp;C4718,"")</f>
        <v/>
      </c>
      <c r="I4718" t="str">
        <f t="shared" si="223"/>
        <v/>
      </c>
      <c r="K4718" s="1" t="s">
        <v>562</v>
      </c>
      <c r="L4718" s="1" t="s">
        <v>563</v>
      </c>
      <c r="M4718" s="1" t="s">
        <v>56</v>
      </c>
      <c r="N4718" s="1" t="s">
        <v>564</v>
      </c>
      <c r="O4718" s="1" t="s">
        <v>565</v>
      </c>
      <c r="P4718" s="1" t="s">
        <v>566</v>
      </c>
      <c r="Q4718" s="1" t="s">
        <v>567</v>
      </c>
    </row>
    <row r="4719" spans="1:17" x14ac:dyDescent="0.2">
      <c r="A4719" t="s">
        <v>1906</v>
      </c>
      <c r="B4719" t="s">
        <v>531</v>
      </c>
      <c r="C4719" t="s">
        <v>88</v>
      </c>
      <c r="D4719">
        <v>29</v>
      </c>
      <c r="E4719">
        <f t="shared" si="221"/>
        <v>0</v>
      </c>
      <c r="F4719" t="str">
        <f t="shared" si="222"/>
        <v/>
      </c>
      <c r="G4719" t="str">
        <f>IF(AND(D4719=1,K4719=""),A4719&amp;":"&amp;B4719&amp;":"&amp;C4719,"")</f>
        <v/>
      </c>
      <c r="H4719" t="str">
        <f>IF(AND(D4719=1,K4719="?"),A4719&amp;":"&amp;B4719&amp;":"&amp;C4719,"")</f>
        <v/>
      </c>
      <c r="I4719" t="str">
        <f t="shared" si="223"/>
        <v/>
      </c>
      <c r="L4719" s="1" t="s">
        <v>89</v>
      </c>
      <c r="M4719" s="1" t="s">
        <v>90</v>
      </c>
      <c r="N4719" s="1" t="s">
        <v>91</v>
      </c>
      <c r="O4719" s="1" t="s">
        <v>92</v>
      </c>
      <c r="P4719" s="1" t="s">
        <v>93</v>
      </c>
      <c r="Q4719" s="1" t="s">
        <v>94</v>
      </c>
    </row>
    <row r="4720" spans="1:17" x14ac:dyDescent="0.2">
      <c r="A4720" t="s">
        <v>1906</v>
      </c>
      <c r="B4720" t="s">
        <v>568</v>
      </c>
      <c r="C4720" t="s">
        <v>569</v>
      </c>
      <c r="D4720">
        <v>1</v>
      </c>
      <c r="E4720">
        <f t="shared" si="221"/>
        <v>0</v>
      </c>
      <c r="F4720" t="str">
        <f t="shared" si="222"/>
        <v/>
      </c>
      <c r="G4720" t="str">
        <f>IF(AND(D4720=1,K4720=""),A4720&amp;":"&amp;B4720&amp;":"&amp;C4720,"")</f>
        <v/>
      </c>
      <c r="H4720" t="str">
        <f>IF(AND(D4720=1,K4720="?"),A4720&amp;":"&amp;B4720&amp;":"&amp;C4720,"")</f>
        <v/>
      </c>
      <c r="I4720" t="str">
        <f t="shared" si="223"/>
        <v>accrec:EventLog:TimingTime</v>
      </c>
      <c r="K4720" s="1" t="s">
        <v>66</v>
      </c>
    </row>
    <row r="4721" spans="1:17" x14ac:dyDescent="0.2">
      <c r="A4721" t="s">
        <v>1906</v>
      </c>
      <c r="B4721" t="s">
        <v>568</v>
      </c>
      <c r="C4721" t="s">
        <v>570</v>
      </c>
      <c r="D4721">
        <v>1</v>
      </c>
      <c r="E4721">
        <f t="shared" si="221"/>
        <v>0</v>
      </c>
      <c r="F4721" t="str">
        <f t="shared" si="222"/>
        <v/>
      </c>
      <c r="G4721" t="str">
        <f>IF(AND(D4721=1,K4721=""),A4721&amp;":"&amp;B4721&amp;":"&amp;C4721,"")</f>
        <v/>
      </c>
      <c r="H4721" t="str">
        <f>IF(AND(D4721=1,K4721="?"),A4721&amp;":"&amp;B4721&amp;":"&amp;C4721,"")</f>
        <v/>
      </c>
      <c r="I4721" t="str">
        <f t="shared" si="223"/>
        <v>accrec:EventLog:TimingTS</v>
      </c>
      <c r="K4721" s="1" t="s">
        <v>66</v>
      </c>
    </row>
    <row r="4722" spans="1:17" x14ac:dyDescent="0.2">
      <c r="A4722" t="s">
        <v>1906</v>
      </c>
      <c r="B4722" t="s">
        <v>568</v>
      </c>
      <c r="C4722" t="s">
        <v>571</v>
      </c>
      <c r="D4722">
        <v>1</v>
      </c>
      <c r="E4722">
        <f t="shared" si="221"/>
        <v>0</v>
      </c>
      <c r="F4722" t="str">
        <f t="shared" si="222"/>
        <v/>
      </c>
      <c r="G4722" t="str">
        <f>IF(AND(D4722=1,K4722=""),A4722&amp;":"&amp;B4722&amp;":"&amp;C4722,"")</f>
        <v/>
      </c>
      <c r="H4722" t="str">
        <f>IF(AND(D4722=1,K4722="?"),A4722&amp;":"&amp;B4722&amp;":"&amp;C4722,"")</f>
        <v>accrec:EventLog:TimingDate</v>
      </c>
      <c r="I4722" t="str">
        <f t="shared" si="223"/>
        <v/>
      </c>
      <c r="K4722" s="1" t="s">
        <v>572</v>
      </c>
    </row>
    <row r="4723" spans="1:17" x14ac:dyDescent="0.2">
      <c r="A4723" t="s">
        <v>1906</v>
      </c>
      <c r="B4723" t="s">
        <v>568</v>
      </c>
      <c r="C4723" t="s">
        <v>573</v>
      </c>
      <c r="D4723">
        <v>4</v>
      </c>
      <c r="E4723">
        <f t="shared" si="221"/>
        <v>0</v>
      </c>
      <c r="F4723" t="str">
        <f t="shared" si="222"/>
        <v/>
      </c>
      <c r="G4723" t="str">
        <f>IF(AND(D4723=1,K4723=""),A4723&amp;":"&amp;B4723&amp;":"&amp;C4723,"")</f>
        <v/>
      </c>
      <c r="H4723" t="str">
        <f>IF(AND(D4723=1,K4723="?"),A4723&amp;":"&amp;B4723&amp;":"&amp;C4723,"")</f>
        <v/>
      </c>
      <c r="I4723" t="str">
        <f t="shared" si="223"/>
        <v/>
      </c>
      <c r="K4723" s="1" t="s">
        <v>574</v>
      </c>
      <c r="L4723" s="1" t="s">
        <v>575</v>
      </c>
      <c r="M4723" s="1" t="s">
        <v>576</v>
      </c>
      <c r="N4723" s="1" t="s">
        <v>577</v>
      </c>
    </row>
    <row r="4724" spans="1:17" x14ac:dyDescent="0.2">
      <c r="A4724" t="s">
        <v>1906</v>
      </c>
      <c r="B4724" t="s">
        <v>568</v>
      </c>
      <c r="C4724" t="s">
        <v>578</v>
      </c>
      <c r="D4724">
        <v>-1</v>
      </c>
      <c r="E4724">
        <f t="shared" si="221"/>
        <v>0</v>
      </c>
      <c r="F4724" t="str">
        <f t="shared" si="222"/>
        <v/>
      </c>
      <c r="G4724" t="str">
        <f>IF(AND(D4724=1,K4724=""),A4724&amp;":"&amp;B4724&amp;":"&amp;C4724,"")</f>
        <v/>
      </c>
      <c r="H4724" t="str">
        <f>IF(AND(D4724=1,K4724="?"),A4724&amp;":"&amp;B4724&amp;":"&amp;C4724,"")</f>
        <v/>
      </c>
      <c r="I4724" t="str">
        <f t="shared" si="223"/>
        <v/>
      </c>
    </row>
    <row r="4725" spans="1:17" x14ac:dyDescent="0.2">
      <c r="A4725" t="s">
        <v>1906</v>
      </c>
      <c r="B4725" t="s">
        <v>568</v>
      </c>
      <c r="C4725" t="s">
        <v>579</v>
      </c>
      <c r="D4725">
        <v>1197</v>
      </c>
      <c r="E4725">
        <f t="shared" si="221"/>
        <v>0</v>
      </c>
      <c r="F4725" t="str">
        <f t="shared" si="222"/>
        <v/>
      </c>
      <c r="G4725" t="str">
        <f>IF(AND(D4725=1,K4725=""),A4725&amp;":"&amp;B4725&amp;":"&amp;C4725,"")</f>
        <v/>
      </c>
      <c r="H4725" t="str">
        <f>IF(AND(D4725=1,K4725="?"),A4725&amp;":"&amp;B4725&amp;":"&amp;C4725,"")</f>
        <v/>
      </c>
      <c r="I4725" t="str">
        <f t="shared" si="223"/>
        <v/>
      </c>
      <c r="K4725" s="1" t="s">
        <v>580</v>
      </c>
      <c r="L4725" s="1" t="s">
        <v>581</v>
      </c>
      <c r="M4725" s="1" t="s">
        <v>582</v>
      </c>
      <c r="N4725" s="1" t="s">
        <v>583</v>
      </c>
      <c r="O4725" s="1" t="s">
        <v>584</v>
      </c>
      <c r="P4725" s="1" t="s">
        <v>585</v>
      </c>
      <c r="Q4725" s="1" t="s">
        <v>586</v>
      </c>
    </row>
    <row r="4726" spans="1:17" x14ac:dyDescent="0.2">
      <c r="A4726" t="s">
        <v>1906</v>
      </c>
      <c r="B4726" t="s">
        <v>568</v>
      </c>
      <c r="C4726" t="s">
        <v>587</v>
      </c>
      <c r="D4726">
        <v>1</v>
      </c>
      <c r="E4726">
        <f t="shared" si="221"/>
        <v>0</v>
      </c>
      <c r="F4726" t="str">
        <f t="shared" si="222"/>
        <v/>
      </c>
      <c r="G4726" t="str">
        <f>IF(AND(D4726=1,K4726=""),A4726&amp;":"&amp;B4726&amp;":"&amp;C4726,"")</f>
        <v/>
      </c>
      <c r="H4726" t="str">
        <f>IF(AND(D4726=1,K4726="?"),A4726&amp;":"&amp;B4726&amp;":"&amp;C4726,"")</f>
        <v/>
      </c>
      <c r="I4726" t="str">
        <f t="shared" si="223"/>
        <v>accrec:EventLog:EventLogStatus</v>
      </c>
      <c r="K4726" s="1" t="s">
        <v>66</v>
      </c>
    </row>
    <row r="4727" spans="1:17" x14ac:dyDescent="0.2">
      <c r="A4727" t="s">
        <v>1906</v>
      </c>
      <c r="B4727" t="s">
        <v>568</v>
      </c>
      <c r="C4727" t="s">
        <v>588</v>
      </c>
      <c r="D4727">
        <v>46727</v>
      </c>
      <c r="E4727">
        <f t="shared" si="221"/>
        <v>0</v>
      </c>
      <c r="F4727" t="str">
        <f t="shared" si="222"/>
        <v/>
      </c>
      <c r="G4727" t="str">
        <f>IF(AND(D4727=1,K4727=""),A4727&amp;":"&amp;B4727&amp;":"&amp;C4727,"")</f>
        <v/>
      </c>
      <c r="H4727" t="str">
        <f>IF(AND(D4727=1,K4727="?"),A4727&amp;":"&amp;B4727&amp;":"&amp;C4727,"")</f>
        <v/>
      </c>
      <c r="I4727" t="str">
        <f t="shared" si="223"/>
        <v/>
      </c>
      <c r="L4727" s="1" t="s">
        <v>589</v>
      </c>
      <c r="M4727" s="1" t="s">
        <v>590</v>
      </c>
      <c r="N4727" s="1" t="s">
        <v>591</v>
      </c>
      <c r="O4727" s="1" t="s">
        <v>592</v>
      </c>
      <c r="P4727" s="1" t="s">
        <v>593</v>
      </c>
      <c r="Q4727" s="1" t="s">
        <v>594</v>
      </c>
    </row>
    <row r="4728" spans="1:17" x14ac:dyDescent="0.2">
      <c r="A4728" t="s">
        <v>1906</v>
      </c>
      <c r="B4728" t="s">
        <v>568</v>
      </c>
      <c r="C4728" t="s">
        <v>595</v>
      </c>
      <c r="D4728">
        <v>499</v>
      </c>
      <c r="E4728">
        <f t="shared" si="221"/>
        <v>0</v>
      </c>
      <c r="F4728" t="str">
        <f t="shared" si="222"/>
        <v/>
      </c>
      <c r="G4728" t="str">
        <f>IF(AND(D4728=1,K4728=""),A4728&amp;":"&amp;B4728&amp;":"&amp;C4728,"")</f>
        <v/>
      </c>
      <c r="H4728" t="str">
        <f>IF(AND(D4728=1,K4728="?"),A4728&amp;":"&amp;B4728&amp;":"&amp;C4728,"")</f>
        <v/>
      </c>
      <c r="I4728" t="str">
        <f t="shared" si="223"/>
        <v/>
      </c>
      <c r="L4728" s="1" t="s">
        <v>596</v>
      </c>
      <c r="M4728" s="1" t="s">
        <v>597</v>
      </c>
      <c r="N4728" s="1" t="s">
        <v>598</v>
      </c>
      <c r="O4728" s="1" t="s">
        <v>599</v>
      </c>
      <c r="P4728" s="1" t="s">
        <v>600</v>
      </c>
      <c r="Q4728" s="1" t="s">
        <v>601</v>
      </c>
    </row>
    <row r="4729" spans="1:17" x14ac:dyDescent="0.2">
      <c r="A4729" t="s">
        <v>1906</v>
      </c>
      <c r="B4729" t="s">
        <v>568</v>
      </c>
      <c r="C4729" t="s">
        <v>602</v>
      </c>
      <c r="D4729">
        <v>730224</v>
      </c>
      <c r="E4729">
        <f t="shared" si="221"/>
        <v>0</v>
      </c>
      <c r="F4729" t="str">
        <f t="shared" si="222"/>
        <v/>
      </c>
      <c r="G4729" t="str">
        <f>IF(AND(D4729=1,K4729=""),A4729&amp;":"&amp;B4729&amp;":"&amp;C4729,"")</f>
        <v/>
      </c>
      <c r="H4729" t="str">
        <f>IF(AND(D4729=1,K4729="?"),A4729&amp;":"&amp;B4729&amp;":"&amp;C4729,"")</f>
        <v/>
      </c>
      <c r="I4729" t="str">
        <f t="shared" si="223"/>
        <v/>
      </c>
      <c r="K4729" s="1" t="s">
        <v>66</v>
      </c>
      <c r="L4729" s="1" t="s">
        <v>603</v>
      </c>
      <c r="M4729" s="1" t="s">
        <v>604</v>
      </c>
      <c r="N4729" s="1" t="s">
        <v>605</v>
      </c>
      <c r="O4729" s="1" t="s">
        <v>606</v>
      </c>
      <c r="P4729" s="1" t="s">
        <v>607</v>
      </c>
      <c r="Q4729" s="1" t="s">
        <v>608</v>
      </c>
    </row>
    <row r="4730" spans="1:17" x14ac:dyDescent="0.2">
      <c r="A4730" t="s">
        <v>1906</v>
      </c>
      <c r="B4730" t="s">
        <v>568</v>
      </c>
      <c r="C4730" t="s">
        <v>609</v>
      </c>
      <c r="D4730">
        <v>695</v>
      </c>
      <c r="E4730">
        <f t="shared" si="221"/>
        <v>0</v>
      </c>
      <c r="F4730" t="str">
        <f t="shared" si="222"/>
        <v/>
      </c>
      <c r="G4730" t="str">
        <f>IF(AND(D4730=1,K4730=""),A4730&amp;":"&amp;B4730&amp;":"&amp;C4730,"")</f>
        <v/>
      </c>
      <c r="H4730" t="str">
        <f>IF(AND(D4730=1,K4730="?"),A4730&amp;":"&amp;B4730&amp;":"&amp;C4730,"")</f>
        <v/>
      </c>
      <c r="I4730" t="str">
        <f t="shared" si="223"/>
        <v/>
      </c>
      <c r="L4730" s="1" t="s">
        <v>610</v>
      </c>
      <c r="M4730" s="1" t="s">
        <v>611</v>
      </c>
      <c r="N4730" s="1" t="s">
        <v>612</v>
      </c>
      <c r="O4730" s="1" t="s">
        <v>613</v>
      </c>
      <c r="P4730" s="1" t="s">
        <v>614</v>
      </c>
      <c r="Q4730" s="1" t="s">
        <v>65</v>
      </c>
    </row>
    <row r="4731" spans="1:17" x14ac:dyDescent="0.2">
      <c r="A4731" t="s">
        <v>1906</v>
      </c>
      <c r="B4731" t="s">
        <v>568</v>
      </c>
      <c r="C4731" t="s">
        <v>615</v>
      </c>
      <c r="D4731">
        <v>8</v>
      </c>
      <c r="E4731">
        <f t="shared" si="221"/>
        <v>0</v>
      </c>
      <c r="F4731" t="str">
        <f t="shared" si="222"/>
        <v/>
      </c>
      <c r="G4731" t="str">
        <f>IF(AND(D4731=1,K4731=""),A4731&amp;":"&amp;B4731&amp;":"&amp;C4731,"")</f>
        <v/>
      </c>
      <c r="H4731" t="str">
        <f>IF(AND(D4731=1,K4731="?"),A4731&amp;":"&amp;B4731&amp;":"&amp;C4731,"")</f>
        <v/>
      </c>
      <c r="I4731" t="str">
        <f t="shared" si="223"/>
        <v/>
      </c>
      <c r="L4731" s="1" t="s">
        <v>616</v>
      </c>
      <c r="M4731" s="1" t="s">
        <v>617</v>
      </c>
      <c r="N4731" s="1" t="s">
        <v>618</v>
      </c>
      <c r="O4731" s="1" t="s">
        <v>619</v>
      </c>
      <c r="P4731" s="1" t="s">
        <v>620</v>
      </c>
      <c r="Q4731" s="1" t="s">
        <v>621</v>
      </c>
    </row>
    <row r="4732" spans="1:17" x14ac:dyDescent="0.2">
      <c r="A4732" t="s">
        <v>1906</v>
      </c>
      <c r="B4732" t="s">
        <v>568</v>
      </c>
      <c r="C4732" t="s">
        <v>622</v>
      </c>
      <c r="D4732">
        <v>124</v>
      </c>
      <c r="E4732">
        <f t="shared" si="221"/>
        <v>0</v>
      </c>
      <c r="F4732" t="str">
        <f t="shared" si="222"/>
        <v/>
      </c>
      <c r="G4732" t="str">
        <f>IF(AND(D4732=1,K4732=""),A4732&amp;":"&amp;B4732&amp;":"&amp;C4732,"")</f>
        <v/>
      </c>
      <c r="H4732" t="str">
        <f>IF(AND(D4732=1,K4732="?"),A4732&amp;":"&amp;B4732&amp;":"&amp;C4732,"")</f>
        <v/>
      </c>
      <c r="I4732" t="str">
        <f t="shared" si="223"/>
        <v/>
      </c>
      <c r="K4732" s="1" t="s">
        <v>362</v>
      </c>
      <c r="L4732" s="1" t="s">
        <v>623</v>
      </c>
      <c r="M4732" s="1" t="s">
        <v>48</v>
      </c>
      <c r="N4732" s="1" t="s">
        <v>163</v>
      </c>
      <c r="O4732" s="1" t="s">
        <v>624</v>
      </c>
      <c r="P4732" s="1" t="s">
        <v>625</v>
      </c>
      <c r="Q4732" s="1" t="s">
        <v>105</v>
      </c>
    </row>
    <row r="4733" spans="1:17" x14ac:dyDescent="0.2">
      <c r="A4733" t="s">
        <v>1906</v>
      </c>
      <c r="B4733" t="s">
        <v>568</v>
      </c>
      <c r="C4733" t="s">
        <v>626</v>
      </c>
      <c r="D4733">
        <v>105</v>
      </c>
      <c r="E4733">
        <f t="shared" si="221"/>
        <v>0</v>
      </c>
      <c r="F4733" t="str">
        <f t="shared" si="222"/>
        <v/>
      </c>
      <c r="G4733" t="str">
        <f>IF(AND(D4733=1,K4733=""),A4733&amp;":"&amp;B4733&amp;":"&amp;C4733,"")</f>
        <v/>
      </c>
      <c r="H4733" t="str">
        <f>IF(AND(D4733=1,K4733="?"),A4733&amp;":"&amp;B4733&amp;":"&amp;C4733,"")</f>
        <v/>
      </c>
      <c r="I4733" t="str">
        <f t="shared" si="223"/>
        <v/>
      </c>
      <c r="L4733" s="1" t="s">
        <v>627</v>
      </c>
      <c r="M4733" s="1" t="s">
        <v>89</v>
      </c>
      <c r="N4733" s="1" t="s">
        <v>90</v>
      </c>
      <c r="O4733" s="1" t="s">
        <v>91</v>
      </c>
      <c r="P4733" s="1" t="s">
        <v>628</v>
      </c>
      <c r="Q4733" s="1" t="s">
        <v>629</v>
      </c>
    </row>
    <row r="4734" spans="1:17" x14ac:dyDescent="0.2">
      <c r="A4734" t="s">
        <v>1906</v>
      </c>
      <c r="B4734" t="s">
        <v>630</v>
      </c>
      <c r="C4734" t="s">
        <v>103</v>
      </c>
      <c r="D4734">
        <v>2</v>
      </c>
      <c r="E4734">
        <f t="shared" si="221"/>
        <v>0</v>
      </c>
      <c r="F4734" t="str">
        <f t="shared" si="222"/>
        <v/>
      </c>
      <c r="G4734" t="str">
        <f>IF(AND(D4734=1,K4734=""),A4734&amp;":"&amp;B4734&amp;":"&amp;C4734,"")</f>
        <v/>
      </c>
      <c r="H4734" t="str">
        <f>IF(AND(D4734=1,K4734="?"),A4734&amp;":"&amp;B4734&amp;":"&amp;C4734,"")</f>
        <v/>
      </c>
      <c r="I4734" t="str">
        <f t="shared" si="223"/>
        <v/>
      </c>
      <c r="K4734" s="1" t="s">
        <v>631</v>
      </c>
      <c r="L4734" s="1" t="s">
        <v>632</v>
      </c>
    </row>
    <row r="4735" spans="1:17" x14ac:dyDescent="0.2">
      <c r="A4735" t="s">
        <v>1906</v>
      </c>
      <c r="B4735" t="s">
        <v>630</v>
      </c>
      <c r="C4735" t="s">
        <v>117</v>
      </c>
      <c r="D4735">
        <v>2</v>
      </c>
      <c r="E4735">
        <f t="shared" si="221"/>
        <v>0</v>
      </c>
      <c r="F4735" t="str">
        <f t="shared" si="222"/>
        <v/>
      </c>
      <c r="G4735" t="str">
        <f>IF(AND(D4735=1,K4735=""),A4735&amp;":"&amp;B4735&amp;":"&amp;C4735,"")</f>
        <v/>
      </c>
      <c r="H4735" t="str">
        <f>IF(AND(D4735=1,K4735="?"),A4735&amp;":"&amp;B4735&amp;":"&amp;C4735,"")</f>
        <v/>
      </c>
      <c r="I4735" t="str">
        <f t="shared" si="223"/>
        <v/>
      </c>
      <c r="K4735" s="1" t="s">
        <v>633</v>
      </c>
      <c r="L4735" s="1" t="s">
        <v>634</v>
      </c>
    </row>
    <row r="4736" spans="1:17" x14ac:dyDescent="0.2">
      <c r="A4736" t="s">
        <v>1906</v>
      </c>
      <c r="B4736" t="s">
        <v>630</v>
      </c>
      <c r="C4736" t="s">
        <v>635</v>
      </c>
      <c r="D4736">
        <v>2</v>
      </c>
      <c r="E4736">
        <f t="shared" si="221"/>
        <v>0</v>
      </c>
      <c r="F4736" t="str">
        <f t="shared" si="222"/>
        <v/>
      </c>
      <c r="G4736" t="str">
        <f>IF(AND(D4736=1,K4736=""),A4736&amp;":"&amp;B4736&amp;":"&amp;C4736,"")</f>
        <v/>
      </c>
      <c r="H4736" t="str">
        <f>IF(AND(D4736=1,K4736="?"),A4736&amp;":"&amp;B4736&amp;":"&amp;C4736,"")</f>
        <v/>
      </c>
      <c r="I4736" t="str">
        <f t="shared" si="223"/>
        <v/>
      </c>
      <c r="K4736" s="1" t="s">
        <v>636</v>
      </c>
      <c r="L4736" s="1" t="s">
        <v>637</v>
      </c>
    </row>
    <row r="4737" spans="1:17" x14ac:dyDescent="0.2">
      <c r="A4737" t="s">
        <v>1906</v>
      </c>
      <c r="B4737" t="s">
        <v>630</v>
      </c>
      <c r="C4737" t="s">
        <v>638</v>
      </c>
      <c r="D4737">
        <v>1</v>
      </c>
      <c r="E4737">
        <f t="shared" si="221"/>
        <v>0</v>
      </c>
      <c r="F4737" t="str">
        <f t="shared" si="222"/>
        <v/>
      </c>
      <c r="G4737" t="str">
        <f>IF(AND(D4737=1,K4737=""),A4737&amp;":"&amp;B4737&amp;":"&amp;C4737,"")</f>
        <v/>
      </c>
      <c r="H4737" t="str">
        <f>IF(AND(D4737=1,K4737="?"),A4737&amp;":"&amp;B4737&amp;":"&amp;C4737,"")</f>
        <v/>
      </c>
      <c r="I4737" t="str">
        <f t="shared" si="223"/>
        <v/>
      </c>
      <c r="K4737" s="1" t="s">
        <v>639</v>
      </c>
    </row>
    <row r="4738" spans="1:17" x14ac:dyDescent="0.2">
      <c r="A4738" t="s">
        <v>1906</v>
      </c>
      <c r="B4738" t="s">
        <v>630</v>
      </c>
      <c r="C4738" t="s">
        <v>95</v>
      </c>
      <c r="D4738">
        <v>2</v>
      </c>
      <c r="E4738">
        <f t="shared" si="221"/>
        <v>0</v>
      </c>
      <c r="F4738" t="str">
        <f t="shared" si="222"/>
        <v/>
      </c>
      <c r="G4738" t="str">
        <f>IF(AND(D4738=1,K4738=""),A4738&amp;":"&amp;B4738&amp;":"&amp;C4738,"")</f>
        <v/>
      </c>
      <c r="H4738" t="str">
        <f>IF(AND(D4738=1,K4738="?"),A4738&amp;":"&amp;B4738&amp;":"&amp;C4738,"")</f>
        <v/>
      </c>
      <c r="I4738" t="str">
        <f t="shared" si="223"/>
        <v/>
      </c>
      <c r="K4738" s="1" t="s">
        <v>640</v>
      </c>
      <c r="L4738" s="1" t="s">
        <v>348</v>
      </c>
    </row>
    <row r="4739" spans="1:17" x14ac:dyDescent="0.2">
      <c r="A4739" t="s">
        <v>1906</v>
      </c>
      <c r="B4739" t="s">
        <v>641</v>
      </c>
      <c r="C4739" t="s">
        <v>642</v>
      </c>
      <c r="D4739">
        <v>6</v>
      </c>
      <c r="E4739">
        <f t="shared" si="221"/>
        <v>0</v>
      </c>
      <c r="F4739" t="str">
        <f t="shared" si="222"/>
        <v/>
      </c>
      <c r="G4739" t="str">
        <f>IF(AND(D4739=1,K4739=""),A4739&amp;":"&amp;B4739&amp;":"&amp;C4739,"")</f>
        <v/>
      </c>
      <c r="H4739" t="str">
        <f>IF(AND(D4739=1,K4739="?"),A4739&amp;":"&amp;B4739&amp;":"&amp;C4739,"")</f>
        <v/>
      </c>
      <c r="I4739" t="str">
        <f t="shared" si="223"/>
        <v/>
      </c>
      <c r="K4739" s="1" t="s">
        <v>66</v>
      </c>
      <c r="L4739" s="1" t="s">
        <v>67</v>
      </c>
      <c r="M4739" s="1" t="s">
        <v>643</v>
      </c>
      <c r="N4739" s="1" t="s">
        <v>533</v>
      </c>
      <c r="O4739" s="1" t="s">
        <v>644</v>
      </c>
      <c r="P4739" s="1" t="s">
        <v>534</v>
      </c>
    </row>
    <row r="4740" spans="1:17" x14ac:dyDescent="0.2">
      <c r="A4740" t="s">
        <v>1906</v>
      </c>
      <c r="B4740" t="s">
        <v>641</v>
      </c>
      <c r="C4740" t="s">
        <v>645</v>
      </c>
      <c r="D4740">
        <v>2</v>
      </c>
      <c r="E4740">
        <f t="shared" ref="E4740:E4803" si="224">IF(D4740=0,1,0)</f>
        <v>0</v>
      </c>
      <c r="F4740" t="str">
        <f t="shared" ref="F4740:F4803" si="225">IF(E4740=1,A4740&amp;":"&amp;B4740&amp;":"&amp;C4740,"")</f>
        <v/>
      </c>
      <c r="G4740" t="str">
        <f>IF(AND(D4740=1,K4740=""),A4740&amp;":"&amp;B4740&amp;":"&amp;C4740,"")</f>
        <v/>
      </c>
      <c r="H4740" t="str">
        <f>IF(AND(D4740=1,K4740="?"),A4740&amp;":"&amp;B4740&amp;":"&amp;C4740,"")</f>
        <v/>
      </c>
      <c r="I4740" t="str">
        <f t="shared" ref="I4740:I4803" si="226">IF(AND(D4740=1,K4740="0"),A4740&amp;":"&amp;B4740&amp;":"&amp;C4740,"")</f>
        <v/>
      </c>
      <c r="K4740" s="1" t="s">
        <v>455</v>
      </c>
      <c r="L4740" s="1" t="s">
        <v>456</v>
      </c>
    </row>
    <row r="4741" spans="1:17" x14ac:dyDescent="0.2">
      <c r="A4741" t="s">
        <v>1906</v>
      </c>
      <c r="B4741" t="s">
        <v>641</v>
      </c>
      <c r="C4741" t="s">
        <v>646</v>
      </c>
      <c r="D4741">
        <v>2</v>
      </c>
      <c r="E4741">
        <f t="shared" si="224"/>
        <v>0</v>
      </c>
      <c r="F4741" t="str">
        <f t="shared" si="225"/>
        <v/>
      </c>
      <c r="G4741" t="str">
        <f>IF(AND(D4741=1,K4741=""),A4741&amp;":"&amp;B4741&amp;":"&amp;C4741,"")</f>
        <v/>
      </c>
      <c r="H4741" t="str">
        <f>IF(AND(D4741=1,K4741="?"),A4741&amp;":"&amp;B4741&amp;":"&amp;C4741,"")</f>
        <v/>
      </c>
      <c r="I4741" t="str">
        <f t="shared" si="226"/>
        <v/>
      </c>
      <c r="K4741" s="1" t="s">
        <v>455</v>
      </c>
      <c r="L4741" s="1" t="s">
        <v>456</v>
      </c>
    </row>
    <row r="4742" spans="1:17" x14ac:dyDescent="0.2">
      <c r="A4742" t="s">
        <v>1906</v>
      </c>
      <c r="B4742" t="s">
        <v>641</v>
      </c>
      <c r="C4742" t="s">
        <v>647</v>
      </c>
      <c r="D4742">
        <v>4</v>
      </c>
      <c r="E4742">
        <f t="shared" si="224"/>
        <v>0</v>
      </c>
      <c r="F4742" t="str">
        <f t="shared" si="225"/>
        <v/>
      </c>
      <c r="G4742" t="str">
        <f>IF(AND(D4742=1,K4742=""),A4742&amp;":"&amp;B4742&amp;":"&amp;C4742,"")</f>
        <v/>
      </c>
      <c r="H4742" t="str">
        <f>IF(AND(D4742=1,K4742="?"),A4742&amp;":"&amp;B4742&amp;":"&amp;C4742,"")</f>
        <v/>
      </c>
      <c r="I4742" t="str">
        <f t="shared" si="226"/>
        <v/>
      </c>
      <c r="K4742" s="1" t="s">
        <v>67</v>
      </c>
      <c r="L4742" s="1" t="s">
        <v>68</v>
      </c>
      <c r="M4742" s="1" t="s">
        <v>69</v>
      </c>
      <c r="N4742" s="1" t="s">
        <v>80</v>
      </c>
    </row>
    <row r="4743" spans="1:17" x14ac:dyDescent="0.2">
      <c r="A4743" t="s">
        <v>1906</v>
      </c>
      <c r="B4743" t="s">
        <v>641</v>
      </c>
      <c r="C4743" t="s">
        <v>648</v>
      </c>
      <c r="D4743">
        <v>1</v>
      </c>
      <c r="E4743">
        <f t="shared" si="224"/>
        <v>0</v>
      </c>
      <c r="F4743" t="str">
        <f t="shared" si="225"/>
        <v/>
      </c>
      <c r="G4743" t="str">
        <f>IF(AND(D4743=1,K4743=""),A4743&amp;":"&amp;B4743&amp;":"&amp;C4743,"")</f>
        <v>accrec:FuncRunConfig:NotifySMS</v>
      </c>
      <c r="H4743" t="str">
        <f>IF(AND(D4743=1,K4743="?"),A4743&amp;":"&amp;B4743&amp;":"&amp;C4743,"")</f>
        <v/>
      </c>
      <c r="I4743" t="str">
        <f t="shared" si="226"/>
        <v/>
      </c>
    </row>
    <row r="4744" spans="1:17" x14ac:dyDescent="0.2">
      <c r="A4744" t="s">
        <v>1906</v>
      </c>
      <c r="B4744" t="s">
        <v>641</v>
      </c>
      <c r="C4744" t="s">
        <v>649</v>
      </c>
      <c r="D4744">
        <v>1</v>
      </c>
      <c r="E4744">
        <f t="shared" si="224"/>
        <v>0</v>
      </c>
      <c r="F4744" t="str">
        <f t="shared" si="225"/>
        <v/>
      </c>
      <c r="G4744" t="str">
        <f>IF(AND(D4744=1,K4744=""),A4744&amp;":"&amp;B4744&amp;":"&amp;C4744,"")</f>
        <v>accrec:FuncRunConfig:NotifyMail</v>
      </c>
      <c r="H4744" t="str">
        <f>IF(AND(D4744=1,K4744="?"),A4744&amp;":"&amp;B4744&amp;":"&amp;C4744,"")</f>
        <v/>
      </c>
      <c r="I4744" t="str">
        <f t="shared" si="226"/>
        <v/>
      </c>
    </row>
    <row r="4745" spans="1:17" x14ac:dyDescent="0.2">
      <c r="A4745" t="s">
        <v>1906</v>
      </c>
      <c r="B4745" t="s">
        <v>641</v>
      </c>
      <c r="C4745" t="s">
        <v>650</v>
      </c>
      <c r="D4745">
        <v>1</v>
      </c>
      <c r="E4745">
        <f t="shared" si="224"/>
        <v>0</v>
      </c>
      <c r="F4745" t="str">
        <f t="shared" si="225"/>
        <v/>
      </c>
      <c r="G4745" t="str">
        <f>IF(AND(D4745=1,K4745=""),A4745&amp;":"&amp;B4745&amp;":"&amp;C4745,"")</f>
        <v/>
      </c>
      <c r="H4745" t="str">
        <f>IF(AND(D4745=1,K4745="?"),A4745&amp;":"&amp;B4745&amp;":"&amp;C4745,"")</f>
        <v/>
      </c>
      <c r="I4745" t="str">
        <f t="shared" si="226"/>
        <v/>
      </c>
      <c r="K4745" s="1" t="s">
        <v>455</v>
      </c>
    </row>
    <row r="4746" spans="1:17" x14ac:dyDescent="0.2">
      <c r="A4746" t="s">
        <v>1906</v>
      </c>
      <c r="B4746" t="s">
        <v>641</v>
      </c>
      <c r="C4746" t="s">
        <v>651</v>
      </c>
      <c r="D4746">
        <v>1</v>
      </c>
      <c r="E4746">
        <f t="shared" si="224"/>
        <v>0</v>
      </c>
      <c r="F4746" t="str">
        <f t="shared" si="225"/>
        <v/>
      </c>
      <c r="G4746" t="str">
        <f>IF(AND(D4746=1,K4746=""),A4746&amp;":"&amp;B4746&amp;":"&amp;C4746,"")</f>
        <v>accrec:FuncRunConfig:MailOnRunMode</v>
      </c>
      <c r="H4746" t="str">
        <f>IF(AND(D4746=1,K4746="?"),A4746&amp;":"&amp;B4746&amp;":"&amp;C4746,"")</f>
        <v/>
      </c>
      <c r="I4746" t="str">
        <f t="shared" si="226"/>
        <v/>
      </c>
    </row>
    <row r="4747" spans="1:17" x14ac:dyDescent="0.2">
      <c r="A4747" t="s">
        <v>1906</v>
      </c>
      <c r="B4747" t="s">
        <v>641</v>
      </c>
      <c r="C4747" t="s">
        <v>652</v>
      </c>
      <c r="D4747">
        <v>1</v>
      </c>
      <c r="E4747">
        <f t="shared" si="224"/>
        <v>0</v>
      </c>
      <c r="F4747" t="str">
        <f t="shared" si="225"/>
        <v/>
      </c>
      <c r="G4747" t="str">
        <f>IF(AND(D4747=1,K4747=""),A4747&amp;":"&amp;B4747&amp;":"&amp;C4747,"")</f>
        <v/>
      </c>
      <c r="H4747" t="str">
        <f>IF(AND(D4747=1,K4747="?"),A4747&amp;":"&amp;B4747&amp;":"&amp;C4747,"")</f>
        <v/>
      </c>
      <c r="I4747" t="str">
        <f t="shared" si="226"/>
        <v/>
      </c>
      <c r="K4747" s="1" t="s">
        <v>455</v>
      </c>
    </row>
    <row r="4748" spans="1:17" x14ac:dyDescent="0.2">
      <c r="A4748" t="s">
        <v>1906</v>
      </c>
      <c r="B4748" t="s">
        <v>641</v>
      </c>
      <c r="C4748" t="s">
        <v>653</v>
      </c>
      <c r="D4748">
        <v>32</v>
      </c>
      <c r="E4748">
        <f t="shared" si="224"/>
        <v>0</v>
      </c>
      <c r="F4748" t="str">
        <f t="shared" si="225"/>
        <v/>
      </c>
      <c r="G4748" t="str">
        <f>IF(AND(D4748=1,K4748=""),A4748&amp;":"&amp;B4748&amp;":"&amp;C4748,"")</f>
        <v/>
      </c>
      <c r="H4748" t="str">
        <f>IF(AND(D4748=1,K4748="?"),A4748&amp;":"&amp;B4748&amp;":"&amp;C4748,"")</f>
        <v/>
      </c>
      <c r="I4748" t="str">
        <f t="shared" si="226"/>
        <v/>
      </c>
      <c r="K4748" s="1" t="s">
        <v>654</v>
      </c>
      <c r="L4748" s="1" t="s">
        <v>655</v>
      </c>
      <c r="M4748" s="1" t="s">
        <v>656</v>
      </c>
      <c r="N4748" s="1" t="s">
        <v>657</v>
      </c>
      <c r="O4748" s="1" t="s">
        <v>658</v>
      </c>
      <c r="P4748" s="1" t="s">
        <v>659</v>
      </c>
      <c r="Q4748" s="1" t="s">
        <v>660</v>
      </c>
    </row>
    <row r="4749" spans="1:17" x14ac:dyDescent="0.2">
      <c r="A4749" t="s">
        <v>1906</v>
      </c>
      <c r="B4749" t="s">
        <v>641</v>
      </c>
      <c r="C4749" t="s">
        <v>661</v>
      </c>
      <c r="D4749">
        <v>38</v>
      </c>
      <c r="E4749">
        <f t="shared" si="224"/>
        <v>0</v>
      </c>
      <c r="F4749" t="str">
        <f t="shared" si="225"/>
        <v/>
      </c>
      <c r="G4749" t="str">
        <f>IF(AND(D4749=1,K4749=""),A4749&amp;":"&amp;B4749&amp;":"&amp;C4749,"")</f>
        <v/>
      </c>
      <c r="H4749" t="str">
        <f>IF(AND(D4749=1,K4749="?"),A4749&amp;":"&amp;B4749&amp;":"&amp;C4749,"")</f>
        <v/>
      </c>
      <c r="I4749" t="str">
        <f t="shared" si="226"/>
        <v/>
      </c>
      <c r="K4749" s="1" t="s">
        <v>67</v>
      </c>
      <c r="L4749" s="1" t="s">
        <v>13</v>
      </c>
      <c r="M4749" s="1" t="s">
        <v>68</v>
      </c>
      <c r="N4749" s="1" t="s">
        <v>69</v>
      </c>
      <c r="O4749" s="1" t="s">
        <v>80</v>
      </c>
      <c r="P4749" s="1" t="s">
        <v>662</v>
      </c>
      <c r="Q4749" s="1" t="s">
        <v>663</v>
      </c>
    </row>
    <row r="4750" spans="1:17" x14ac:dyDescent="0.2">
      <c r="A4750" t="s">
        <v>1906</v>
      </c>
      <c r="B4750" t="s">
        <v>641</v>
      </c>
      <c r="C4750" t="s">
        <v>517</v>
      </c>
      <c r="D4750">
        <v>38</v>
      </c>
      <c r="E4750">
        <f t="shared" si="224"/>
        <v>0</v>
      </c>
      <c r="F4750" t="str">
        <f t="shared" si="225"/>
        <v/>
      </c>
      <c r="G4750" t="str">
        <f>IF(AND(D4750=1,K4750=""),A4750&amp;":"&amp;B4750&amp;":"&amp;C4750,"")</f>
        <v/>
      </c>
      <c r="H4750" t="str">
        <f>IF(AND(D4750=1,K4750="?"),A4750&amp;":"&amp;B4750&amp;":"&amp;C4750,"")</f>
        <v/>
      </c>
      <c r="I4750" t="str">
        <f t="shared" si="226"/>
        <v/>
      </c>
      <c r="K4750" s="1" t="s">
        <v>664</v>
      </c>
      <c r="L4750" s="1" t="s">
        <v>665</v>
      </c>
      <c r="M4750" s="1" t="s">
        <v>666</v>
      </c>
      <c r="N4750" s="1" t="s">
        <v>667</v>
      </c>
      <c r="O4750" s="1" t="s">
        <v>668</v>
      </c>
      <c r="P4750" s="1" t="s">
        <v>669</v>
      </c>
      <c r="Q4750" s="1" t="s">
        <v>670</v>
      </c>
    </row>
    <row r="4751" spans="1:17" x14ac:dyDescent="0.2">
      <c r="A4751" t="s">
        <v>1906</v>
      </c>
      <c r="B4751" t="s">
        <v>641</v>
      </c>
      <c r="C4751" t="s">
        <v>671</v>
      </c>
      <c r="D4751">
        <v>38</v>
      </c>
      <c r="E4751">
        <f t="shared" si="224"/>
        <v>0</v>
      </c>
      <c r="F4751" t="str">
        <f t="shared" si="225"/>
        <v/>
      </c>
      <c r="G4751" t="str">
        <f>IF(AND(D4751=1,K4751=""),A4751&amp;":"&amp;B4751&amp;":"&amp;C4751,"")</f>
        <v/>
      </c>
      <c r="H4751" t="str">
        <f>IF(AND(D4751=1,K4751="?"),A4751&amp;":"&amp;B4751&amp;":"&amp;C4751,"")</f>
        <v/>
      </c>
      <c r="I4751" t="str">
        <f t="shared" si="226"/>
        <v/>
      </c>
      <c r="K4751" s="1" t="s">
        <v>672</v>
      </c>
      <c r="L4751" s="1" t="s">
        <v>673</v>
      </c>
      <c r="M4751" s="1" t="s">
        <v>674</v>
      </c>
      <c r="N4751" s="1" t="s">
        <v>675</v>
      </c>
      <c r="O4751" s="1" t="s">
        <v>676</v>
      </c>
      <c r="P4751" s="1" t="s">
        <v>54</v>
      </c>
      <c r="Q4751" s="1" t="s">
        <v>677</v>
      </c>
    </row>
    <row r="4752" spans="1:17" x14ac:dyDescent="0.2">
      <c r="A4752" t="s">
        <v>1906</v>
      </c>
      <c r="B4752" t="s">
        <v>641</v>
      </c>
      <c r="C4752" t="s">
        <v>529</v>
      </c>
      <c r="D4752">
        <v>1</v>
      </c>
      <c r="E4752">
        <f t="shared" si="224"/>
        <v>0</v>
      </c>
      <c r="F4752" t="str">
        <f t="shared" si="225"/>
        <v/>
      </c>
      <c r="G4752" t="str">
        <f>IF(AND(D4752=1,K4752=""),A4752&amp;":"&amp;B4752&amp;":"&amp;C4752,"")</f>
        <v/>
      </c>
      <c r="H4752" t="str">
        <f>IF(AND(D4752=1,K4752="?"),A4752&amp;":"&amp;B4752&amp;":"&amp;C4752,"")</f>
        <v/>
      </c>
      <c r="I4752" t="str">
        <f t="shared" si="226"/>
        <v/>
      </c>
      <c r="K4752" s="1" t="s">
        <v>456</v>
      </c>
    </row>
    <row r="4753" spans="1:17" x14ac:dyDescent="0.2">
      <c r="A4753" t="s">
        <v>1906</v>
      </c>
      <c r="B4753" t="s">
        <v>641</v>
      </c>
      <c r="C4753" t="s">
        <v>120</v>
      </c>
      <c r="D4753">
        <v>1</v>
      </c>
      <c r="E4753">
        <f t="shared" si="224"/>
        <v>0</v>
      </c>
      <c r="F4753" t="str">
        <f t="shared" si="225"/>
        <v/>
      </c>
      <c r="G4753" t="str">
        <f>IF(AND(D4753=1,K4753=""),A4753&amp;":"&amp;B4753&amp;":"&amp;C4753,"")</f>
        <v/>
      </c>
      <c r="H4753" t="str">
        <f>IF(AND(D4753=1,K4753="?"),A4753&amp;":"&amp;B4753&amp;":"&amp;C4753,"")</f>
        <v/>
      </c>
      <c r="I4753" t="str">
        <f t="shared" si="226"/>
        <v/>
      </c>
      <c r="K4753" s="1" t="s">
        <v>67</v>
      </c>
    </row>
    <row r="4754" spans="1:17" x14ac:dyDescent="0.2">
      <c r="A4754" t="s">
        <v>1906</v>
      </c>
      <c r="B4754" t="s">
        <v>641</v>
      </c>
      <c r="C4754" t="s">
        <v>678</v>
      </c>
      <c r="D4754">
        <v>4</v>
      </c>
      <c r="E4754">
        <f t="shared" si="224"/>
        <v>0</v>
      </c>
      <c r="F4754" t="str">
        <f t="shared" si="225"/>
        <v/>
      </c>
      <c r="G4754" t="str">
        <f>IF(AND(D4754=1,K4754=""),A4754&amp;":"&amp;B4754&amp;":"&amp;C4754,"")</f>
        <v/>
      </c>
      <c r="H4754" t="str">
        <f>IF(AND(D4754=1,K4754="?"),A4754&amp;":"&amp;B4754&amp;":"&amp;C4754,"")</f>
        <v/>
      </c>
      <c r="I4754" t="str">
        <f t="shared" si="226"/>
        <v/>
      </c>
      <c r="L4754" s="1" t="s">
        <v>679</v>
      </c>
      <c r="M4754" s="1" t="s">
        <v>680</v>
      </c>
      <c r="N4754" s="1" t="s">
        <v>681</v>
      </c>
    </row>
    <row r="4755" spans="1:17" x14ac:dyDescent="0.2">
      <c r="A4755" t="s">
        <v>1906</v>
      </c>
      <c r="B4755" t="s">
        <v>682</v>
      </c>
      <c r="C4755" t="s">
        <v>683</v>
      </c>
      <c r="D4755">
        <v>2</v>
      </c>
      <c r="E4755">
        <f t="shared" si="224"/>
        <v>0</v>
      </c>
      <c r="F4755" t="str">
        <f t="shared" si="225"/>
        <v/>
      </c>
      <c r="G4755" t="str">
        <f>IF(AND(D4755=1,K4755=""),A4755&amp;":"&amp;B4755&amp;":"&amp;C4755,"")</f>
        <v/>
      </c>
      <c r="H4755" t="str">
        <f>IF(AND(D4755=1,K4755="?"),A4755&amp;":"&amp;B4755&amp;":"&amp;C4755,"")</f>
        <v/>
      </c>
      <c r="I4755" t="str">
        <f t="shared" si="226"/>
        <v/>
      </c>
      <c r="K4755" s="1" t="s">
        <v>679</v>
      </c>
      <c r="L4755" s="1" t="s">
        <v>684</v>
      </c>
    </row>
    <row r="4756" spans="1:17" x14ac:dyDescent="0.2">
      <c r="A4756" t="s">
        <v>1906</v>
      </c>
      <c r="B4756" t="s">
        <v>682</v>
      </c>
      <c r="C4756" t="s">
        <v>120</v>
      </c>
      <c r="D4756">
        <v>1</v>
      </c>
      <c r="E4756">
        <f t="shared" si="224"/>
        <v>0</v>
      </c>
      <c r="F4756" t="str">
        <f t="shared" si="225"/>
        <v/>
      </c>
      <c r="G4756" t="str">
        <f>IF(AND(D4756=1,K4756=""),A4756&amp;":"&amp;B4756&amp;":"&amp;C4756,"")</f>
        <v/>
      </c>
      <c r="H4756" t="str">
        <f>IF(AND(D4756=1,K4756="?"),A4756&amp;":"&amp;B4756&amp;":"&amp;C4756,"")</f>
        <v/>
      </c>
      <c r="I4756" t="str">
        <f t="shared" si="226"/>
        <v/>
      </c>
      <c r="K4756" s="1" t="s">
        <v>67</v>
      </c>
    </row>
    <row r="4757" spans="1:17" x14ac:dyDescent="0.2">
      <c r="A4757" t="s">
        <v>1906</v>
      </c>
      <c r="B4757" t="s">
        <v>682</v>
      </c>
      <c r="C4757" t="s">
        <v>685</v>
      </c>
      <c r="D4757">
        <v>1573</v>
      </c>
      <c r="E4757">
        <f t="shared" si="224"/>
        <v>0</v>
      </c>
      <c r="F4757" t="str">
        <f t="shared" si="225"/>
        <v/>
      </c>
      <c r="G4757" t="str">
        <f>IF(AND(D4757=1,K4757=""),A4757&amp;":"&amp;B4757&amp;":"&amp;C4757,"")</f>
        <v/>
      </c>
      <c r="H4757" t="str">
        <f>IF(AND(D4757=1,K4757="?"),A4757&amp;":"&amp;B4757&amp;":"&amp;C4757,"")</f>
        <v/>
      </c>
      <c r="I4757" t="str">
        <f t="shared" si="226"/>
        <v/>
      </c>
      <c r="K4757" s="1" t="s">
        <v>66</v>
      </c>
      <c r="L4757" s="1" t="s">
        <v>686</v>
      </c>
      <c r="M4757" s="1" t="s">
        <v>687</v>
      </c>
      <c r="N4757" s="1" t="s">
        <v>688</v>
      </c>
      <c r="O4757" s="1" t="s">
        <v>689</v>
      </c>
      <c r="P4757" s="1" t="s">
        <v>690</v>
      </c>
      <c r="Q4757" s="1" t="s">
        <v>691</v>
      </c>
    </row>
    <row r="4758" spans="1:17" x14ac:dyDescent="0.2">
      <c r="A4758" t="s">
        <v>1906</v>
      </c>
      <c r="B4758" t="s">
        <v>682</v>
      </c>
      <c r="C4758" t="s">
        <v>692</v>
      </c>
      <c r="D4758">
        <v>649</v>
      </c>
      <c r="E4758">
        <f t="shared" si="224"/>
        <v>0</v>
      </c>
      <c r="F4758" t="str">
        <f t="shared" si="225"/>
        <v/>
      </c>
      <c r="G4758" t="str">
        <f>IF(AND(D4758=1,K4758=""),A4758&amp;":"&amp;B4758&amp;":"&amp;C4758,"")</f>
        <v/>
      </c>
      <c r="H4758" t="str">
        <f>IF(AND(D4758=1,K4758="?"),A4758&amp;":"&amp;B4758&amp;":"&amp;C4758,"")</f>
        <v/>
      </c>
      <c r="I4758" t="str">
        <f t="shared" si="226"/>
        <v/>
      </c>
      <c r="K4758" s="1" t="s">
        <v>66</v>
      </c>
      <c r="L4758" s="1" t="s">
        <v>693</v>
      </c>
      <c r="M4758" s="1" t="s">
        <v>161</v>
      </c>
      <c r="N4758" s="1" t="s">
        <v>694</v>
      </c>
      <c r="O4758" s="1" t="s">
        <v>695</v>
      </c>
      <c r="P4758" s="1" t="s">
        <v>696</v>
      </c>
      <c r="Q4758" s="1" t="s">
        <v>697</v>
      </c>
    </row>
    <row r="4759" spans="1:17" x14ac:dyDescent="0.2">
      <c r="A4759" t="s">
        <v>1906</v>
      </c>
      <c r="B4759" t="s">
        <v>682</v>
      </c>
      <c r="C4759" t="s">
        <v>661</v>
      </c>
      <c r="D4759">
        <v>35</v>
      </c>
      <c r="E4759">
        <f t="shared" si="224"/>
        <v>0</v>
      </c>
      <c r="F4759" t="str">
        <f t="shared" si="225"/>
        <v/>
      </c>
      <c r="G4759" t="str">
        <f>IF(AND(D4759=1,K4759=""),A4759&amp;":"&amp;B4759&amp;":"&amp;C4759,"")</f>
        <v/>
      </c>
      <c r="H4759" t="str">
        <f>IF(AND(D4759=1,K4759="?"),A4759&amp;":"&amp;B4759&amp;":"&amp;C4759,"")</f>
        <v/>
      </c>
      <c r="I4759" t="str">
        <f t="shared" si="226"/>
        <v/>
      </c>
      <c r="K4759" s="1" t="s">
        <v>67</v>
      </c>
      <c r="L4759" s="1" t="s">
        <v>13</v>
      </c>
      <c r="M4759" s="1" t="s">
        <v>68</v>
      </c>
      <c r="N4759" s="1" t="s">
        <v>69</v>
      </c>
      <c r="O4759" s="1" t="s">
        <v>80</v>
      </c>
      <c r="P4759" s="1" t="s">
        <v>662</v>
      </c>
      <c r="Q4759" s="1" t="s">
        <v>643</v>
      </c>
    </row>
    <row r="4760" spans="1:17" x14ac:dyDescent="0.2">
      <c r="A4760" t="s">
        <v>1906</v>
      </c>
      <c r="B4760" t="s">
        <v>682</v>
      </c>
      <c r="C4760" t="s">
        <v>698</v>
      </c>
      <c r="D4760">
        <v>2618</v>
      </c>
      <c r="E4760">
        <f t="shared" si="224"/>
        <v>0</v>
      </c>
      <c r="F4760" t="str">
        <f t="shared" si="225"/>
        <v/>
      </c>
      <c r="G4760" t="str">
        <f>IF(AND(D4760=1,K4760=""),A4760&amp;":"&amp;B4760&amp;":"&amp;C4760,"")</f>
        <v/>
      </c>
      <c r="H4760" t="str">
        <f>IF(AND(D4760=1,K4760="?"),A4760&amp;":"&amp;B4760&amp;":"&amp;C4760,"")</f>
        <v/>
      </c>
      <c r="I4760" t="str">
        <f t="shared" si="226"/>
        <v/>
      </c>
      <c r="K4760" s="1" t="s">
        <v>67</v>
      </c>
      <c r="L4760" s="1" t="s">
        <v>13</v>
      </c>
      <c r="M4760" s="1" t="s">
        <v>68</v>
      </c>
      <c r="N4760" s="1" t="s">
        <v>79</v>
      </c>
      <c r="O4760" s="1" t="s">
        <v>69</v>
      </c>
      <c r="P4760" s="1" t="s">
        <v>80</v>
      </c>
      <c r="Q4760" s="1" t="s">
        <v>368</v>
      </c>
    </row>
    <row r="4761" spans="1:17" x14ac:dyDescent="0.2">
      <c r="A4761" t="s">
        <v>1906</v>
      </c>
      <c r="B4761" t="s">
        <v>682</v>
      </c>
      <c r="C4761" t="s">
        <v>699</v>
      </c>
      <c r="D4761">
        <v>2</v>
      </c>
      <c r="E4761">
        <f t="shared" si="224"/>
        <v>0</v>
      </c>
      <c r="F4761" t="str">
        <f t="shared" si="225"/>
        <v/>
      </c>
      <c r="G4761" t="str">
        <f>IF(AND(D4761=1,K4761=""),A4761&amp;":"&amp;B4761&amp;":"&amp;C4761,"")</f>
        <v/>
      </c>
      <c r="H4761" t="str">
        <f>IF(AND(D4761=1,K4761="?"),A4761&amp;":"&amp;B4761&amp;":"&amp;C4761,"")</f>
        <v/>
      </c>
      <c r="I4761" t="str">
        <f t="shared" si="226"/>
        <v/>
      </c>
      <c r="K4761" s="1" t="s">
        <v>67</v>
      </c>
      <c r="L4761" s="1" t="s">
        <v>13</v>
      </c>
    </row>
    <row r="4762" spans="1:17" x14ac:dyDescent="0.2">
      <c r="A4762" t="s">
        <v>1906</v>
      </c>
      <c r="B4762" t="s">
        <v>682</v>
      </c>
      <c r="C4762" t="s">
        <v>700</v>
      </c>
      <c r="D4762">
        <v>26</v>
      </c>
      <c r="E4762">
        <f t="shared" si="224"/>
        <v>0</v>
      </c>
      <c r="F4762" t="str">
        <f t="shared" si="225"/>
        <v/>
      </c>
      <c r="G4762" t="str">
        <f>IF(AND(D4762=1,K4762=""),A4762&amp;":"&amp;B4762&amp;":"&amp;C4762,"")</f>
        <v/>
      </c>
      <c r="H4762" t="str">
        <f>IF(AND(D4762=1,K4762="?"),A4762&amp;":"&amp;B4762&amp;":"&amp;C4762,"")</f>
        <v/>
      </c>
      <c r="I4762" t="str">
        <f t="shared" si="226"/>
        <v/>
      </c>
      <c r="K4762" s="1" t="s">
        <v>67</v>
      </c>
      <c r="L4762" s="1" t="s">
        <v>13</v>
      </c>
      <c r="M4762" s="1" t="s">
        <v>68</v>
      </c>
      <c r="N4762" s="1" t="s">
        <v>79</v>
      </c>
      <c r="O4762" s="1" t="s">
        <v>69</v>
      </c>
      <c r="P4762" s="1" t="s">
        <v>80</v>
      </c>
      <c r="Q4762" s="1" t="s">
        <v>368</v>
      </c>
    </row>
    <row r="4763" spans="1:17" x14ac:dyDescent="0.2">
      <c r="A4763" t="s">
        <v>1906</v>
      </c>
      <c r="B4763" t="s">
        <v>682</v>
      </c>
      <c r="C4763" t="s">
        <v>701</v>
      </c>
      <c r="D4763">
        <v>346</v>
      </c>
      <c r="E4763">
        <f t="shared" si="224"/>
        <v>0</v>
      </c>
      <c r="F4763" t="str">
        <f t="shared" si="225"/>
        <v/>
      </c>
      <c r="G4763" t="str">
        <f>IF(AND(D4763=1,K4763=""),A4763&amp;":"&amp;B4763&amp;":"&amp;C4763,"")</f>
        <v/>
      </c>
      <c r="H4763" t="str">
        <f>IF(AND(D4763=1,K4763="?"),A4763&amp;":"&amp;B4763&amp;":"&amp;C4763,"")</f>
        <v/>
      </c>
      <c r="I4763" t="str">
        <f t="shared" si="226"/>
        <v/>
      </c>
      <c r="K4763" s="1" t="s">
        <v>67</v>
      </c>
      <c r="L4763" s="1" t="s">
        <v>13</v>
      </c>
      <c r="M4763" s="1" t="s">
        <v>68</v>
      </c>
      <c r="N4763" s="1" t="s">
        <v>79</v>
      </c>
      <c r="O4763" s="1" t="s">
        <v>69</v>
      </c>
      <c r="P4763" s="1" t="s">
        <v>80</v>
      </c>
      <c r="Q4763" s="1" t="s">
        <v>368</v>
      </c>
    </row>
    <row r="4764" spans="1:17" x14ac:dyDescent="0.2">
      <c r="A4764" t="s">
        <v>1906</v>
      </c>
      <c r="B4764" t="s">
        <v>682</v>
      </c>
      <c r="C4764" t="s">
        <v>144</v>
      </c>
      <c r="D4764">
        <v>12</v>
      </c>
      <c r="E4764">
        <f t="shared" si="224"/>
        <v>0</v>
      </c>
      <c r="F4764" t="str">
        <f t="shared" si="225"/>
        <v/>
      </c>
      <c r="G4764" t="str">
        <f>IF(AND(D4764=1,K4764=""),A4764&amp;":"&amp;B4764&amp;":"&amp;C4764,"")</f>
        <v/>
      </c>
      <c r="H4764" t="str">
        <f>IF(AND(D4764=1,K4764="?"),A4764&amp;":"&amp;B4764&amp;":"&amp;C4764,"")</f>
        <v/>
      </c>
      <c r="I4764" t="str">
        <f t="shared" si="226"/>
        <v/>
      </c>
      <c r="K4764" s="1" t="s">
        <v>13</v>
      </c>
      <c r="L4764" s="1" t="s">
        <v>68</v>
      </c>
      <c r="M4764" s="1" t="s">
        <v>80</v>
      </c>
      <c r="N4764" s="1" t="s">
        <v>662</v>
      </c>
      <c r="O4764" s="1" t="s">
        <v>663</v>
      </c>
      <c r="P4764" s="1" t="s">
        <v>643</v>
      </c>
      <c r="Q4764" s="1" t="s">
        <v>693</v>
      </c>
    </row>
    <row r="4765" spans="1:17" x14ac:dyDescent="0.2">
      <c r="A4765" t="s">
        <v>1906</v>
      </c>
      <c r="B4765" t="s">
        <v>682</v>
      </c>
      <c r="C4765" t="s">
        <v>702</v>
      </c>
      <c r="D4765">
        <v>1</v>
      </c>
      <c r="E4765">
        <f t="shared" si="224"/>
        <v>0</v>
      </c>
      <c r="F4765" t="str">
        <f t="shared" si="225"/>
        <v/>
      </c>
      <c r="G4765" t="str">
        <f>IF(AND(D4765=1,K4765=""),A4765&amp;":"&amp;B4765&amp;":"&amp;C4765,"")</f>
        <v>accrec:FuncRunExec:MinStartTime</v>
      </c>
      <c r="H4765" t="str">
        <f>IF(AND(D4765=1,K4765="?"),A4765&amp;":"&amp;B4765&amp;":"&amp;C4765,"")</f>
        <v/>
      </c>
      <c r="I4765" t="str">
        <f t="shared" si="226"/>
        <v/>
      </c>
    </row>
    <row r="4766" spans="1:17" x14ac:dyDescent="0.2">
      <c r="A4766" t="s">
        <v>1906</v>
      </c>
      <c r="B4766" t="s">
        <v>682</v>
      </c>
      <c r="C4766" t="s">
        <v>703</v>
      </c>
      <c r="D4766">
        <v>1755</v>
      </c>
      <c r="E4766">
        <f t="shared" si="224"/>
        <v>0</v>
      </c>
      <c r="F4766" t="str">
        <f t="shared" si="225"/>
        <v/>
      </c>
      <c r="G4766" t="str">
        <f>IF(AND(D4766=1,K4766=""),A4766&amp;":"&amp;B4766&amp;":"&amp;C4766,"")</f>
        <v/>
      </c>
      <c r="H4766" t="str">
        <f>IF(AND(D4766=1,K4766="?"),A4766&amp;":"&amp;B4766&amp;":"&amp;C4766,"")</f>
        <v/>
      </c>
      <c r="I4766" t="str">
        <f t="shared" si="226"/>
        <v/>
      </c>
      <c r="K4766" s="1" t="s">
        <v>66</v>
      </c>
      <c r="L4766" s="1" t="s">
        <v>643</v>
      </c>
      <c r="M4766" s="1" t="s">
        <v>693</v>
      </c>
      <c r="N4766" s="1" t="s">
        <v>704</v>
      </c>
      <c r="O4766" s="1" t="s">
        <v>705</v>
      </c>
      <c r="P4766" s="1" t="s">
        <v>161</v>
      </c>
      <c r="Q4766" s="1" t="s">
        <v>381</v>
      </c>
    </row>
    <row r="4767" spans="1:17" x14ac:dyDescent="0.2">
      <c r="A4767" t="s">
        <v>1906</v>
      </c>
      <c r="B4767" t="s">
        <v>682</v>
      </c>
      <c r="C4767" t="s">
        <v>706</v>
      </c>
      <c r="D4767">
        <v>4</v>
      </c>
      <c r="E4767">
        <f t="shared" si="224"/>
        <v>0</v>
      </c>
      <c r="F4767" t="str">
        <f t="shared" si="225"/>
        <v/>
      </c>
      <c r="G4767" t="str">
        <f>IF(AND(D4767=1,K4767=""),A4767&amp;":"&amp;B4767&amp;":"&amp;C4767,"")</f>
        <v/>
      </c>
      <c r="H4767" t="str">
        <f>IF(AND(D4767=1,K4767="?"),A4767&amp;":"&amp;B4767&amp;":"&amp;C4767,"")</f>
        <v/>
      </c>
      <c r="I4767" t="str">
        <f t="shared" si="226"/>
        <v/>
      </c>
      <c r="K4767" s="1" t="s">
        <v>707</v>
      </c>
      <c r="L4767" s="1" t="s">
        <v>708</v>
      </c>
      <c r="M4767" s="1" t="s">
        <v>709</v>
      </c>
      <c r="N4767" s="1" t="s">
        <v>710</v>
      </c>
    </row>
    <row r="4768" spans="1:17" x14ac:dyDescent="0.2">
      <c r="A4768" t="s">
        <v>1906</v>
      </c>
      <c r="B4768" t="s">
        <v>682</v>
      </c>
      <c r="C4768" t="s">
        <v>711</v>
      </c>
      <c r="D4768">
        <v>1434</v>
      </c>
      <c r="E4768">
        <f t="shared" si="224"/>
        <v>0</v>
      </c>
      <c r="F4768" t="str">
        <f t="shared" si="225"/>
        <v/>
      </c>
      <c r="G4768" t="str">
        <f>IF(AND(D4768=1,K4768=""),A4768&amp;":"&amp;B4768&amp;":"&amp;C4768,"")</f>
        <v/>
      </c>
      <c r="H4768" t="str">
        <f>IF(AND(D4768=1,K4768="?"),A4768&amp;":"&amp;B4768&amp;":"&amp;C4768,"")</f>
        <v/>
      </c>
      <c r="I4768" t="str">
        <f t="shared" si="226"/>
        <v/>
      </c>
      <c r="K4768" s="1" t="s">
        <v>66</v>
      </c>
      <c r="L4768" s="1" t="s">
        <v>712</v>
      </c>
      <c r="M4768" s="1" t="s">
        <v>686</v>
      </c>
      <c r="N4768" s="1" t="s">
        <v>713</v>
      </c>
      <c r="O4768" s="1" t="s">
        <v>688</v>
      </c>
      <c r="P4768" s="1" t="s">
        <v>689</v>
      </c>
      <c r="Q4768" s="1" t="s">
        <v>714</v>
      </c>
    </row>
    <row r="4769" spans="1:17" x14ac:dyDescent="0.2">
      <c r="A4769" t="s">
        <v>1906</v>
      </c>
      <c r="B4769" t="s">
        <v>715</v>
      </c>
      <c r="C4769" t="s">
        <v>698</v>
      </c>
      <c r="D4769">
        <v>2618</v>
      </c>
      <c r="E4769">
        <f t="shared" si="224"/>
        <v>0</v>
      </c>
      <c r="F4769" t="str">
        <f t="shared" si="225"/>
        <v/>
      </c>
      <c r="G4769" t="str">
        <f>IF(AND(D4769=1,K4769=""),A4769&amp;":"&amp;B4769&amp;":"&amp;C4769,"")</f>
        <v/>
      </c>
      <c r="H4769" t="str">
        <f>IF(AND(D4769=1,K4769="?"),A4769&amp;":"&amp;B4769&amp;":"&amp;C4769,"")</f>
        <v/>
      </c>
      <c r="I4769" t="str">
        <f t="shared" si="226"/>
        <v/>
      </c>
      <c r="K4769" s="1" t="s">
        <v>67</v>
      </c>
      <c r="L4769" s="1" t="s">
        <v>13</v>
      </c>
      <c r="M4769" s="1" t="s">
        <v>68</v>
      </c>
      <c r="N4769" s="1" t="s">
        <v>79</v>
      </c>
      <c r="O4769" s="1" t="s">
        <v>69</v>
      </c>
      <c r="P4769" s="1" t="s">
        <v>80</v>
      </c>
      <c r="Q4769" s="1" t="s">
        <v>368</v>
      </c>
    </row>
    <row r="4770" spans="1:17" x14ac:dyDescent="0.2">
      <c r="A4770" t="s">
        <v>1906</v>
      </c>
      <c r="B4770" t="s">
        <v>715</v>
      </c>
      <c r="C4770" t="s">
        <v>716</v>
      </c>
      <c r="D4770">
        <v>1998</v>
      </c>
      <c r="E4770">
        <f t="shared" si="224"/>
        <v>0</v>
      </c>
      <c r="F4770" t="str">
        <f t="shared" si="225"/>
        <v/>
      </c>
      <c r="G4770" t="str">
        <f>IF(AND(D4770=1,K4770=""),A4770&amp;":"&amp;B4770&amp;":"&amp;C4770,"")</f>
        <v/>
      </c>
      <c r="H4770" t="str">
        <f>IF(AND(D4770=1,K4770="?"),A4770&amp;":"&amp;B4770&amp;":"&amp;C4770,"")</f>
        <v/>
      </c>
      <c r="I4770" t="str">
        <f t="shared" si="226"/>
        <v/>
      </c>
      <c r="K4770" s="1" t="s">
        <v>712</v>
      </c>
      <c r="L4770" s="1" t="s">
        <v>686</v>
      </c>
      <c r="M4770" s="1" t="s">
        <v>687</v>
      </c>
      <c r="N4770" s="1" t="s">
        <v>713</v>
      </c>
      <c r="O4770" s="1" t="s">
        <v>688</v>
      </c>
      <c r="P4770" s="1" t="s">
        <v>689</v>
      </c>
      <c r="Q4770" s="1" t="s">
        <v>690</v>
      </c>
    </row>
    <row r="4771" spans="1:17" x14ac:dyDescent="0.2">
      <c r="A4771" t="s">
        <v>1906</v>
      </c>
      <c r="B4771" t="s">
        <v>715</v>
      </c>
      <c r="C4771" t="s">
        <v>717</v>
      </c>
      <c r="D4771">
        <v>4</v>
      </c>
      <c r="E4771">
        <f t="shared" si="224"/>
        <v>0</v>
      </c>
      <c r="F4771" t="str">
        <f t="shared" si="225"/>
        <v/>
      </c>
      <c r="G4771" t="str">
        <f>IF(AND(D4771=1,K4771=""),A4771&amp;":"&amp;B4771&amp;":"&amp;C4771,"")</f>
        <v/>
      </c>
      <c r="H4771" t="str">
        <f>IF(AND(D4771=1,K4771="?"),A4771&amp;":"&amp;B4771&amp;":"&amp;C4771,"")</f>
        <v/>
      </c>
      <c r="I4771" t="str">
        <f t="shared" si="226"/>
        <v/>
      </c>
      <c r="K4771" s="1" t="s">
        <v>707</v>
      </c>
      <c r="L4771" s="1" t="s">
        <v>708</v>
      </c>
      <c r="M4771" s="1" t="s">
        <v>709</v>
      </c>
      <c r="N4771" s="1" t="s">
        <v>710</v>
      </c>
    </row>
    <row r="4772" spans="1:17" x14ac:dyDescent="0.2">
      <c r="A4772" t="s">
        <v>1906</v>
      </c>
      <c r="B4772" t="s">
        <v>718</v>
      </c>
      <c r="C4772" t="s">
        <v>661</v>
      </c>
      <c r="D4772">
        <v>36</v>
      </c>
      <c r="E4772">
        <f t="shared" si="224"/>
        <v>0</v>
      </c>
      <c r="F4772" t="str">
        <f t="shared" si="225"/>
        <v/>
      </c>
      <c r="G4772" t="str">
        <f>IF(AND(D4772=1,K4772=""),A4772&amp;":"&amp;B4772&amp;":"&amp;C4772,"")</f>
        <v/>
      </c>
      <c r="H4772" t="str">
        <f>IF(AND(D4772=1,K4772="?"),A4772&amp;":"&amp;B4772&amp;":"&amp;C4772,"")</f>
        <v/>
      </c>
      <c r="I4772" t="str">
        <f t="shared" si="226"/>
        <v/>
      </c>
      <c r="K4772" s="1" t="s">
        <v>67</v>
      </c>
      <c r="L4772" s="1" t="s">
        <v>13</v>
      </c>
      <c r="M4772" s="1" t="s">
        <v>68</v>
      </c>
      <c r="N4772" s="1" t="s">
        <v>69</v>
      </c>
      <c r="O4772" s="1" t="s">
        <v>80</v>
      </c>
      <c r="P4772" s="1" t="s">
        <v>662</v>
      </c>
      <c r="Q4772" s="1" t="s">
        <v>663</v>
      </c>
    </row>
    <row r="4773" spans="1:17" x14ac:dyDescent="0.2">
      <c r="A4773" t="s">
        <v>1906</v>
      </c>
      <c r="B4773" t="s">
        <v>718</v>
      </c>
      <c r="C4773" t="s">
        <v>719</v>
      </c>
      <c r="D4773">
        <v>39</v>
      </c>
      <c r="E4773">
        <f t="shared" si="224"/>
        <v>0</v>
      </c>
      <c r="F4773" t="str">
        <f t="shared" si="225"/>
        <v/>
      </c>
      <c r="G4773" t="str">
        <f>IF(AND(D4773=1,K4773=""),A4773&amp;":"&amp;B4773&amp;":"&amp;C4773,"")</f>
        <v/>
      </c>
      <c r="H4773" t="str">
        <f>IF(AND(D4773=1,K4773="?"),A4773&amp;":"&amp;B4773&amp;":"&amp;C4773,"")</f>
        <v/>
      </c>
      <c r="I4773" t="str">
        <f t="shared" si="226"/>
        <v/>
      </c>
      <c r="L4773" s="1" t="s">
        <v>720</v>
      </c>
      <c r="M4773" s="1" t="s">
        <v>721</v>
      </c>
      <c r="N4773" s="1" t="s">
        <v>722</v>
      </c>
      <c r="O4773" s="1" t="s">
        <v>723</v>
      </c>
      <c r="P4773" s="1" t="s">
        <v>724</v>
      </c>
      <c r="Q4773" s="1" t="s">
        <v>725</v>
      </c>
    </row>
    <row r="4774" spans="1:17" x14ac:dyDescent="0.2">
      <c r="A4774" t="s">
        <v>1906</v>
      </c>
      <c r="B4774" t="s">
        <v>718</v>
      </c>
      <c r="C4774" t="s">
        <v>726</v>
      </c>
      <c r="D4774">
        <v>4</v>
      </c>
      <c r="E4774">
        <f t="shared" si="224"/>
        <v>0</v>
      </c>
      <c r="F4774" t="str">
        <f t="shared" si="225"/>
        <v/>
      </c>
      <c r="G4774" t="str">
        <f>IF(AND(D4774=1,K4774=""),A4774&amp;":"&amp;B4774&amp;":"&amp;C4774,"")</f>
        <v/>
      </c>
      <c r="H4774" t="str">
        <f>IF(AND(D4774=1,K4774="?"),A4774&amp;":"&amp;B4774&amp;":"&amp;C4774,"")</f>
        <v/>
      </c>
      <c r="I4774" t="str">
        <f t="shared" si="226"/>
        <v/>
      </c>
      <c r="K4774" s="1" t="s">
        <v>727</v>
      </c>
      <c r="L4774" s="1" t="s">
        <v>728</v>
      </c>
      <c r="M4774" s="1" t="s">
        <v>729</v>
      </c>
      <c r="N4774" s="1" t="s">
        <v>730</v>
      </c>
    </row>
    <row r="4775" spans="1:17" x14ac:dyDescent="0.2">
      <c r="A4775" t="s">
        <v>1906</v>
      </c>
      <c r="B4775" t="s">
        <v>718</v>
      </c>
      <c r="C4775" t="s">
        <v>731</v>
      </c>
      <c r="D4775">
        <v>10</v>
      </c>
      <c r="E4775">
        <f t="shared" si="224"/>
        <v>0</v>
      </c>
      <c r="F4775" t="str">
        <f t="shared" si="225"/>
        <v/>
      </c>
      <c r="G4775" t="str">
        <f>IF(AND(D4775=1,K4775=""),A4775&amp;":"&amp;B4775&amp;":"&amp;C4775,"")</f>
        <v/>
      </c>
      <c r="H4775" t="str">
        <f>IF(AND(D4775=1,K4775="?"),A4775&amp;":"&amp;B4775&amp;":"&amp;C4775,"")</f>
        <v/>
      </c>
      <c r="I4775" t="str">
        <f t="shared" si="226"/>
        <v/>
      </c>
      <c r="K4775" s="1" t="s">
        <v>67</v>
      </c>
      <c r="L4775" s="1" t="s">
        <v>13</v>
      </c>
      <c r="M4775" s="1" t="s">
        <v>68</v>
      </c>
      <c r="N4775" s="1" t="s">
        <v>79</v>
      </c>
      <c r="O4775" s="1" t="s">
        <v>69</v>
      </c>
      <c r="P4775" s="1" t="s">
        <v>80</v>
      </c>
      <c r="Q4775" s="1" t="s">
        <v>368</v>
      </c>
    </row>
    <row r="4776" spans="1:17" x14ac:dyDescent="0.2">
      <c r="A4776" t="s">
        <v>1906</v>
      </c>
      <c r="B4776" t="s">
        <v>718</v>
      </c>
      <c r="C4776" t="s">
        <v>732</v>
      </c>
      <c r="D4776">
        <v>67</v>
      </c>
      <c r="E4776">
        <f t="shared" si="224"/>
        <v>0</v>
      </c>
      <c r="F4776" t="str">
        <f t="shared" si="225"/>
        <v/>
      </c>
      <c r="G4776" t="str">
        <f>IF(AND(D4776=1,K4776=""),A4776&amp;":"&amp;B4776&amp;":"&amp;C4776,"")</f>
        <v/>
      </c>
      <c r="H4776" t="str">
        <f>IF(AND(D4776=1,K4776="?"),A4776&amp;":"&amp;B4776&amp;":"&amp;C4776,"")</f>
        <v/>
      </c>
      <c r="I4776" t="str">
        <f t="shared" si="226"/>
        <v/>
      </c>
      <c r="K4776" s="1" t="s">
        <v>733</v>
      </c>
      <c r="L4776" s="1" t="s">
        <v>734</v>
      </c>
      <c r="M4776" s="1" t="s">
        <v>735</v>
      </c>
      <c r="N4776" s="1" t="s">
        <v>736</v>
      </c>
      <c r="O4776" s="1" t="s">
        <v>737</v>
      </c>
      <c r="P4776" s="1" t="s">
        <v>738</v>
      </c>
      <c r="Q4776" s="1" t="s">
        <v>739</v>
      </c>
    </row>
    <row r="4777" spans="1:17" x14ac:dyDescent="0.2">
      <c r="A4777" t="s">
        <v>1906</v>
      </c>
      <c r="B4777" t="s">
        <v>740</v>
      </c>
      <c r="C4777" t="s">
        <v>741</v>
      </c>
      <c r="D4777">
        <v>1</v>
      </c>
      <c r="E4777">
        <f t="shared" si="224"/>
        <v>0</v>
      </c>
      <c r="F4777" t="str">
        <f t="shared" si="225"/>
        <v/>
      </c>
      <c r="G4777" t="str">
        <f>IF(AND(D4777=1,K4777=""),A4777&amp;":"&amp;B4777&amp;":"&amp;C4777,"")</f>
        <v>accrec:FuncRunProcess:ProcessHost</v>
      </c>
      <c r="H4777" t="str">
        <f>IF(AND(D4777=1,K4777="?"),A4777&amp;":"&amp;B4777&amp;":"&amp;C4777,"")</f>
        <v/>
      </c>
      <c r="I4777" t="str">
        <f t="shared" si="226"/>
        <v/>
      </c>
    </row>
    <row r="4778" spans="1:17" x14ac:dyDescent="0.2">
      <c r="A4778" t="s">
        <v>1906</v>
      </c>
      <c r="B4778" t="s">
        <v>740</v>
      </c>
      <c r="C4778" t="s">
        <v>742</v>
      </c>
      <c r="D4778">
        <v>724</v>
      </c>
      <c r="E4778">
        <f t="shared" si="224"/>
        <v>0</v>
      </c>
      <c r="F4778" t="str">
        <f t="shared" si="225"/>
        <v/>
      </c>
      <c r="G4778" t="str">
        <f>IF(AND(D4778=1,K4778=""),A4778&amp;":"&amp;B4778&amp;":"&amp;C4778,"")</f>
        <v/>
      </c>
      <c r="H4778" t="str">
        <f>IF(AND(D4778=1,K4778="?"),A4778&amp;":"&amp;B4778&amp;":"&amp;C4778,"")</f>
        <v/>
      </c>
      <c r="I4778" t="str">
        <f t="shared" si="226"/>
        <v/>
      </c>
      <c r="K4778" s="1" t="s">
        <v>66</v>
      </c>
      <c r="L4778" s="1" t="s">
        <v>67</v>
      </c>
      <c r="M4778" s="1" t="s">
        <v>13</v>
      </c>
      <c r="N4778" s="1" t="s">
        <v>68</v>
      </c>
      <c r="O4778" s="1" t="s">
        <v>79</v>
      </c>
      <c r="P4778" s="1" t="s">
        <v>69</v>
      </c>
      <c r="Q4778" s="1" t="s">
        <v>80</v>
      </c>
    </row>
    <row r="4779" spans="1:17" x14ac:dyDescent="0.2">
      <c r="A4779" t="s">
        <v>1906</v>
      </c>
      <c r="B4779" t="s">
        <v>740</v>
      </c>
      <c r="C4779" t="s">
        <v>743</v>
      </c>
      <c r="D4779">
        <v>801</v>
      </c>
      <c r="E4779">
        <f t="shared" si="224"/>
        <v>0</v>
      </c>
      <c r="F4779" t="str">
        <f t="shared" si="225"/>
        <v/>
      </c>
      <c r="G4779" t="str">
        <f>IF(AND(D4779=1,K4779=""),A4779&amp;":"&amp;B4779&amp;":"&amp;C4779,"")</f>
        <v/>
      </c>
      <c r="H4779" t="str">
        <f>IF(AND(D4779=1,K4779="?"),A4779&amp;":"&amp;B4779&amp;":"&amp;C4779,"")</f>
        <v/>
      </c>
      <c r="I4779" t="str">
        <f t="shared" si="226"/>
        <v/>
      </c>
      <c r="K4779" s="1" t="s">
        <v>66</v>
      </c>
      <c r="L4779" s="1" t="s">
        <v>744</v>
      </c>
      <c r="M4779" s="1" t="s">
        <v>745</v>
      </c>
      <c r="N4779" s="1" t="s">
        <v>746</v>
      </c>
      <c r="O4779" s="1" t="s">
        <v>747</v>
      </c>
      <c r="P4779" s="1" t="s">
        <v>748</v>
      </c>
      <c r="Q4779" s="1" t="s">
        <v>749</v>
      </c>
    </row>
    <row r="4780" spans="1:17" x14ac:dyDescent="0.2">
      <c r="A4780" t="s">
        <v>1906</v>
      </c>
      <c r="B4780" t="s">
        <v>740</v>
      </c>
      <c r="C4780" t="s">
        <v>750</v>
      </c>
      <c r="D4780">
        <v>4582</v>
      </c>
      <c r="E4780">
        <f t="shared" si="224"/>
        <v>0</v>
      </c>
      <c r="F4780" t="str">
        <f t="shared" si="225"/>
        <v/>
      </c>
      <c r="G4780" t="str">
        <f>IF(AND(D4780=1,K4780=""),A4780&amp;":"&amp;B4780&amp;":"&amp;C4780,"")</f>
        <v/>
      </c>
      <c r="H4780" t="str">
        <f>IF(AND(D4780=1,K4780="?"),A4780&amp;":"&amp;B4780&amp;":"&amp;C4780,"")</f>
        <v/>
      </c>
      <c r="I4780" t="str">
        <f t="shared" si="226"/>
        <v/>
      </c>
      <c r="K4780" s="1" t="s">
        <v>67</v>
      </c>
      <c r="L4780" s="1" t="s">
        <v>13</v>
      </c>
      <c r="M4780" s="1" t="s">
        <v>68</v>
      </c>
      <c r="N4780" s="1" t="s">
        <v>79</v>
      </c>
      <c r="O4780" s="1" t="s">
        <v>69</v>
      </c>
      <c r="P4780" s="1" t="s">
        <v>80</v>
      </c>
      <c r="Q4780" s="1" t="s">
        <v>368</v>
      </c>
    </row>
    <row r="4781" spans="1:17" x14ac:dyDescent="0.2">
      <c r="A4781" t="s">
        <v>1906</v>
      </c>
      <c r="B4781" t="s">
        <v>740</v>
      </c>
      <c r="C4781" t="s">
        <v>698</v>
      </c>
      <c r="D4781">
        <v>2067</v>
      </c>
      <c r="E4781">
        <f t="shared" si="224"/>
        <v>0</v>
      </c>
      <c r="F4781" t="str">
        <f t="shared" si="225"/>
        <v/>
      </c>
      <c r="G4781" t="str">
        <f>IF(AND(D4781=1,K4781=""),A4781&amp;":"&amp;B4781&amp;":"&amp;C4781,"")</f>
        <v/>
      </c>
      <c r="H4781" t="str">
        <f>IF(AND(D4781=1,K4781="?"),A4781&amp;":"&amp;B4781&amp;":"&amp;C4781,"")</f>
        <v/>
      </c>
      <c r="I4781" t="str">
        <f t="shared" si="226"/>
        <v/>
      </c>
      <c r="K4781" s="1" t="s">
        <v>67</v>
      </c>
      <c r="L4781" s="1" t="s">
        <v>13</v>
      </c>
      <c r="M4781" s="1" t="s">
        <v>68</v>
      </c>
      <c r="N4781" s="1" t="s">
        <v>79</v>
      </c>
      <c r="O4781" s="1" t="s">
        <v>69</v>
      </c>
      <c r="P4781" s="1" t="s">
        <v>80</v>
      </c>
      <c r="Q4781" s="1" t="s">
        <v>368</v>
      </c>
    </row>
    <row r="4782" spans="1:17" x14ac:dyDescent="0.2">
      <c r="A4782" t="s">
        <v>1906</v>
      </c>
      <c r="B4782" t="s">
        <v>740</v>
      </c>
      <c r="C4782" t="s">
        <v>661</v>
      </c>
      <c r="D4782">
        <v>35</v>
      </c>
      <c r="E4782">
        <f t="shared" si="224"/>
        <v>0</v>
      </c>
      <c r="F4782" t="str">
        <f t="shared" si="225"/>
        <v/>
      </c>
      <c r="G4782" t="str">
        <f>IF(AND(D4782=1,K4782=""),A4782&amp;":"&amp;B4782&amp;":"&amp;C4782,"")</f>
        <v/>
      </c>
      <c r="H4782" t="str">
        <f>IF(AND(D4782=1,K4782="?"),A4782&amp;":"&amp;B4782&amp;":"&amp;C4782,"")</f>
        <v/>
      </c>
      <c r="I4782" t="str">
        <f t="shared" si="226"/>
        <v/>
      </c>
      <c r="K4782" s="1" t="s">
        <v>67</v>
      </c>
      <c r="L4782" s="1" t="s">
        <v>13</v>
      </c>
      <c r="M4782" s="1" t="s">
        <v>68</v>
      </c>
      <c r="N4782" s="1" t="s">
        <v>69</v>
      </c>
      <c r="O4782" s="1" t="s">
        <v>80</v>
      </c>
      <c r="P4782" s="1" t="s">
        <v>662</v>
      </c>
      <c r="Q4782" s="1" t="s">
        <v>643</v>
      </c>
    </row>
    <row r="4783" spans="1:17" x14ac:dyDescent="0.2">
      <c r="A4783" t="s">
        <v>1906</v>
      </c>
      <c r="B4783" t="s">
        <v>740</v>
      </c>
      <c r="C4783" t="s">
        <v>685</v>
      </c>
      <c r="D4783">
        <v>1920</v>
      </c>
      <c r="E4783">
        <f t="shared" si="224"/>
        <v>0</v>
      </c>
      <c r="F4783" t="str">
        <f t="shared" si="225"/>
        <v/>
      </c>
      <c r="G4783" t="str">
        <f>IF(AND(D4783=1,K4783=""),A4783&amp;":"&amp;B4783&amp;":"&amp;C4783,"")</f>
        <v/>
      </c>
      <c r="H4783" t="str">
        <f>IF(AND(D4783=1,K4783="?"),A4783&amp;":"&amp;B4783&amp;":"&amp;C4783,"")</f>
        <v/>
      </c>
      <c r="I4783" t="str">
        <f t="shared" si="226"/>
        <v/>
      </c>
      <c r="K4783" s="1" t="s">
        <v>66</v>
      </c>
      <c r="L4783" s="1" t="s">
        <v>712</v>
      </c>
      <c r="M4783" s="1" t="s">
        <v>686</v>
      </c>
      <c r="N4783" s="1" t="s">
        <v>744</v>
      </c>
      <c r="O4783" s="1" t="s">
        <v>751</v>
      </c>
      <c r="P4783" s="1" t="s">
        <v>688</v>
      </c>
      <c r="Q4783" s="1" t="s">
        <v>752</v>
      </c>
    </row>
    <row r="4784" spans="1:17" x14ac:dyDescent="0.2">
      <c r="A4784" t="s">
        <v>1906</v>
      </c>
      <c r="B4784" t="s">
        <v>740</v>
      </c>
      <c r="C4784" t="s">
        <v>753</v>
      </c>
      <c r="D4784">
        <v>4043</v>
      </c>
      <c r="E4784">
        <f t="shared" si="224"/>
        <v>0</v>
      </c>
      <c r="F4784" t="str">
        <f t="shared" si="225"/>
        <v/>
      </c>
      <c r="G4784" t="str">
        <f>IF(AND(D4784=1,K4784=""),A4784&amp;":"&amp;B4784&amp;":"&amp;C4784,"")</f>
        <v/>
      </c>
      <c r="H4784" t="str">
        <f>IF(AND(D4784=1,K4784="?"),A4784&amp;":"&amp;B4784&amp;":"&amp;C4784,"")</f>
        <v/>
      </c>
      <c r="I4784" t="str">
        <f t="shared" si="226"/>
        <v/>
      </c>
      <c r="K4784" s="1" t="s">
        <v>66</v>
      </c>
      <c r="L4784" s="1" t="s">
        <v>754</v>
      </c>
      <c r="M4784" s="1" t="s">
        <v>755</v>
      </c>
      <c r="N4784" s="1" t="s">
        <v>756</v>
      </c>
      <c r="O4784" s="1" t="s">
        <v>757</v>
      </c>
      <c r="P4784" s="1" t="s">
        <v>758</v>
      </c>
      <c r="Q4784" s="1" t="s">
        <v>759</v>
      </c>
    </row>
    <row r="4785" spans="1:17" x14ac:dyDescent="0.2">
      <c r="A4785" t="s">
        <v>1906</v>
      </c>
      <c r="B4785" t="s">
        <v>740</v>
      </c>
      <c r="C4785" t="s">
        <v>711</v>
      </c>
      <c r="D4785">
        <v>1491</v>
      </c>
      <c r="E4785">
        <f t="shared" si="224"/>
        <v>0</v>
      </c>
      <c r="F4785" t="str">
        <f t="shared" si="225"/>
        <v/>
      </c>
      <c r="G4785" t="str">
        <f>IF(AND(D4785=1,K4785=""),A4785&amp;":"&amp;B4785&amp;":"&amp;C4785,"")</f>
        <v/>
      </c>
      <c r="H4785" t="str">
        <f>IF(AND(D4785=1,K4785="?"),A4785&amp;":"&amp;B4785&amp;":"&amp;C4785,"")</f>
        <v/>
      </c>
      <c r="I4785" t="str">
        <f t="shared" si="226"/>
        <v/>
      </c>
      <c r="K4785" s="1" t="s">
        <v>712</v>
      </c>
      <c r="L4785" s="1" t="s">
        <v>686</v>
      </c>
      <c r="M4785" s="1" t="s">
        <v>713</v>
      </c>
      <c r="N4785" s="1" t="s">
        <v>688</v>
      </c>
      <c r="O4785" s="1" t="s">
        <v>689</v>
      </c>
      <c r="P4785" s="1" t="s">
        <v>714</v>
      </c>
      <c r="Q4785" s="1" t="s">
        <v>691</v>
      </c>
    </row>
    <row r="4786" spans="1:17" x14ac:dyDescent="0.2">
      <c r="A4786" t="s">
        <v>1906</v>
      </c>
      <c r="B4786" t="s">
        <v>740</v>
      </c>
      <c r="C4786" t="s">
        <v>760</v>
      </c>
      <c r="D4786">
        <v>8</v>
      </c>
      <c r="E4786">
        <f t="shared" si="224"/>
        <v>0</v>
      </c>
      <c r="F4786" t="str">
        <f t="shared" si="225"/>
        <v/>
      </c>
      <c r="G4786" t="str">
        <f>IF(AND(D4786=1,K4786=""),A4786&amp;":"&amp;B4786&amp;":"&amp;C4786,"")</f>
        <v/>
      </c>
      <c r="H4786" t="str">
        <f>IF(AND(D4786=1,K4786="?"),A4786&amp;":"&amp;B4786&amp;":"&amp;C4786,"")</f>
        <v/>
      </c>
      <c r="I4786" t="str">
        <f t="shared" si="226"/>
        <v/>
      </c>
      <c r="K4786" s="1" t="s">
        <v>67</v>
      </c>
      <c r="L4786" s="1" t="s">
        <v>13</v>
      </c>
      <c r="M4786" s="1" t="s">
        <v>68</v>
      </c>
      <c r="N4786" s="1" t="s">
        <v>79</v>
      </c>
      <c r="O4786" s="1" t="s">
        <v>69</v>
      </c>
      <c r="P4786" s="1" t="s">
        <v>80</v>
      </c>
      <c r="Q4786" s="1" t="s">
        <v>368</v>
      </c>
    </row>
    <row r="4787" spans="1:17" x14ac:dyDescent="0.2">
      <c r="A4787" t="s">
        <v>1906</v>
      </c>
      <c r="B4787" t="s">
        <v>740</v>
      </c>
      <c r="C4787" t="s">
        <v>706</v>
      </c>
      <c r="D4787">
        <v>3</v>
      </c>
      <c r="E4787">
        <f t="shared" si="224"/>
        <v>0</v>
      </c>
      <c r="F4787" t="str">
        <f t="shared" si="225"/>
        <v/>
      </c>
      <c r="G4787" t="str">
        <f>IF(AND(D4787=1,K4787=""),A4787&amp;":"&amp;B4787&amp;":"&amp;C4787,"")</f>
        <v/>
      </c>
      <c r="H4787" t="str">
        <f>IF(AND(D4787=1,K4787="?"),A4787&amp;":"&amp;B4787&amp;":"&amp;C4787,"")</f>
        <v/>
      </c>
      <c r="I4787" t="str">
        <f t="shared" si="226"/>
        <v/>
      </c>
      <c r="K4787" s="1" t="s">
        <v>707</v>
      </c>
      <c r="L4787" s="1" t="s">
        <v>708</v>
      </c>
      <c r="M4787" s="1" t="s">
        <v>709</v>
      </c>
    </row>
    <row r="4788" spans="1:17" x14ac:dyDescent="0.2">
      <c r="A4788" t="s">
        <v>1906</v>
      </c>
      <c r="B4788" t="s">
        <v>740</v>
      </c>
      <c r="C4788" t="s">
        <v>653</v>
      </c>
      <c r="D4788">
        <v>4582</v>
      </c>
      <c r="E4788">
        <f t="shared" si="224"/>
        <v>0</v>
      </c>
      <c r="F4788" t="str">
        <f t="shared" si="225"/>
        <v/>
      </c>
      <c r="G4788" t="str">
        <f>IF(AND(D4788=1,K4788=""),A4788&amp;":"&amp;B4788&amp;":"&amp;C4788,"")</f>
        <v/>
      </c>
      <c r="H4788" t="str">
        <f>IF(AND(D4788=1,K4788="?"),A4788&amp;":"&amp;B4788&amp;":"&amp;C4788,"")</f>
        <v/>
      </c>
      <c r="I4788" t="str">
        <f t="shared" si="226"/>
        <v/>
      </c>
      <c r="K4788" s="1" t="s">
        <v>761</v>
      </c>
      <c r="L4788" s="1" t="s">
        <v>762</v>
      </c>
      <c r="M4788" s="1" t="s">
        <v>763</v>
      </c>
      <c r="N4788" s="1" t="s">
        <v>764</v>
      </c>
      <c r="O4788" s="1" t="s">
        <v>765</v>
      </c>
      <c r="P4788" s="1" t="s">
        <v>766</v>
      </c>
      <c r="Q4788" s="1" t="s">
        <v>767</v>
      </c>
    </row>
    <row r="4789" spans="1:17" x14ac:dyDescent="0.2">
      <c r="A4789" t="s">
        <v>1906</v>
      </c>
      <c r="B4789" t="s">
        <v>768</v>
      </c>
      <c r="C4789" t="s">
        <v>769</v>
      </c>
      <c r="D4789">
        <v>7</v>
      </c>
      <c r="E4789">
        <f t="shared" si="224"/>
        <v>0</v>
      </c>
      <c r="F4789" t="str">
        <f t="shared" si="225"/>
        <v/>
      </c>
      <c r="G4789" t="str">
        <f>IF(AND(D4789=1,K4789=""),A4789&amp;":"&amp;B4789&amp;":"&amp;C4789,"")</f>
        <v/>
      </c>
      <c r="H4789" t="str">
        <f>IF(AND(D4789=1,K4789="?"),A4789&amp;":"&amp;B4789&amp;":"&amp;C4789,"")</f>
        <v/>
      </c>
      <c r="I4789" t="str">
        <f t="shared" si="226"/>
        <v/>
      </c>
      <c r="K4789" s="1" t="s">
        <v>66</v>
      </c>
      <c r="L4789" s="1" t="s">
        <v>69</v>
      </c>
      <c r="M4789" s="1" t="s">
        <v>643</v>
      </c>
      <c r="N4789" s="1" t="s">
        <v>161</v>
      </c>
      <c r="O4789" s="1" t="s">
        <v>770</v>
      </c>
      <c r="P4789" s="1" t="s">
        <v>771</v>
      </c>
      <c r="Q4789" s="1" t="s">
        <v>772</v>
      </c>
    </row>
    <row r="4790" spans="1:17" x14ac:dyDescent="0.2">
      <c r="A4790" t="s">
        <v>1906</v>
      </c>
      <c r="B4790" t="s">
        <v>768</v>
      </c>
      <c r="C4790" t="s">
        <v>661</v>
      </c>
      <c r="D4790">
        <v>34</v>
      </c>
      <c r="E4790">
        <f t="shared" si="224"/>
        <v>0</v>
      </c>
      <c r="F4790" t="str">
        <f t="shared" si="225"/>
        <v/>
      </c>
      <c r="G4790" t="str">
        <f>IF(AND(D4790=1,K4790=""),A4790&amp;":"&amp;B4790&amp;":"&amp;C4790,"")</f>
        <v/>
      </c>
      <c r="H4790" t="str">
        <f>IF(AND(D4790=1,K4790="?"),A4790&amp;":"&amp;B4790&amp;":"&amp;C4790,"")</f>
        <v/>
      </c>
      <c r="I4790" t="str">
        <f t="shared" si="226"/>
        <v/>
      </c>
      <c r="K4790" s="1" t="s">
        <v>67</v>
      </c>
      <c r="L4790" s="1" t="s">
        <v>13</v>
      </c>
      <c r="M4790" s="1" t="s">
        <v>68</v>
      </c>
      <c r="N4790" s="1" t="s">
        <v>69</v>
      </c>
      <c r="O4790" s="1" t="s">
        <v>80</v>
      </c>
      <c r="P4790" s="1" t="s">
        <v>662</v>
      </c>
      <c r="Q4790" s="1" t="s">
        <v>643</v>
      </c>
    </row>
    <row r="4791" spans="1:17" x14ac:dyDescent="0.2">
      <c r="A4791" t="s">
        <v>1906</v>
      </c>
      <c r="B4791" t="s">
        <v>768</v>
      </c>
      <c r="C4791" t="s">
        <v>700</v>
      </c>
      <c r="D4791">
        <v>19</v>
      </c>
      <c r="E4791">
        <f t="shared" si="224"/>
        <v>0</v>
      </c>
      <c r="F4791" t="str">
        <f t="shared" si="225"/>
        <v/>
      </c>
      <c r="G4791" t="str">
        <f>IF(AND(D4791=1,K4791=""),A4791&amp;":"&amp;B4791&amp;":"&amp;C4791,"")</f>
        <v/>
      </c>
      <c r="H4791" t="str">
        <f>IF(AND(D4791=1,K4791="?"),A4791&amp;":"&amp;B4791&amp;":"&amp;C4791,"")</f>
        <v/>
      </c>
      <c r="I4791" t="str">
        <f t="shared" si="226"/>
        <v/>
      </c>
      <c r="K4791" s="1" t="s">
        <v>67</v>
      </c>
      <c r="L4791" s="1" t="s">
        <v>13</v>
      </c>
      <c r="M4791" s="1" t="s">
        <v>69</v>
      </c>
      <c r="N4791" s="1" t="s">
        <v>643</v>
      </c>
      <c r="O4791" s="1" t="s">
        <v>161</v>
      </c>
      <c r="P4791" s="1" t="s">
        <v>773</v>
      </c>
      <c r="Q4791" s="1" t="s">
        <v>770</v>
      </c>
    </row>
    <row r="4792" spans="1:17" x14ac:dyDescent="0.2">
      <c r="A4792" t="s">
        <v>1906</v>
      </c>
      <c r="B4792" t="s">
        <v>768</v>
      </c>
      <c r="C4792" t="s">
        <v>144</v>
      </c>
      <c r="D4792">
        <v>20</v>
      </c>
      <c r="E4792">
        <f t="shared" si="224"/>
        <v>0</v>
      </c>
      <c r="F4792" t="str">
        <f t="shared" si="225"/>
        <v/>
      </c>
      <c r="G4792" t="str">
        <f>IF(AND(D4792=1,K4792=""),A4792&amp;":"&amp;B4792&amp;":"&amp;C4792,"")</f>
        <v/>
      </c>
      <c r="H4792" t="str">
        <f>IF(AND(D4792=1,K4792="?"),A4792&amp;":"&amp;B4792&amp;":"&amp;C4792,"")</f>
        <v/>
      </c>
      <c r="I4792" t="str">
        <f t="shared" si="226"/>
        <v/>
      </c>
      <c r="K4792" s="1" t="s">
        <v>13</v>
      </c>
      <c r="L4792" s="1" t="s">
        <v>68</v>
      </c>
      <c r="M4792" s="1" t="s">
        <v>79</v>
      </c>
      <c r="N4792" s="1" t="s">
        <v>69</v>
      </c>
      <c r="O4792" s="1" t="s">
        <v>80</v>
      </c>
      <c r="P4792" s="1" t="s">
        <v>368</v>
      </c>
      <c r="Q4792" s="1" t="s">
        <v>662</v>
      </c>
    </row>
    <row r="4793" spans="1:17" x14ac:dyDescent="0.2">
      <c r="A4793" t="s">
        <v>1906</v>
      </c>
      <c r="B4793" t="s">
        <v>768</v>
      </c>
      <c r="C4793" t="s">
        <v>702</v>
      </c>
      <c r="D4793">
        <v>1</v>
      </c>
      <c r="E4793">
        <f t="shared" si="224"/>
        <v>0</v>
      </c>
      <c r="F4793" t="str">
        <f t="shared" si="225"/>
        <v/>
      </c>
      <c r="G4793" t="str">
        <f>IF(AND(D4793=1,K4793=""),A4793&amp;":"&amp;B4793&amp;":"&amp;C4793,"")</f>
        <v>accrec:FuncRunQRow:MinStartTime</v>
      </c>
      <c r="H4793" t="str">
        <f>IF(AND(D4793=1,K4793="?"),A4793&amp;":"&amp;B4793&amp;":"&amp;C4793,"")</f>
        <v/>
      </c>
      <c r="I4793" t="str">
        <f t="shared" si="226"/>
        <v/>
      </c>
    </row>
    <row r="4794" spans="1:17" x14ac:dyDescent="0.2">
      <c r="A4794" t="s">
        <v>1906</v>
      </c>
      <c r="B4794" t="s">
        <v>768</v>
      </c>
      <c r="C4794" t="s">
        <v>774</v>
      </c>
      <c r="D4794">
        <v>13</v>
      </c>
      <c r="E4794">
        <f t="shared" si="224"/>
        <v>0</v>
      </c>
      <c r="F4794" t="str">
        <f t="shared" si="225"/>
        <v/>
      </c>
      <c r="G4794" t="str">
        <f>IF(AND(D4794=1,K4794=""),A4794&amp;":"&amp;B4794&amp;":"&amp;C4794,"")</f>
        <v/>
      </c>
      <c r="H4794" t="str">
        <f>IF(AND(D4794=1,K4794="?"),A4794&amp;":"&amp;B4794&amp;":"&amp;C4794,"")</f>
        <v/>
      </c>
      <c r="I4794" t="str">
        <f t="shared" si="226"/>
        <v/>
      </c>
      <c r="K4794" s="1" t="s">
        <v>66</v>
      </c>
      <c r="L4794" s="1" t="s">
        <v>67</v>
      </c>
      <c r="M4794" s="1" t="s">
        <v>69</v>
      </c>
      <c r="N4794" s="1" t="s">
        <v>643</v>
      </c>
      <c r="O4794" s="1" t="s">
        <v>161</v>
      </c>
      <c r="P4794" s="1" t="s">
        <v>773</v>
      </c>
      <c r="Q4794" s="1" t="s">
        <v>770</v>
      </c>
    </row>
    <row r="4795" spans="1:17" x14ac:dyDescent="0.2">
      <c r="A4795" t="s">
        <v>1906</v>
      </c>
      <c r="B4795" t="s">
        <v>775</v>
      </c>
      <c r="C4795" t="s">
        <v>776</v>
      </c>
      <c r="D4795">
        <v>325</v>
      </c>
      <c r="E4795">
        <f t="shared" si="224"/>
        <v>0</v>
      </c>
      <c r="F4795" t="str">
        <f t="shared" si="225"/>
        <v/>
      </c>
      <c r="G4795" t="str">
        <f>IF(AND(D4795=1,K4795=""),A4795&amp;":"&amp;B4795&amp;":"&amp;C4795,"")</f>
        <v/>
      </c>
      <c r="H4795" t="str">
        <f>IF(AND(D4795=1,K4795="?"),A4795&amp;":"&amp;B4795&amp;":"&amp;C4795,"")</f>
        <v/>
      </c>
      <c r="I4795" t="str">
        <f t="shared" si="226"/>
        <v/>
      </c>
      <c r="K4795" s="1" t="s">
        <v>66</v>
      </c>
      <c r="L4795" s="1" t="s">
        <v>777</v>
      </c>
      <c r="M4795" s="1" t="s">
        <v>778</v>
      </c>
      <c r="N4795" s="1" t="s">
        <v>779</v>
      </c>
      <c r="O4795" s="1" t="s">
        <v>780</v>
      </c>
      <c r="P4795" s="1" t="s">
        <v>781</v>
      </c>
      <c r="Q4795" s="1" t="s">
        <v>782</v>
      </c>
    </row>
    <row r="4796" spans="1:17" x14ac:dyDescent="0.2">
      <c r="A4796" t="s">
        <v>1906</v>
      </c>
      <c r="B4796" t="s">
        <v>775</v>
      </c>
      <c r="C4796" t="s">
        <v>701</v>
      </c>
      <c r="D4796">
        <v>348</v>
      </c>
      <c r="E4796">
        <f t="shared" si="224"/>
        <v>0</v>
      </c>
      <c r="F4796" t="str">
        <f t="shared" si="225"/>
        <v/>
      </c>
      <c r="G4796" t="str">
        <f>IF(AND(D4796=1,K4796=""),A4796&amp;":"&amp;B4796&amp;":"&amp;C4796,"")</f>
        <v/>
      </c>
      <c r="H4796" t="str">
        <f>IF(AND(D4796=1,K4796="?"),A4796&amp;":"&amp;B4796&amp;":"&amp;C4796,"")</f>
        <v/>
      </c>
      <c r="I4796" t="str">
        <f t="shared" si="226"/>
        <v/>
      </c>
      <c r="K4796" s="1" t="s">
        <v>67</v>
      </c>
      <c r="L4796" s="1" t="s">
        <v>13</v>
      </c>
      <c r="M4796" s="1" t="s">
        <v>68</v>
      </c>
      <c r="N4796" s="1" t="s">
        <v>79</v>
      </c>
      <c r="O4796" s="1" t="s">
        <v>69</v>
      </c>
      <c r="P4796" s="1" t="s">
        <v>80</v>
      </c>
      <c r="Q4796" s="1" t="s">
        <v>368</v>
      </c>
    </row>
    <row r="4797" spans="1:17" x14ac:dyDescent="0.2">
      <c r="A4797" t="s">
        <v>1906</v>
      </c>
      <c r="B4797" t="s">
        <v>775</v>
      </c>
      <c r="C4797" t="s">
        <v>88</v>
      </c>
      <c r="D4797">
        <v>13</v>
      </c>
      <c r="E4797">
        <f t="shared" si="224"/>
        <v>0</v>
      </c>
      <c r="F4797" t="str">
        <f t="shared" si="225"/>
        <v/>
      </c>
      <c r="G4797" t="str">
        <f>IF(AND(D4797=1,K4797=""),A4797&amp;":"&amp;B4797&amp;":"&amp;C4797,"")</f>
        <v/>
      </c>
      <c r="H4797" t="str">
        <f>IF(AND(D4797=1,K4797="?"),A4797&amp;":"&amp;B4797&amp;":"&amp;C4797,"")</f>
        <v/>
      </c>
      <c r="I4797" t="str">
        <f t="shared" si="226"/>
        <v/>
      </c>
      <c r="L4797" s="1" t="s">
        <v>90</v>
      </c>
      <c r="M4797" s="1" t="s">
        <v>783</v>
      </c>
      <c r="N4797" s="1" t="s">
        <v>784</v>
      </c>
      <c r="O4797" s="1" t="s">
        <v>785</v>
      </c>
      <c r="P4797" s="1" t="s">
        <v>786</v>
      </c>
      <c r="Q4797" s="1" t="s">
        <v>787</v>
      </c>
    </row>
    <row r="4798" spans="1:17" x14ac:dyDescent="0.2">
      <c r="A4798" t="s">
        <v>1906</v>
      </c>
      <c r="B4798" t="s">
        <v>775</v>
      </c>
      <c r="C4798" t="s">
        <v>711</v>
      </c>
      <c r="D4798">
        <v>346</v>
      </c>
      <c r="E4798">
        <f t="shared" si="224"/>
        <v>0</v>
      </c>
      <c r="F4798" t="str">
        <f t="shared" si="225"/>
        <v/>
      </c>
      <c r="G4798" t="str">
        <f>IF(AND(D4798=1,K4798=""),A4798&amp;":"&amp;B4798&amp;":"&amp;C4798,"")</f>
        <v/>
      </c>
      <c r="H4798" t="str">
        <f>IF(AND(D4798=1,K4798="?"),A4798&amp;":"&amp;B4798&amp;":"&amp;C4798,"")</f>
        <v/>
      </c>
      <c r="I4798" t="str">
        <f t="shared" si="226"/>
        <v/>
      </c>
      <c r="K4798" s="1" t="s">
        <v>788</v>
      </c>
      <c r="L4798" s="1" t="s">
        <v>789</v>
      </c>
      <c r="M4798" s="1" t="s">
        <v>790</v>
      </c>
      <c r="N4798" s="1" t="s">
        <v>791</v>
      </c>
      <c r="O4798" s="1" t="s">
        <v>792</v>
      </c>
      <c r="P4798" s="1" t="s">
        <v>793</v>
      </c>
      <c r="Q4798" s="1" t="s">
        <v>794</v>
      </c>
    </row>
    <row r="4799" spans="1:17" x14ac:dyDescent="0.2">
      <c r="A4799" t="s">
        <v>1906</v>
      </c>
      <c r="B4799" t="s">
        <v>775</v>
      </c>
      <c r="C4799" t="s">
        <v>706</v>
      </c>
      <c r="D4799">
        <v>4</v>
      </c>
      <c r="E4799">
        <f t="shared" si="224"/>
        <v>0</v>
      </c>
      <c r="F4799" t="str">
        <f t="shared" si="225"/>
        <v/>
      </c>
      <c r="G4799" t="str">
        <f>IF(AND(D4799=1,K4799=""),A4799&amp;":"&amp;B4799&amp;":"&amp;C4799,"")</f>
        <v/>
      </c>
      <c r="H4799" t="str">
        <f>IF(AND(D4799=1,K4799="?"),A4799&amp;":"&amp;B4799&amp;":"&amp;C4799,"")</f>
        <v/>
      </c>
      <c r="I4799" t="str">
        <f t="shared" si="226"/>
        <v/>
      </c>
      <c r="K4799" s="1" t="s">
        <v>707</v>
      </c>
      <c r="L4799" s="1" t="s">
        <v>708</v>
      </c>
      <c r="M4799" s="1" t="s">
        <v>710</v>
      </c>
      <c r="N4799" s="1" t="s">
        <v>795</v>
      </c>
    </row>
    <row r="4800" spans="1:17" x14ac:dyDescent="0.2">
      <c r="A4800" t="s">
        <v>1906</v>
      </c>
      <c r="B4800" t="s">
        <v>775</v>
      </c>
      <c r="C4800" t="s">
        <v>683</v>
      </c>
      <c r="D4800">
        <v>2</v>
      </c>
      <c r="E4800">
        <f t="shared" si="224"/>
        <v>0</v>
      </c>
      <c r="F4800" t="str">
        <f t="shared" si="225"/>
        <v/>
      </c>
      <c r="G4800" t="str">
        <f>IF(AND(D4800=1,K4800=""),A4800&amp;":"&amp;B4800&amp;":"&amp;C4800,"")</f>
        <v/>
      </c>
      <c r="H4800" t="str">
        <f>IF(AND(D4800=1,K4800="?"),A4800&amp;":"&amp;B4800&amp;":"&amp;C4800,"")</f>
        <v/>
      </c>
      <c r="I4800" t="str">
        <f t="shared" si="226"/>
        <v/>
      </c>
      <c r="K4800" s="1" t="s">
        <v>679</v>
      </c>
      <c r="L4800" s="1" t="s">
        <v>684</v>
      </c>
    </row>
    <row r="4801" spans="1:17" x14ac:dyDescent="0.2">
      <c r="A4801" t="s">
        <v>1906</v>
      </c>
      <c r="B4801" t="s">
        <v>775</v>
      </c>
      <c r="C4801" t="s">
        <v>144</v>
      </c>
      <c r="D4801">
        <v>12</v>
      </c>
      <c r="E4801">
        <f t="shared" si="224"/>
        <v>0</v>
      </c>
      <c r="F4801" t="str">
        <f t="shared" si="225"/>
        <v/>
      </c>
      <c r="G4801" t="str">
        <f>IF(AND(D4801=1,K4801=""),A4801&amp;":"&amp;B4801&amp;":"&amp;C4801,"")</f>
        <v/>
      </c>
      <c r="H4801" t="str">
        <f>IF(AND(D4801=1,K4801="?"),A4801&amp;":"&amp;B4801&amp;":"&amp;C4801,"")</f>
        <v/>
      </c>
      <c r="I4801" t="str">
        <f t="shared" si="226"/>
        <v/>
      </c>
      <c r="K4801" s="1" t="s">
        <v>13</v>
      </c>
      <c r="L4801" s="1" t="s">
        <v>68</v>
      </c>
      <c r="M4801" s="1" t="s">
        <v>80</v>
      </c>
      <c r="N4801" s="1" t="s">
        <v>662</v>
      </c>
      <c r="O4801" s="1" t="s">
        <v>663</v>
      </c>
      <c r="P4801" s="1" t="s">
        <v>643</v>
      </c>
      <c r="Q4801" s="1" t="s">
        <v>693</v>
      </c>
    </row>
    <row r="4802" spans="1:17" x14ac:dyDescent="0.2">
      <c r="A4802" t="s">
        <v>1906</v>
      </c>
      <c r="B4802" t="s">
        <v>775</v>
      </c>
      <c r="C4802" t="s">
        <v>796</v>
      </c>
      <c r="D4802">
        <v>5</v>
      </c>
      <c r="E4802">
        <f t="shared" si="224"/>
        <v>0</v>
      </c>
      <c r="F4802" t="str">
        <f t="shared" si="225"/>
        <v/>
      </c>
      <c r="G4802" t="str">
        <f>IF(AND(D4802=1,K4802=""),A4802&amp;":"&amp;B4802&amp;":"&amp;C4802,"")</f>
        <v/>
      </c>
      <c r="H4802" t="str">
        <f>IF(AND(D4802=1,K4802="?"),A4802&amp;":"&amp;B4802&amp;":"&amp;C4802,"")</f>
        <v/>
      </c>
      <c r="I4802" t="str">
        <f t="shared" si="226"/>
        <v/>
      </c>
      <c r="K4802" s="1" t="s">
        <v>66</v>
      </c>
      <c r="L4802" s="1" t="s">
        <v>67</v>
      </c>
      <c r="M4802" s="1" t="s">
        <v>368</v>
      </c>
      <c r="N4802" s="1" t="s">
        <v>662</v>
      </c>
      <c r="O4802" s="1" t="s">
        <v>663</v>
      </c>
    </row>
    <row r="4803" spans="1:17" x14ac:dyDescent="0.2">
      <c r="A4803" t="s">
        <v>1906</v>
      </c>
      <c r="B4803" t="s">
        <v>797</v>
      </c>
      <c r="C4803" t="s">
        <v>798</v>
      </c>
      <c r="D4803">
        <v>2</v>
      </c>
      <c r="E4803">
        <f t="shared" si="224"/>
        <v>0</v>
      </c>
      <c r="F4803" t="str">
        <f t="shared" si="225"/>
        <v/>
      </c>
      <c r="G4803" t="str">
        <f>IF(AND(D4803=1,K4803=""),A4803&amp;":"&amp;B4803&amp;":"&amp;C4803,"")</f>
        <v/>
      </c>
      <c r="H4803" t="str">
        <f>IF(AND(D4803=1,K4803="?"),A4803&amp;":"&amp;B4803&amp;":"&amp;C4803,"")</f>
        <v/>
      </c>
      <c r="I4803" t="str">
        <f t="shared" si="226"/>
        <v/>
      </c>
      <c r="K4803" s="1" t="s">
        <v>455</v>
      </c>
      <c r="L4803" s="1" t="s">
        <v>456</v>
      </c>
    </row>
    <row r="4804" spans="1:17" x14ac:dyDescent="0.2">
      <c r="A4804" t="s">
        <v>1906</v>
      </c>
      <c r="B4804" t="s">
        <v>797</v>
      </c>
      <c r="C4804" t="s">
        <v>731</v>
      </c>
      <c r="D4804">
        <v>10</v>
      </c>
      <c r="E4804">
        <f t="shared" ref="E4804:E4867" si="227">IF(D4804=0,1,0)</f>
        <v>0</v>
      </c>
      <c r="F4804" t="str">
        <f t="shared" ref="F4804:F4867" si="228">IF(E4804=1,A4804&amp;":"&amp;B4804&amp;":"&amp;C4804,"")</f>
        <v/>
      </c>
      <c r="G4804" t="str">
        <f>IF(AND(D4804=1,K4804=""),A4804&amp;":"&amp;B4804&amp;":"&amp;C4804,"")</f>
        <v/>
      </c>
      <c r="H4804" t="str">
        <f>IF(AND(D4804=1,K4804="?"),A4804&amp;":"&amp;B4804&amp;":"&amp;C4804,"")</f>
        <v/>
      </c>
      <c r="I4804" t="str">
        <f t="shared" ref="I4804:I4867" si="229">IF(AND(D4804=1,K4804="0"),A4804&amp;":"&amp;B4804&amp;":"&amp;C4804,"")</f>
        <v/>
      </c>
      <c r="K4804" s="1" t="s">
        <v>67</v>
      </c>
      <c r="L4804" s="1" t="s">
        <v>13</v>
      </c>
      <c r="M4804" s="1" t="s">
        <v>68</v>
      </c>
      <c r="N4804" s="1" t="s">
        <v>79</v>
      </c>
      <c r="O4804" s="1" t="s">
        <v>69</v>
      </c>
      <c r="P4804" s="1" t="s">
        <v>80</v>
      </c>
      <c r="Q4804" s="1" t="s">
        <v>368</v>
      </c>
    </row>
    <row r="4805" spans="1:17" x14ac:dyDescent="0.2">
      <c r="A4805" t="s">
        <v>1906</v>
      </c>
      <c r="B4805" t="s">
        <v>797</v>
      </c>
      <c r="C4805" t="s">
        <v>726</v>
      </c>
      <c r="D4805">
        <v>4</v>
      </c>
      <c r="E4805">
        <f t="shared" si="227"/>
        <v>0</v>
      </c>
      <c r="F4805" t="str">
        <f t="shared" si="228"/>
        <v/>
      </c>
      <c r="G4805" t="str">
        <f>IF(AND(D4805=1,K4805=""),A4805&amp;":"&amp;B4805&amp;":"&amp;C4805,"")</f>
        <v/>
      </c>
      <c r="H4805" t="str">
        <f>IF(AND(D4805=1,K4805="?"),A4805&amp;":"&amp;B4805&amp;":"&amp;C4805,"")</f>
        <v/>
      </c>
      <c r="I4805" t="str">
        <f t="shared" si="229"/>
        <v/>
      </c>
      <c r="K4805" s="1" t="s">
        <v>727</v>
      </c>
      <c r="L4805" s="1" t="s">
        <v>728</v>
      </c>
      <c r="M4805" s="1" t="s">
        <v>729</v>
      </c>
      <c r="N4805" s="1" t="s">
        <v>730</v>
      </c>
    </row>
    <row r="4806" spans="1:17" x14ac:dyDescent="0.2">
      <c r="A4806" t="s">
        <v>1906</v>
      </c>
      <c r="B4806" t="s">
        <v>797</v>
      </c>
      <c r="C4806" t="s">
        <v>799</v>
      </c>
      <c r="D4806">
        <v>50</v>
      </c>
      <c r="E4806">
        <f t="shared" si="227"/>
        <v>0</v>
      </c>
      <c r="F4806" t="str">
        <f t="shared" si="228"/>
        <v/>
      </c>
      <c r="G4806" t="str">
        <f>IF(AND(D4806=1,K4806=""),A4806&amp;":"&amp;B4806&amp;":"&amp;C4806,"")</f>
        <v/>
      </c>
      <c r="H4806" t="str">
        <f>IF(AND(D4806=1,K4806="?"),A4806&amp;":"&amp;B4806&amp;":"&amp;C4806,"")</f>
        <v/>
      </c>
      <c r="I4806" t="str">
        <f t="shared" si="229"/>
        <v/>
      </c>
      <c r="K4806" s="1" t="s">
        <v>66</v>
      </c>
      <c r="L4806" s="1" t="s">
        <v>67</v>
      </c>
      <c r="M4806" s="1" t="s">
        <v>13</v>
      </c>
      <c r="N4806" s="1" t="s">
        <v>68</v>
      </c>
      <c r="O4806" s="1" t="s">
        <v>69</v>
      </c>
      <c r="P4806" s="1" t="s">
        <v>80</v>
      </c>
      <c r="Q4806" s="1" t="s">
        <v>368</v>
      </c>
    </row>
    <row r="4807" spans="1:17" x14ac:dyDescent="0.2">
      <c r="A4807" t="s">
        <v>1906</v>
      </c>
      <c r="B4807" t="s">
        <v>797</v>
      </c>
      <c r="C4807" t="s">
        <v>800</v>
      </c>
      <c r="D4807">
        <v>32</v>
      </c>
      <c r="E4807">
        <f t="shared" si="227"/>
        <v>0</v>
      </c>
      <c r="F4807" t="str">
        <f t="shared" si="228"/>
        <v/>
      </c>
      <c r="G4807" t="str">
        <f>IF(AND(D4807=1,K4807=""),A4807&amp;":"&amp;B4807&amp;":"&amp;C4807,"")</f>
        <v/>
      </c>
      <c r="H4807" t="str">
        <f>IF(AND(D4807=1,K4807="?"),A4807&amp;":"&amp;B4807&amp;":"&amp;C4807,"")</f>
        <v/>
      </c>
      <c r="I4807" t="str">
        <f t="shared" si="229"/>
        <v/>
      </c>
      <c r="L4807" s="1" t="s">
        <v>441</v>
      </c>
      <c r="M4807" s="1" t="s">
        <v>801</v>
      </c>
      <c r="N4807" s="1" t="s">
        <v>802</v>
      </c>
      <c r="O4807" s="1" t="s">
        <v>803</v>
      </c>
      <c r="P4807" s="1" t="s">
        <v>804</v>
      </c>
      <c r="Q4807" s="1" t="s">
        <v>805</v>
      </c>
    </row>
    <row r="4808" spans="1:17" x14ac:dyDescent="0.2">
      <c r="A4808" t="s">
        <v>1906</v>
      </c>
      <c r="B4808" t="s">
        <v>797</v>
      </c>
      <c r="C4808" t="s">
        <v>701</v>
      </c>
      <c r="D4808">
        <v>348</v>
      </c>
      <c r="E4808">
        <f t="shared" si="227"/>
        <v>0</v>
      </c>
      <c r="F4808" t="str">
        <f t="shared" si="228"/>
        <v/>
      </c>
      <c r="G4808" t="str">
        <f>IF(AND(D4808=1,K4808=""),A4808&amp;":"&amp;B4808&amp;":"&amp;C4808,"")</f>
        <v/>
      </c>
      <c r="H4808" t="str">
        <f>IF(AND(D4808=1,K4808="?"),A4808&amp;":"&amp;B4808&amp;":"&amp;C4808,"")</f>
        <v/>
      </c>
      <c r="I4808" t="str">
        <f t="shared" si="229"/>
        <v/>
      </c>
      <c r="K4808" s="1" t="s">
        <v>67</v>
      </c>
      <c r="L4808" s="1" t="s">
        <v>13</v>
      </c>
      <c r="M4808" s="1" t="s">
        <v>68</v>
      </c>
      <c r="N4808" s="1" t="s">
        <v>79</v>
      </c>
      <c r="O4808" s="1" t="s">
        <v>69</v>
      </c>
      <c r="P4808" s="1" t="s">
        <v>80</v>
      </c>
      <c r="Q4808" s="1" t="s">
        <v>368</v>
      </c>
    </row>
    <row r="4809" spans="1:17" x14ac:dyDescent="0.2">
      <c r="A4809" t="s">
        <v>1906</v>
      </c>
      <c r="B4809" t="s">
        <v>797</v>
      </c>
      <c r="C4809" t="s">
        <v>700</v>
      </c>
      <c r="D4809">
        <v>24</v>
      </c>
      <c r="E4809">
        <f t="shared" si="227"/>
        <v>0</v>
      </c>
      <c r="F4809" t="str">
        <f t="shared" si="228"/>
        <v/>
      </c>
      <c r="G4809" t="str">
        <f>IF(AND(D4809=1,K4809=""),A4809&amp;":"&amp;B4809&amp;":"&amp;C4809,"")</f>
        <v/>
      </c>
      <c r="H4809" t="str">
        <f>IF(AND(D4809=1,K4809="?"),A4809&amp;":"&amp;B4809&amp;":"&amp;C4809,"")</f>
        <v/>
      </c>
      <c r="I4809" t="str">
        <f t="shared" si="229"/>
        <v/>
      </c>
      <c r="K4809" s="1" t="s">
        <v>67</v>
      </c>
      <c r="L4809" s="1" t="s">
        <v>13</v>
      </c>
      <c r="M4809" s="1" t="s">
        <v>68</v>
      </c>
      <c r="N4809" s="1" t="s">
        <v>79</v>
      </c>
      <c r="O4809" s="1" t="s">
        <v>69</v>
      </c>
      <c r="P4809" s="1" t="s">
        <v>80</v>
      </c>
      <c r="Q4809" s="1" t="s">
        <v>368</v>
      </c>
    </row>
    <row r="4810" spans="1:17" x14ac:dyDescent="0.2">
      <c r="A4810" t="s">
        <v>1906</v>
      </c>
      <c r="B4810" t="s">
        <v>797</v>
      </c>
      <c r="C4810" t="s">
        <v>661</v>
      </c>
      <c r="D4810">
        <v>31</v>
      </c>
      <c r="E4810">
        <f t="shared" si="227"/>
        <v>0</v>
      </c>
      <c r="F4810" t="str">
        <f t="shared" si="228"/>
        <v/>
      </c>
      <c r="G4810" t="str">
        <f>IF(AND(D4810=1,K4810=""),A4810&amp;":"&amp;B4810&amp;":"&amp;C4810,"")</f>
        <v/>
      </c>
      <c r="H4810" t="str">
        <f>IF(AND(D4810=1,K4810="?"),A4810&amp;":"&amp;B4810&amp;":"&amp;C4810,"")</f>
        <v/>
      </c>
      <c r="I4810" t="str">
        <f t="shared" si="229"/>
        <v/>
      </c>
      <c r="K4810" s="1" t="s">
        <v>67</v>
      </c>
      <c r="L4810" s="1" t="s">
        <v>13</v>
      </c>
      <c r="M4810" s="1" t="s">
        <v>68</v>
      </c>
      <c r="N4810" s="1" t="s">
        <v>69</v>
      </c>
      <c r="O4810" s="1" t="s">
        <v>80</v>
      </c>
      <c r="P4810" s="1" t="s">
        <v>662</v>
      </c>
      <c r="Q4810" s="1" t="s">
        <v>643</v>
      </c>
    </row>
    <row r="4811" spans="1:17" x14ac:dyDescent="0.2">
      <c r="A4811" t="s">
        <v>1906</v>
      </c>
      <c r="B4811" t="s">
        <v>797</v>
      </c>
      <c r="C4811" t="s">
        <v>806</v>
      </c>
      <c r="D4811">
        <v>1</v>
      </c>
      <c r="E4811">
        <f t="shared" si="227"/>
        <v>0</v>
      </c>
      <c r="F4811" t="str">
        <f t="shared" si="228"/>
        <v/>
      </c>
      <c r="G4811" t="str">
        <f>IF(AND(D4811=1,K4811=""),A4811&amp;":"&amp;B4811&amp;":"&amp;C4811,"")</f>
        <v/>
      </c>
      <c r="H4811" t="str">
        <f>IF(AND(D4811=1,K4811="?"),A4811&amp;":"&amp;B4811&amp;":"&amp;C4811,"")</f>
        <v/>
      </c>
      <c r="I4811" t="str">
        <f t="shared" si="229"/>
        <v>accrec:FuncRunQSParam:DecParam</v>
      </c>
      <c r="K4811" s="1" t="s">
        <v>66</v>
      </c>
    </row>
    <row r="4812" spans="1:17" x14ac:dyDescent="0.2">
      <c r="A4812" t="s">
        <v>1906</v>
      </c>
      <c r="B4812" t="s">
        <v>797</v>
      </c>
      <c r="C4812" t="s">
        <v>807</v>
      </c>
      <c r="D4812">
        <v>295</v>
      </c>
      <c r="E4812">
        <f t="shared" si="227"/>
        <v>0</v>
      </c>
      <c r="F4812" t="str">
        <f t="shared" si="228"/>
        <v/>
      </c>
      <c r="G4812" t="str">
        <f>IF(AND(D4812=1,K4812=""),A4812&amp;":"&amp;B4812&amp;":"&amp;C4812,"")</f>
        <v/>
      </c>
      <c r="H4812" t="str">
        <f>IF(AND(D4812=1,K4812="?"),A4812&amp;":"&amp;B4812&amp;":"&amp;C4812,"")</f>
        <v/>
      </c>
      <c r="I4812" t="str">
        <f t="shared" si="229"/>
        <v/>
      </c>
      <c r="K4812" s="1" t="s">
        <v>808</v>
      </c>
      <c r="L4812" s="1" t="s">
        <v>809</v>
      </c>
      <c r="M4812" s="1" t="s">
        <v>810</v>
      </c>
      <c r="N4812" s="1" t="s">
        <v>811</v>
      </c>
      <c r="O4812" s="1" t="s">
        <v>812</v>
      </c>
      <c r="P4812" s="1" t="s">
        <v>342</v>
      </c>
      <c r="Q4812" s="1" t="s">
        <v>343</v>
      </c>
    </row>
    <row r="4813" spans="1:17" x14ac:dyDescent="0.2">
      <c r="A4813" t="s">
        <v>1906</v>
      </c>
      <c r="B4813" t="s">
        <v>797</v>
      </c>
      <c r="C4813" t="s">
        <v>144</v>
      </c>
      <c r="D4813">
        <v>12</v>
      </c>
      <c r="E4813">
        <f t="shared" si="227"/>
        <v>0</v>
      </c>
      <c r="F4813" t="str">
        <f t="shared" si="228"/>
        <v/>
      </c>
      <c r="G4813" t="str">
        <f>IF(AND(D4813=1,K4813=""),A4813&amp;":"&amp;B4813&amp;":"&amp;C4813,"")</f>
        <v/>
      </c>
      <c r="H4813" t="str">
        <f>IF(AND(D4813=1,K4813="?"),A4813&amp;":"&amp;B4813&amp;":"&amp;C4813,"")</f>
        <v/>
      </c>
      <c r="I4813" t="str">
        <f t="shared" si="229"/>
        <v/>
      </c>
      <c r="K4813" s="1" t="s">
        <v>13</v>
      </c>
      <c r="L4813" s="1" t="s">
        <v>68</v>
      </c>
      <c r="M4813" s="1" t="s">
        <v>80</v>
      </c>
      <c r="N4813" s="1" t="s">
        <v>662</v>
      </c>
      <c r="O4813" s="1" t="s">
        <v>663</v>
      </c>
      <c r="P4813" s="1" t="s">
        <v>643</v>
      </c>
      <c r="Q4813" s="1" t="s">
        <v>693</v>
      </c>
    </row>
    <row r="4814" spans="1:17" x14ac:dyDescent="0.2">
      <c r="A4814" t="s">
        <v>1906</v>
      </c>
      <c r="B4814" t="s">
        <v>813</v>
      </c>
      <c r="C4814" t="s">
        <v>814</v>
      </c>
      <c r="D4814">
        <v>1</v>
      </c>
      <c r="E4814">
        <f t="shared" si="227"/>
        <v>0</v>
      </c>
      <c r="F4814" t="str">
        <f t="shared" si="228"/>
        <v/>
      </c>
      <c r="G4814" t="str">
        <f>IF(AND(D4814=1,K4814=""),A4814&amp;":"&amp;B4814&amp;":"&amp;C4814,"")</f>
        <v/>
      </c>
      <c r="H4814" t="str">
        <f>IF(AND(D4814=1,K4814="?"),A4814&amp;":"&amp;B4814&amp;":"&amp;C4814,"")</f>
        <v/>
      </c>
      <c r="I4814" t="str">
        <f t="shared" si="229"/>
        <v/>
      </c>
      <c r="K4814" s="1" t="s">
        <v>455</v>
      </c>
    </row>
    <row r="4815" spans="1:17" x14ac:dyDescent="0.2">
      <c r="A4815" t="s">
        <v>1906</v>
      </c>
      <c r="B4815" t="s">
        <v>813</v>
      </c>
      <c r="C4815" t="s">
        <v>683</v>
      </c>
      <c r="D4815">
        <v>1</v>
      </c>
      <c r="E4815">
        <f t="shared" si="227"/>
        <v>0</v>
      </c>
      <c r="F4815" t="str">
        <f t="shared" si="228"/>
        <v/>
      </c>
      <c r="G4815" t="str">
        <f>IF(AND(D4815=1,K4815=""),A4815&amp;":"&amp;B4815&amp;":"&amp;C4815,"")</f>
        <v/>
      </c>
      <c r="H4815" t="str">
        <f>IF(AND(D4815=1,K4815="?"),A4815&amp;":"&amp;B4815&amp;":"&amp;C4815,"")</f>
        <v/>
      </c>
      <c r="I4815" t="str">
        <f t="shared" si="229"/>
        <v/>
      </c>
      <c r="K4815" s="1" t="s">
        <v>679</v>
      </c>
    </row>
    <row r="4816" spans="1:17" x14ac:dyDescent="0.2">
      <c r="A4816" t="s">
        <v>1906</v>
      </c>
      <c r="B4816" t="s">
        <v>813</v>
      </c>
      <c r="C4816" t="s">
        <v>796</v>
      </c>
      <c r="D4816">
        <v>4</v>
      </c>
      <c r="E4816">
        <f t="shared" si="227"/>
        <v>0</v>
      </c>
      <c r="F4816" t="str">
        <f t="shared" si="228"/>
        <v/>
      </c>
      <c r="G4816" t="str">
        <f>IF(AND(D4816=1,K4816=""),A4816&amp;":"&amp;B4816&amp;":"&amp;C4816,"")</f>
        <v/>
      </c>
      <c r="H4816" t="str">
        <f>IF(AND(D4816=1,K4816="?"),A4816&amp;":"&amp;B4816&amp;":"&amp;C4816,"")</f>
        <v/>
      </c>
      <c r="I4816" t="str">
        <f t="shared" si="229"/>
        <v/>
      </c>
      <c r="K4816" s="1" t="s">
        <v>67</v>
      </c>
      <c r="L4816" s="1" t="s">
        <v>368</v>
      </c>
      <c r="M4816" s="1" t="s">
        <v>662</v>
      </c>
      <c r="N4816" s="1" t="s">
        <v>663</v>
      </c>
    </row>
    <row r="4817" spans="1:17" x14ac:dyDescent="0.2">
      <c r="A4817" t="s">
        <v>1906</v>
      </c>
      <c r="B4817" t="s">
        <v>813</v>
      </c>
      <c r="C4817" t="s">
        <v>95</v>
      </c>
      <c r="D4817">
        <v>1</v>
      </c>
      <c r="E4817">
        <f t="shared" si="227"/>
        <v>0</v>
      </c>
      <c r="F4817" t="str">
        <f t="shared" si="228"/>
        <v/>
      </c>
      <c r="G4817" t="str">
        <f>IF(AND(D4817=1,K4817=""),A4817&amp;":"&amp;B4817&amp;":"&amp;C4817,"")</f>
        <v/>
      </c>
      <c r="H4817" t="str">
        <f>IF(AND(D4817=1,K4817="?"),A4817&amp;":"&amp;B4817&amp;":"&amp;C4817,"")</f>
        <v/>
      </c>
      <c r="I4817" t="str">
        <f t="shared" si="229"/>
        <v/>
      </c>
      <c r="K4817" s="1" t="s">
        <v>348</v>
      </c>
    </row>
    <row r="4818" spans="1:17" x14ac:dyDescent="0.2">
      <c r="A4818" t="s">
        <v>1906</v>
      </c>
      <c r="B4818" t="s">
        <v>813</v>
      </c>
      <c r="C4818" t="s">
        <v>144</v>
      </c>
      <c r="D4818">
        <v>3</v>
      </c>
      <c r="E4818">
        <f t="shared" si="227"/>
        <v>0</v>
      </c>
      <c r="F4818" t="str">
        <f t="shared" si="228"/>
        <v/>
      </c>
      <c r="G4818" t="str">
        <f>IF(AND(D4818=1,K4818=""),A4818&amp;":"&amp;B4818&amp;":"&amp;C4818,"")</f>
        <v/>
      </c>
      <c r="H4818" t="str">
        <f>IF(AND(D4818=1,K4818="?"),A4818&amp;":"&amp;B4818&amp;":"&amp;C4818,"")</f>
        <v/>
      </c>
      <c r="I4818" t="str">
        <f t="shared" si="229"/>
        <v/>
      </c>
      <c r="K4818" s="1" t="s">
        <v>161</v>
      </c>
      <c r="L4818" s="1" t="s">
        <v>381</v>
      </c>
      <c r="M4818" s="1" t="s">
        <v>815</v>
      </c>
    </row>
    <row r="4819" spans="1:17" x14ac:dyDescent="0.2">
      <c r="A4819" t="s">
        <v>1906</v>
      </c>
      <c r="B4819" t="s">
        <v>813</v>
      </c>
      <c r="C4819" t="s">
        <v>120</v>
      </c>
      <c r="D4819">
        <v>1</v>
      </c>
      <c r="E4819">
        <f t="shared" si="227"/>
        <v>0</v>
      </c>
      <c r="F4819" t="str">
        <f t="shared" si="228"/>
        <v/>
      </c>
      <c r="G4819" t="str">
        <f>IF(AND(D4819=1,K4819=""),A4819&amp;":"&amp;B4819&amp;":"&amp;C4819,"")</f>
        <v/>
      </c>
      <c r="H4819" t="str">
        <f>IF(AND(D4819=1,K4819="?"),A4819&amp;":"&amp;B4819&amp;":"&amp;C4819,"")</f>
        <v/>
      </c>
      <c r="I4819" t="str">
        <f t="shared" si="229"/>
        <v/>
      </c>
      <c r="K4819" s="1" t="s">
        <v>67</v>
      </c>
    </row>
    <row r="4820" spans="1:17" x14ac:dyDescent="0.2">
      <c r="A4820" t="s">
        <v>1906</v>
      </c>
      <c r="B4820" t="s">
        <v>813</v>
      </c>
      <c r="C4820" t="s">
        <v>816</v>
      </c>
      <c r="D4820">
        <v>4</v>
      </c>
      <c r="E4820">
        <f t="shared" si="227"/>
        <v>0</v>
      </c>
      <c r="F4820" t="str">
        <f t="shared" si="228"/>
        <v/>
      </c>
      <c r="G4820" t="str">
        <f>IF(AND(D4820=1,K4820=""),A4820&amp;":"&amp;B4820&amp;":"&amp;C4820,"")</f>
        <v/>
      </c>
      <c r="H4820" t="str">
        <f>IF(AND(D4820=1,K4820="?"),A4820&amp;":"&amp;B4820&amp;":"&amp;C4820,"")</f>
        <v/>
      </c>
      <c r="I4820" t="str">
        <f t="shared" si="229"/>
        <v/>
      </c>
      <c r="L4820" s="1" t="s">
        <v>817</v>
      </c>
      <c r="M4820" s="1" t="s">
        <v>695</v>
      </c>
      <c r="N4820" s="1" t="s">
        <v>79</v>
      </c>
    </row>
    <row r="4821" spans="1:17" x14ac:dyDescent="0.2">
      <c r="A4821" t="s">
        <v>1906</v>
      </c>
      <c r="B4821" t="s">
        <v>813</v>
      </c>
      <c r="C4821" t="s">
        <v>818</v>
      </c>
      <c r="D4821">
        <v>4</v>
      </c>
      <c r="E4821">
        <f t="shared" si="227"/>
        <v>0</v>
      </c>
      <c r="F4821" t="str">
        <f t="shared" si="228"/>
        <v/>
      </c>
      <c r="G4821" t="str">
        <f>IF(AND(D4821=1,K4821=""),A4821&amp;":"&amp;B4821&amp;":"&amp;C4821,"")</f>
        <v/>
      </c>
      <c r="H4821" t="str">
        <f>IF(AND(D4821=1,K4821="?"),A4821&amp;":"&amp;B4821&amp;":"&amp;C4821,"")</f>
        <v/>
      </c>
      <c r="I4821" t="str">
        <f t="shared" si="229"/>
        <v/>
      </c>
      <c r="K4821" s="1" t="s">
        <v>819</v>
      </c>
      <c r="L4821" s="1" t="s">
        <v>820</v>
      </c>
      <c r="M4821" s="1" t="s">
        <v>821</v>
      </c>
      <c r="N4821" s="1" t="s">
        <v>822</v>
      </c>
    </row>
    <row r="4822" spans="1:17" x14ac:dyDescent="0.2">
      <c r="A4822" t="s">
        <v>1906</v>
      </c>
      <c r="B4822" t="s">
        <v>813</v>
      </c>
      <c r="C4822" t="s">
        <v>823</v>
      </c>
      <c r="D4822">
        <v>2</v>
      </c>
      <c r="E4822">
        <f t="shared" si="227"/>
        <v>0</v>
      </c>
      <c r="F4822" t="str">
        <f t="shared" si="228"/>
        <v/>
      </c>
      <c r="G4822" t="str">
        <f>IF(AND(D4822=1,K4822=""),A4822&amp;":"&amp;B4822&amp;":"&amp;C4822,"")</f>
        <v/>
      </c>
      <c r="H4822" t="str">
        <f>IF(AND(D4822=1,K4822="?"),A4822&amp;":"&amp;B4822&amp;":"&amp;C4822,"")</f>
        <v/>
      </c>
      <c r="I4822" t="str">
        <f t="shared" si="229"/>
        <v/>
      </c>
      <c r="L4822" s="1" t="s">
        <v>824</v>
      </c>
    </row>
    <row r="4823" spans="1:17" x14ac:dyDescent="0.2">
      <c r="A4823" t="s">
        <v>1906</v>
      </c>
      <c r="B4823" t="s">
        <v>813</v>
      </c>
      <c r="C4823" t="s">
        <v>117</v>
      </c>
      <c r="D4823">
        <v>3</v>
      </c>
      <c r="E4823">
        <f t="shared" si="227"/>
        <v>0</v>
      </c>
      <c r="F4823" t="str">
        <f t="shared" si="228"/>
        <v/>
      </c>
      <c r="G4823" t="str">
        <f>IF(AND(D4823=1,K4823=""),A4823&amp;":"&amp;B4823&amp;":"&amp;C4823,"")</f>
        <v/>
      </c>
      <c r="H4823" t="str">
        <f>IF(AND(D4823=1,K4823="?"),A4823&amp;":"&amp;B4823&amp;":"&amp;C4823,"")</f>
        <v/>
      </c>
      <c r="I4823" t="str">
        <f t="shared" si="229"/>
        <v/>
      </c>
      <c r="K4823" s="1" t="s">
        <v>825</v>
      </c>
      <c r="L4823" s="1" t="s">
        <v>826</v>
      </c>
      <c r="M4823" s="1" t="s">
        <v>827</v>
      </c>
    </row>
    <row r="4824" spans="1:17" x14ac:dyDescent="0.2">
      <c r="A4824" t="s">
        <v>1906</v>
      </c>
      <c r="B4824" t="s">
        <v>828</v>
      </c>
      <c r="C4824" t="s">
        <v>796</v>
      </c>
      <c r="D4824">
        <v>4</v>
      </c>
      <c r="E4824">
        <f t="shared" si="227"/>
        <v>0</v>
      </c>
      <c r="F4824" t="str">
        <f t="shared" si="228"/>
        <v/>
      </c>
      <c r="G4824" t="str">
        <f>IF(AND(D4824=1,K4824=""),A4824&amp;":"&amp;B4824&amp;":"&amp;C4824,"")</f>
        <v/>
      </c>
      <c r="H4824" t="str">
        <f>IF(AND(D4824=1,K4824="?"),A4824&amp;":"&amp;B4824&amp;":"&amp;C4824,"")</f>
        <v/>
      </c>
      <c r="I4824" t="str">
        <f t="shared" si="229"/>
        <v/>
      </c>
      <c r="K4824" s="1" t="s">
        <v>13</v>
      </c>
      <c r="L4824" s="1" t="s">
        <v>368</v>
      </c>
      <c r="M4824" s="1" t="s">
        <v>662</v>
      </c>
      <c r="N4824" s="1" t="s">
        <v>663</v>
      </c>
    </row>
    <row r="4825" spans="1:17" x14ac:dyDescent="0.2">
      <c r="A4825" t="s">
        <v>1906</v>
      </c>
      <c r="B4825" t="s">
        <v>828</v>
      </c>
      <c r="C4825" t="s">
        <v>144</v>
      </c>
      <c r="D4825">
        <v>2</v>
      </c>
      <c r="E4825">
        <f t="shared" si="227"/>
        <v>0</v>
      </c>
      <c r="F4825" t="str">
        <f t="shared" si="228"/>
        <v/>
      </c>
      <c r="G4825" t="str">
        <f>IF(AND(D4825=1,K4825=""),A4825&amp;":"&amp;B4825&amp;":"&amp;C4825,"")</f>
        <v/>
      </c>
      <c r="H4825" t="str">
        <f>IF(AND(D4825=1,K4825="?"),A4825&amp;":"&amp;B4825&amp;":"&amp;C4825,"")</f>
        <v/>
      </c>
      <c r="I4825" t="str">
        <f t="shared" si="229"/>
        <v/>
      </c>
      <c r="K4825" s="1" t="s">
        <v>381</v>
      </c>
      <c r="L4825" s="1" t="s">
        <v>815</v>
      </c>
    </row>
    <row r="4826" spans="1:17" x14ac:dyDescent="0.2">
      <c r="A4826" t="s">
        <v>1906</v>
      </c>
      <c r="B4826" t="s">
        <v>828</v>
      </c>
      <c r="C4826" t="s">
        <v>731</v>
      </c>
      <c r="D4826">
        <v>9</v>
      </c>
      <c r="E4826">
        <f t="shared" si="227"/>
        <v>0</v>
      </c>
      <c r="F4826" t="str">
        <f t="shared" si="228"/>
        <v/>
      </c>
      <c r="G4826" t="str">
        <f>IF(AND(D4826=1,K4826=""),A4826&amp;":"&amp;B4826&amp;":"&amp;C4826,"")</f>
        <v/>
      </c>
      <c r="H4826" t="str">
        <f>IF(AND(D4826=1,K4826="?"),A4826&amp;":"&amp;B4826&amp;":"&amp;C4826,"")</f>
        <v/>
      </c>
      <c r="I4826" t="str">
        <f t="shared" si="229"/>
        <v/>
      </c>
      <c r="K4826" s="1" t="s">
        <v>67</v>
      </c>
      <c r="L4826" s="1" t="s">
        <v>13</v>
      </c>
      <c r="M4826" s="1" t="s">
        <v>68</v>
      </c>
      <c r="N4826" s="1" t="s">
        <v>79</v>
      </c>
      <c r="O4826" s="1" t="s">
        <v>69</v>
      </c>
      <c r="P4826" s="1" t="s">
        <v>80</v>
      </c>
      <c r="Q4826" s="1" t="s">
        <v>368</v>
      </c>
    </row>
    <row r="4827" spans="1:17" x14ac:dyDescent="0.2">
      <c r="A4827" t="s">
        <v>1906</v>
      </c>
      <c r="B4827" t="s">
        <v>828</v>
      </c>
      <c r="C4827" t="s">
        <v>95</v>
      </c>
      <c r="D4827">
        <v>1</v>
      </c>
      <c r="E4827">
        <f t="shared" si="227"/>
        <v>0</v>
      </c>
      <c r="F4827" t="str">
        <f t="shared" si="228"/>
        <v/>
      </c>
      <c r="G4827" t="str">
        <f>IF(AND(D4827=1,K4827=""),A4827&amp;":"&amp;B4827&amp;":"&amp;C4827,"")</f>
        <v/>
      </c>
      <c r="H4827" t="str">
        <f>IF(AND(D4827=1,K4827="?"),A4827&amp;":"&amp;B4827&amp;":"&amp;C4827,"")</f>
        <v>accrec:FuncRunQTTParam:ToDate</v>
      </c>
      <c r="I4827" t="str">
        <f t="shared" si="229"/>
        <v/>
      </c>
      <c r="K4827" s="1" t="s">
        <v>572</v>
      </c>
    </row>
    <row r="4828" spans="1:17" x14ac:dyDescent="0.2">
      <c r="A4828" t="s">
        <v>1906</v>
      </c>
      <c r="B4828" t="s">
        <v>828</v>
      </c>
      <c r="C4828" t="s">
        <v>117</v>
      </c>
      <c r="D4828">
        <v>1</v>
      </c>
      <c r="E4828">
        <f t="shared" si="227"/>
        <v>0</v>
      </c>
      <c r="F4828" t="str">
        <f t="shared" si="228"/>
        <v/>
      </c>
      <c r="G4828" t="str">
        <f>IF(AND(D4828=1,K4828=""),A4828&amp;":"&amp;B4828&amp;":"&amp;C4828,"")</f>
        <v/>
      </c>
      <c r="H4828" t="str">
        <f>IF(AND(D4828=1,K4828="?"),A4828&amp;":"&amp;B4828&amp;":"&amp;C4828,"")</f>
        <v>accrec:FuncRunQTTParam:FromDate</v>
      </c>
      <c r="I4828" t="str">
        <f t="shared" si="229"/>
        <v/>
      </c>
      <c r="K4828" s="1" t="s">
        <v>572</v>
      </c>
    </row>
    <row r="4829" spans="1:17" x14ac:dyDescent="0.2">
      <c r="A4829" t="s">
        <v>1906</v>
      </c>
      <c r="B4829" t="s">
        <v>828</v>
      </c>
      <c r="C4829" t="s">
        <v>661</v>
      </c>
      <c r="D4829">
        <v>12</v>
      </c>
      <c r="E4829">
        <f t="shared" si="227"/>
        <v>0</v>
      </c>
      <c r="F4829" t="str">
        <f t="shared" si="228"/>
        <v/>
      </c>
      <c r="G4829" t="str">
        <f>IF(AND(D4829=1,K4829=""),A4829&amp;":"&amp;B4829&amp;":"&amp;C4829,"")</f>
        <v/>
      </c>
      <c r="H4829" t="str">
        <f>IF(AND(D4829=1,K4829="?"),A4829&amp;":"&amp;B4829&amp;":"&amp;C4829,"")</f>
        <v/>
      </c>
      <c r="I4829" t="str">
        <f t="shared" si="229"/>
        <v/>
      </c>
      <c r="K4829" s="1" t="s">
        <v>67</v>
      </c>
      <c r="L4829" s="1" t="s">
        <v>68</v>
      </c>
      <c r="M4829" s="1" t="s">
        <v>829</v>
      </c>
      <c r="N4829" s="1" t="s">
        <v>830</v>
      </c>
      <c r="O4829" s="1" t="s">
        <v>831</v>
      </c>
      <c r="P4829" s="1" t="s">
        <v>832</v>
      </c>
      <c r="Q4829" s="1" t="s">
        <v>833</v>
      </c>
    </row>
    <row r="4830" spans="1:17" x14ac:dyDescent="0.2">
      <c r="A4830" t="s">
        <v>1906</v>
      </c>
      <c r="B4830" t="s">
        <v>828</v>
      </c>
      <c r="C4830" t="s">
        <v>719</v>
      </c>
      <c r="D4830">
        <v>25</v>
      </c>
      <c r="E4830">
        <f t="shared" si="227"/>
        <v>0</v>
      </c>
      <c r="F4830" t="str">
        <f t="shared" si="228"/>
        <v/>
      </c>
      <c r="G4830" t="str">
        <f>IF(AND(D4830=1,K4830=""),A4830&amp;":"&amp;B4830&amp;":"&amp;C4830,"")</f>
        <v/>
      </c>
      <c r="H4830" t="str">
        <f>IF(AND(D4830=1,K4830="?"),A4830&amp;":"&amp;B4830&amp;":"&amp;C4830,"")</f>
        <v/>
      </c>
      <c r="I4830" t="str">
        <f t="shared" si="229"/>
        <v/>
      </c>
      <c r="L4830" s="1" t="s">
        <v>722</v>
      </c>
      <c r="M4830" s="1" t="s">
        <v>723</v>
      </c>
      <c r="N4830" s="1" t="s">
        <v>724</v>
      </c>
      <c r="O4830" s="1" t="s">
        <v>834</v>
      </c>
      <c r="P4830" s="1" t="s">
        <v>67</v>
      </c>
      <c r="Q4830" s="1" t="s">
        <v>13</v>
      </c>
    </row>
    <row r="4831" spans="1:17" x14ac:dyDescent="0.2">
      <c r="A4831" t="s">
        <v>1906</v>
      </c>
      <c r="B4831" t="s">
        <v>835</v>
      </c>
      <c r="C4831" t="s">
        <v>836</v>
      </c>
      <c r="D4831">
        <v>20</v>
      </c>
      <c r="E4831">
        <f t="shared" si="227"/>
        <v>0</v>
      </c>
      <c r="F4831" t="str">
        <f t="shared" si="228"/>
        <v/>
      </c>
      <c r="G4831" t="str">
        <f>IF(AND(D4831=1,K4831=""),A4831&amp;":"&amp;B4831&amp;":"&amp;C4831,"")</f>
        <v/>
      </c>
      <c r="H4831" t="str">
        <f>IF(AND(D4831=1,K4831="?"),A4831&amp;":"&amp;B4831&amp;":"&amp;C4831,"")</f>
        <v/>
      </c>
      <c r="I4831" t="str">
        <f t="shared" si="229"/>
        <v/>
      </c>
      <c r="K4831" s="1" t="s">
        <v>837</v>
      </c>
      <c r="L4831" s="1" t="s">
        <v>838</v>
      </c>
      <c r="M4831" s="1" t="s">
        <v>839</v>
      </c>
      <c r="N4831" s="1" t="s">
        <v>840</v>
      </c>
      <c r="O4831" s="1" t="s">
        <v>841</v>
      </c>
      <c r="P4831" s="1" t="s">
        <v>842</v>
      </c>
      <c r="Q4831" s="1" t="s">
        <v>843</v>
      </c>
    </row>
    <row r="4832" spans="1:17" x14ac:dyDescent="0.2">
      <c r="A4832" t="s">
        <v>1906</v>
      </c>
      <c r="B4832" t="s">
        <v>835</v>
      </c>
      <c r="C4832" t="s">
        <v>144</v>
      </c>
      <c r="D4832">
        <v>20</v>
      </c>
      <c r="E4832">
        <f t="shared" si="227"/>
        <v>0</v>
      </c>
      <c r="F4832" t="str">
        <f t="shared" si="228"/>
        <v/>
      </c>
      <c r="G4832" t="str">
        <f>IF(AND(D4832=1,K4832=""),A4832&amp;":"&amp;B4832&amp;":"&amp;C4832,"")</f>
        <v/>
      </c>
      <c r="H4832" t="str">
        <f>IF(AND(D4832=1,K4832="?"),A4832&amp;":"&amp;B4832&amp;":"&amp;C4832,"")</f>
        <v/>
      </c>
      <c r="I4832" t="str">
        <f t="shared" si="229"/>
        <v/>
      </c>
      <c r="K4832" s="1" t="s">
        <v>13</v>
      </c>
      <c r="L4832" s="1" t="s">
        <v>68</v>
      </c>
      <c r="M4832" s="1" t="s">
        <v>79</v>
      </c>
      <c r="N4832" s="1" t="s">
        <v>69</v>
      </c>
      <c r="O4832" s="1" t="s">
        <v>80</v>
      </c>
      <c r="P4832" s="1" t="s">
        <v>368</v>
      </c>
      <c r="Q4832" s="1" t="s">
        <v>662</v>
      </c>
    </row>
    <row r="4833" spans="1:17" x14ac:dyDescent="0.2">
      <c r="A4833" t="s">
        <v>1906</v>
      </c>
      <c r="B4833" t="s">
        <v>835</v>
      </c>
      <c r="C4833" t="s">
        <v>120</v>
      </c>
      <c r="D4833">
        <v>1</v>
      </c>
      <c r="E4833">
        <f t="shared" si="227"/>
        <v>0</v>
      </c>
      <c r="F4833" t="str">
        <f t="shared" si="228"/>
        <v/>
      </c>
      <c r="G4833" t="str">
        <f>IF(AND(D4833=1,K4833=""),A4833&amp;":"&amp;B4833&amp;":"&amp;C4833,"")</f>
        <v/>
      </c>
      <c r="H4833" t="str">
        <f>IF(AND(D4833=1,K4833="?"),A4833&amp;":"&amp;B4833&amp;":"&amp;C4833,"")</f>
        <v/>
      </c>
      <c r="I4833" t="str">
        <f t="shared" si="229"/>
        <v/>
      </c>
      <c r="K4833" s="1" t="s">
        <v>67</v>
      </c>
    </row>
    <row r="4834" spans="1:17" x14ac:dyDescent="0.2">
      <c r="A4834" t="s">
        <v>1906</v>
      </c>
      <c r="B4834" t="s">
        <v>835</v>
      </c>
      <c r="C4834" t="s">
        <v>529</v>
      </c>
      <c r="D4834">
        <v>1</v>
      </c>
      <c r="E4834">
        <f t="shared" si="227"/>
        <v>0</v>
      </c>
      <c r="F4834" t="str">
        <f t="shared" si="228"/>
        <v/>
      </c>
      <c r="G4834" t="str">
        <f>IF(AND(D4834=1,K4834=""),A4834&amp;":"&amp;B4834&amp;":"&amp;C4834,"")</f>
        <v/>
      </c>
      <c r="H4834" t="str">
        <f>IF(AND(D4834=1,K4834="?"),A4834&amp;":"&amp;B4834&amp;":"&amp;C4834,"")</f>
        <v/>
      </c>
      <c r="I4834" t="str">
        <f t="shared" si="229"/>
        <v/>
      </c>
      <c r="K4834" s="1" t="s">
        <v>456</v>
      </c>
    </row>
    <row r="4835" spans="1:17" x14ac:dyDescent="0.2">
      <c r="A4835" t="s">
        <v>1906</v>
      </c>
      <c r="B4835" t="s">
        <v>844</v>
      </c>
      <c r="C4835" t="s">
        <v>799</v>
      </c>
      <c r="D4835">
        <v>214540</v>
      </c>
      <c r="E4835">
        <f t="shared" si="227"/>
        <v>0</v>
      </c>
      <c r="F4835" t="str">
        <f t="shared" si="228"/>
        <v/>
      </c>
      <c r="G4835" t="str">
        <f>IF(AND(D4835=1,K4835=""),A4835&amp;":"&amp;B4835&amp;":"&amp;C4835,"")</f>
        <v/>
      </c>
      <c r="H4835" t="str">
        <f>IF(AND(D4835=1,K4835="?"),A4835&amp;":"&amp;B4835&amp;":"&amp;C4835,"")</f>
        <v/>
      </c>
      <c r="I4835" t="str">
        <f t="shared" si="229"/>
        <v/>
      </c>
      <c r="K4835" s="1" t="s">
        <v>66</v>
      </c>
      <c r="L4835" s="1" t="s">
        <v>67</v>
      </c>
      <c r="M4835" s="1" t="s">
        <v>845</v>
      </c>
      <c r="N4835" s="1" t="s">
        <v>846</v>
      </c>
      <c r="O4835" s="1" t="s">
        <v>318</v>
      </c>
      <c r="P4835" s="1" t="s">
        <v>319</v>
      </c>
      <c r="Q4835" s="1" t="s">
        <v>320</v>
      </c>
    </row>
    <row r="4836" spans="1:17" x14ac:dyDescent="0.2">
      <c r="A4836" t="s">
        <v>1906</v>
      </c>
      <c r="B4836" t="s">
        <v>844</v>
      </c>
      <c r="C4836" t="s">
        <v>847</v>
      </c>
      <c r="D4836">
        <v>8</v>
      </c>
      <c r="E4836">
        <f t="shared" si="227"/>
        <v>0</v>
      </c>
      <c r="F4836" t="str">
        <f t="shared" si="228"/>
        <v/>
      </c>
      <c r="G4836" t="str">
        <f>IF(AND(D4836=1,K4836=""),A4836&amp;":"&amp;B4836&amp;":"&amp;C4836,"")</f>
        <v/>
      </c>
      <c r="H4836" t="str">
        <f>IF(AND(D4836=1,K4836="?"),A4836&amp;":"&amp;B4836&amp;":"&amp;C4836,"")</f>
        <v/>
      </c>
      <c r="I4836" t="str">
        <f t="shared" si="229"/>
        <v/>
      </c>
      <c r="K4836" s="1" t="s">
        <v>67</v>
      </c>
      <c r="L4836" s="1" t="s">
        <v>13</v>
      </c>
      <c r="M4836" s="1" t="s">
        <v>68</v>
      </c>
      <c r="N4836" s="1" t="s">
        <v>79</v>
      </c>
      <c r="O4836" s="1" t="s">
        <v>69</v>
      </c>
      <c r="P4836" s="1" t="s">
        <v>80</v>
      </c>
      <c r="Q4836" s="1" t="s">
        <v>368</v>
      </c>
    </row>
    <row r="4837" spans="1:17" x14ac:dyDescent="0.2">
      <c r="A4837" t="s">
        <v>1906</v>
      </c>
      <c r="B4837" t="s">
        <v>844</v>
      </c>
      <c r="C4837" t="s">
        <v>750</v>
      </c>
      <c r="D4837">
        <v>821</v>
      </c>
      <c r="E4837">
        <f t="shared" si="227"/>
        <v>0</v>
      </c>
      <c r="F4837" t="str">
        <f t="shared" si="228"/>
        <v/>
      </c>
      <c r="G4837" t="str">
        <f>IF(AND(D4837=1,K4837=""),A4837&amp;":"&amp;B4837&amp;":"&amp;C4837,"")</f>
        <v/>
      </c>
      <c r="H4837" t="str">
        <f>IF(AND(D4837=1,K4837="?"),A4837&amp;":"&amp;B4837&amp;":"&amp;C4837,"")</f>
        <v/>
      </c>
      <c r="I4837" t="str">
        <f t="shared" si="229"/>
        <v/>
      </c>
      <c r="K4837" s="1" t="s">
        <v>13</v>
      </c>
      <c r="L4837" s="1" t="s">
        <v>694</v>
      </c>
      <c r="M4837" s="1" t="s">
        <v>848</v>
      </c>
      <c r="N4837" s="1" t="s">
        <v>833</v>
      </c>
      <c r="O4837" s="1" t="s">
        <v>849</v>
      </c>
      <c r="P4837" s="1" t="s">
        <v>850</v>
      </c>
      <c r="Q4837" s="1" t="s">
        <v>851</v>
      </c>
    </row>
    <row r="4838" spans="1:17" x14ac:dyDescent="0.2">
      <c r="A4838" t="s">
        <v>1906</v>
      </c>
      <c r="B4838" t="s">
        <v>844</v>
      </c>
      <c r="C4838" t="s">
        <v>698</v>
      </c>
      <c r="D4838">
        <v>496</v>
      </c>
      <c r="E4838">
        <f t="shared" si="227"/>
        <v>0</v>
      </c>
      <c r="F4838" t="str">
        <f t="shared" si="228"/>
        <v/>
      </c>
      <c r="G4838" t="str">
        <f>IF(AND(D4838=1,K4838=""),A4838&amp;":"&amp;B4838&amp;":"&amp;C4838,"")</f>
        <v/>
      </c>
      <c r="H4838" t="str">
        <f>IF(AND(D4838=1,K4838="?"),A4838&amp;":"&amp;B4838&amp;":"&amp;C4838,"")</f>
        <v/>
      </c>
      <c r="I4838" t="str">
        <f t="shared" si="229"/>
        <v/>
      </c>
      <c r="K4838" s="1" t="s">
        <v>66</v>
      </c>
      <c r="L4838" s="1" t="s">
        <v>13</v>
      </c>
      <c r="M4838" s="1" t="s">
        <v>693</v>
      </c>
      <c r="N4838" s="1" t="s">
        <v>161</v>
      </c>
      <c r="O4838" s="1" t="s">
        <v>694</v>
      </c>
      <c r="P4838" s="1" t="s">
        <v>695</v>
      </c>
      <c r="Q4838" s="1" t="s">
        <v>696</v>
      </c>
    </row>
    <row r="4839" spans="1:17" x14ac:dyDescent="0.2">
      <c r="A4839" t="s">
        <v>1906</v>
      </c>
      <c r="B4839" t="s">
        <v>844</v>
      </c>
      <c r="C4839" t="s">
        <v>806</v>
      </c>
      <c r="D4839">
        <v>225</v>
      </c>
      <c r="E4839">
        <f t="shared" si="227"/>
        <v>0</v>
      </c>
      <c r="F4839" t="str">
        <f t="shared" si="228"/>
        <v/>
      </c>
      <c r="G4839" t="str">
        <f>IF(AND(D4839=1,K4839=""),A4839&amp;":"&amp;B4839&amp;":"&amp;C4839,"")</f>
        <v/>
      </c>
      <c r="H4839" t="str">
        <f>IF(AND(D4839=1,K4839="?"),A4839&amp;":"&amp;B4839&amp;":"&amp;C4839,"")</f>
        <v/>
      </c>
      <c r="I4839" t="str">
        <f t="shared" si="229"/>
        <v/>
      </c>
      <c r="K4839" s="1" t="s">
        <v>852</v>
      </c>
      <c r="L4839" s="1" t="s">
        <v>853</v>
      </c>
      <c r="M4839" s="1" t="s">
        <v>66</v>
      </c>
      <c r="N4839" s="1" t="s">
        <v>67</v>
      </c>
      <c r="O4839" s="1" t="s">
        <v>13</v>
      </c>
      <c r="P4839" s="1" t="s">
        <v>68</v>
      </c>
      <c r="Q4839" s="1" t="s">
        <v>79</v>
      </c>
    </row>
    <row r="4840" spans="1:17" x14ac:dyDescent="0.2">
      <c r="A4840" t="s">
        <v>1906</v>
      </c>
      <c r="B4840" t="s">
        <v>844</v>
      </c>
      <c r="C4840" t="s">
        <v>800</v>
      </c>
      <c r="D4840">
        <v>520</v>
      </c>
      <c r="E4840">
        <f t="shared" si="227"/>
        <v>0</v>
      </c>
      <c r="F4840" t="str">
        <f t="shared" si="228"/>
        <v/>
      </c>
      <c r="G4840" t="str">
        <f>IF(AND(D4840=1,K4840=""),A4840&amp;":"&amp;B4840&amp;":"&amp;C4840,"")</f>
        <v/>
      </c>
      <c r="H4840" t="str">
        <f>IF(AND(D4840=1,K4840="?"),A4840&amp;":"&amp;B4840&amp;":"&amp;C4840,"")</f>
        <v/>
      </c>
      <c r="I4840" t="str">
        <f t="shared" si="229"/>
        <v/>
      </c>
      <c r="L4840" s="1" t="s">
        <v>854</v>
      </c>
      <c r="M4840" s="1" t="s">
        <v>855</v>
      </c>
      <c r="N4840" s="1" t="s">
        <v>856</v>
      </c>
      <c r="O4840" s="1" t="s">
        <v>857</v>
      </c>
      <c r="P4840" s="1" t="s">
        <v>858</v>
      </c>
      <c r="Q4840" s="1" t="s">
        <v>859</v>
      </c>
    </row>
    <row r="4841" spans="1:17" x14ac:dyDescent="0.2">
      <c r="A4841" t="s">
        <v>1906</v>
      </c>
      <c r="B4841" t="s">
        <v>844</v>
      </c>
      <c r="C4841" t="s">
        <v>860</v>
      </c>
      <c r="D4841">
        <v>17664</v>
      </c>
      <c r="E4841">
        <f t="shared" si="227"/>
        <v>0</v>
      </c>
      <c r="F4841" t="str">
        <f t="shared" si="228"/>
        <v/>
      </c>
      <c r="G4841" t="str">
        <f>IF(AND(D4841=1,K4841=""),A4841&amp;":"&amp;B4841&amp;":"&amp;C4841,"")</f>
        <v/>
      </c>
      <c r="H4841" t="str">
        <f>IF(AND(D4841=1,K4841="?"),A4841&amp;":"&amp;B4841&amp;":"&amp;C4841,"")</f>
        <v/>
      </c>
      <c r="I4841" t="str">
        <f t="shared" si="229"/>
        <v/>
      </c>
      <c r="K4841" s="1" t="s">
        <v>66</v>
      </c>
      <c r="L4841" s="1" t="s">
        <v>67</v>
      </c>
      <c r="M4841" s="1" t="s">
        <v>13</v>
      </c>
      <c r="N4841" s="1" t="s">
        <v>68</v>
      </c>
      <c r="O4841" s="1" t="s">
        <v>79</v>
      </c>
      <c r="P4841" s="1" t="s">
        <v>69</v>
      </c>
      <c r="Q4841" s="1" t="s">
        <v>80</v>
      </c>
    </row>
    <row r="4842" spans="1:17" x14ac:dyDescent="0.2">
      <c r="A4842" t="s">
        <v>1906</v>
      </c>
      <c r="B4842" t="s">
        <v>844</v>
      </c>
      <c r="C4842" t="s">
        <v>741</v>
      </c>
      <c r="D4842">
        <v>1</v>
      </c>
      <c r="E4842">
        <f t="shared" si="227"/>
        <v>0</v>
      </c>
      <c r="F4842" t="str">
        <f t="shared" si="228"/>
        <v/>
      </c>
      <c r="G4842" t="str">
        <f>IF(AND(D4842=1,K4842=""),A4842&amp;":"&amp;B4842&amp;":"&amp;C4842,"")</f>
        <v>accrec:FuncRunResult:ProcessHost</v>
      </c>
      <c r="H4842" t="str">
        <f>IF(AND(D4842=1,K4842="?"),A4842&amp;":"&amp;B4842&amp;":"&amp;C4842,"")</f>
        <v/>
      </c>
      <c r="I4842" t="str">
        <f t="shared" si="229"/>
        <v/>
      </c>
    </row>
    <row r="4843" spans="1:17" x14ac:dyDescent="0.2">
      <c r="A4843" t="s">
        <v>1906</v>
      </c>
      <c r="B4843" t="s">
        <v>861</v>
      </c>
      <c r="C4843" t="s">
        <v>275</v>
      </c>
      <c r="D4843">
        <v>0</v>
      </c>
      <c r="E4843">
        <f t="shared" si="227"/>
        <v>1</v>
      </c>
      <c r="F4843" t="str">
        <f t="shared" si="228"/>
        <v>accrec:HighUsage:CrStamp</v>
      </c>
      <c r="G4843" t="str">
        <f>IF(AND(D4843=1,K4843=""),A4843&amp;":"&amp;B4843&amp;":"&amp;C4843,"")</f>
        <v/>
      </c>
      <c r="H4843" t="str">
        <f>IF(AND(D4843=1,K4843="?"),A4843&amp;":"&amp;B4843&amp;":"&amp;C4843,"")</f>
        <v/>
      </c>
      <c r="I4843" t="str">
        <f t="shared" si="229"/>
        <v/>
      </c>
    </row>
    <row r="4844" spans="1:17" x14ac:dyDescent="0.2">
      <c r="A4844" t="s">
        <v>1906</v>
      </c>
      <c r="B4844" t="s">
        <v>861</v>
      </c>
      <c r="C4844" t="s">
        <v>728</v>
      </c>
      <c r="D4844">
        <v>0</v>
      </c>
      <c r="E4844">
        <f t="shared" si="227"/>
        <v>1</v>
      </c>
      <c r="F4844" t="str">
        <f t="shared" si="228"/>
        <v>accrec:HighUsage:Date</v>
      </c>
      <c r="G4844" t="str">
        <f>IF(AND(D4844=1,K4844=""),A4844&amp;":"&amp;B4844&amp;":"&amp;C4844,"")</f>
        <v/>
      </c>
      <c r="H4844" t="str">
        <f>IF(AND(D4844=1,K4844="?"),A4844&amp;":"&amp;B4844&amp;":"&amp;C4844,"")</f>
        <v/>
      </c>
      <c r="I4844" t="str">
        <f t="shared" si="229"/>
        <v/>
      </c>
    </row>
    <row r="4845" spans="1:17" x14ac:dyDescent="0.2">
      <c r="A4845" t="s">
        <v>1906</v>
      </c>
      <c r="B4845" t="s">
        <v>861</v>
      </c>
      <c r="C4845" t="s">
        <v>862</v>
      </c>
      <c r="D4845">
        <v>0</v>
      </c>
      <c r="E4845">
        <f t="shared" si="227"/>
        <v>1</v>
      </c>
      <c r="F4845" t="str">
        <f t="shared" si="228"/>
        <v>accrec:HighUsage:date%</v>
      </c>
      <c r="G4845" t="str">
        <f>IF(AND(D4845=1,K4845=""),A4845&amp;":"&amp;B4845&amp;":"&amp;C4845,"")</f>
        <v/>
      </c>
      <c r="H4845" t="str">
        <f>IF(AND(D4845=1,K4845="?"),A4845&amp;":"&amp;B4845&amp;":"&amp;C4845,"")</f>
        <v/>
      </c>
      <c r="I4845" t="str">
        <f t="shared" si="229"/>
        <v/>
      </c>
    </row>
    <row r="4846" spans="1:17" x14ac:dyDescent="0.2">
      <c r="A4846" t="s">
        <v>1906</v>
      </c>
      <c r="B4846" t="s">
        <v>861</v>
      </c>
      <c r="C4846" t="s">
        <v>863</v>
      </c>
      <c r="D4846">
        <v>0</v>
      </c>
      <c r="E4846">
        <f t="shared" si="227"/>
        <v>1</v>
      </c>
      <c r="F4846" t="str">
        <f t="shared" si="228"/>
        <v>accrec:HighUsage:DateGrow</v>
      </c>
      <c r="G4846" t="str">
        <f>IF(AND(D4846=1,K4846=""),A4846&amp;":"&amp;B4846&amp;":"&amp;C4846,"")</f>
        <v/>
      </c>
      <c r="H4846" t="str">
        <f>IF(AND(D4846=1,K4846="?"),A4846&amp;":"&amp;B4846&amp;":"&amp;C4846,"")</f>
        <v/>
      </c>
      <c r="I4846" t="str">
        <f t="shared" si="229"/>
        <v/>
      </c>
    </row>
    <row r="4847" spans="1:17" x14ac:dyDescent="0.2">
      <c r="A4847" t="s">
        <v>1906</v>
      </c>
      <c r="B4847" t="s">
        <v>861</v>
      </c>
      <c r="C4847" t="s">
        <v>864</v>
      </c>
      <c r="D4847">
        <v>0</v>
      </c>
      <c r="E4847">
        <f t="shared" si="227"/>
        <v>1</v>
      </c>
      <c r="F4847" t="str">
        <f t="shared" si="228"/>
        <v>accrec:HighUsage:Duration</v>
      </c>
      <c r="G4847" t="str">
        <f>IF(AND(D4847=1,K4847=""),A4847&amp;":"&amp;B4847&amp;":"&amp;C4847,"")</f>
        <v/>
      </c>
      <c r="H4847" t="str">
        <f>IF(AND(D4847=1,K4847="?"),A4847&amp;":"&amp;B4847&amp;":"&amp;C4847,"")</f>
        <v/>
      </c>
      <c r="I4847" t="str">
        <f t="shared" si="229"/>
        <v/>
      </c>
    </row>
    <row r="4848" spans="1:17" x14ac:dyDescent="0.2">
      <c r="A4848" t="s">
        <v>1906</v>
      </c>
      <c r="B4848" t="s">
        <v>861</v>
      </c>
      <c r="C4848" t="s">
        <v>865</v>
      </c>
      <c r="D4848">
        <v>0</v>
      </c>
      <c r="E4848">
        <f t="shared" si="227"/>
        <v>1</v>
      </c>
      <c r="F4848" t="str">
        <f t="shared" si="228"/>
        <v>accrec:HighUsage:HiUsageStatus</v>
      </c>
      <c r="G4848" t="str">
        <f>IF(AND(D4848=1,K4848=""),A4848&amp;":"&amp;B4848&amp;":"&amp;C4848,"")</f>
        <v/>
      </c>
      <c r="H4848" t="str">
        <f>IF(AND(D4848=1,K4848="?"),A4848&amp;":"&amp;B4848&amp;":"&amp;C4848,"")</f>
        <v/>
      </c>
      <c r="I4848" t="str">
        <f t="shared" si="229"/>
        <v/>
      </c>
    </row>
    <row r="4849" spans="1:9" x14ac:dyDescent="0.2">
      <c r="A4849" t="s">
        <v>1906</v>
      </c>
      <c r="B4849" t="s">
        <v>861</v>
      </c>
      <c r="C4849" t="s">
        <v>866</v>
      </c>
      <c r="D4849">
        <v>0</v>
      </c>
      <c r="E4849">
        <f t="shared" si="227"/>
        <v>1</v>
      </c>
      <c r="F4849" t="str">
        <f t="shared" si="228"/>
        <v>accrec:HighUsage:InvSeq</v>
      </c>
      <c r="G4849" t="str">
        <f>IF(AND(D4849=1,K4849=""),A4849&amp;":"&amp;B4849&amp;":"&amp;C4849,"")</f>
        <v/>
      </c>
      <c r="H4849" t="str">
        <f>IF(AND(D4849=1,K4849="?"),A4849&amp;":"&amp;B4849&amp;":"&amp;C4849,"")</f>
        <v/>
      </c>
      <c r="I4849" t="str">
        <f t="shared" si="229"/>
        <v/>
      </c>
    </row>
    <row r="4850" spans="1:9" x14ac:dyDescent="0.2">
      <c r="A4850" t="s">
        <v>1906</v>
      </c>
      <c r="B4850" t="s">
        <v>861</v>
      </c>
      <c r="C4850" t="s">
        <v>867</v>
      </c>
      <c r="D4850">
        <v>0</v>
      </c>
      <c r="E4850">
        <f t="shared" si="227"/>
        <v>1</v>
      </c>
      <c r="F4850" t="str">
        <f t="shared" si="228"/>
        <v>accrec:HighUsage:launch</v>
      </c>
      <c r="G4850" t="str">
        <f>IF(AND(D4850=1,K4850=""),A4850&amp;":"&amp;B4850&amp;":"&amp;C4850,"")</f>
        <v/>
      </c>
      <c r="H4850" t="str">
        <f>IF(AND(D4850=1,K4850="?"),A4850&amp;":"&amp;B4850&amp;":"&amp;C4850,"")</f>
        <v/>
      </c>
      <c r="I4850" t="str">
        <f t="shared" si="229"/>
        <v/>
      </c>
    </row>
    <row r="4851" spans="1:9" x14ac:dyDescent="0.2">
      <c r="A4851" t="s">
        <v>1906</v>
      </c>
      <c r="B4851" t="s">
        <v>861</v>
      </c>
      <c r="C4851" t="s">
        <v>868</v>
      </c>
      <c r="D4851">
        <v>0</v>
      </c>
      <c r="E4851">
        <f t="shared" si="227"/>
        <v>1</v>
      </c>
      <c r="F4851" t="str">
        <f t="shared" si="228"/>
        <v>accrec:HighUsage:Qty</v>
      </c>
      <c r="G4851" t="str">
        <f>IF(AND(D4851=1,K4851=""),A4851&amp;":"&amp;B4851&amp;":"&amp;C4851,"")</f>
        <v/>
      </c>
      <c r="H4851" t="str">
        <f>IF(AND(D4851=1,K4851="?"),A4851&amp;":"&amp;B4851&amp;":"&amp;C4851,"")</f>
        <v/>
      </c>
      <c r="I4851" t="str">
        <f t="shared" si="229"/>
        <v/>
      </c>
    </row>
    <row r="4852" spans="1:9" x14ac:dyDescent="0.2">
      <c r="A4852" t="s">
        <v>1906</v>
      </c>
      <c r="B4852" t="s">
        <v>861</v>
      </c>
      <c r="C4852" t="s">
        <v>869</v>
      </c>
      <c r="D4852">
        <v>0</v>
      </c>
      <c r="E4852">
        <f t="shared" si="227"/>
        <v>1</v>
      </c>
      <c r="F4852" t="str">
        <f t="shared" si="228"/>
        <v>accrec:HighUsage:CLI</v>
      </c>
      <c r="G4852" t="str">
        <f>IF(AND(D4852=1,K4852=""),A4852&amp;":"&amp;B4852&amp;":"&amp;C4852,"")</f>
        <v/>
      </c>
      <c r="H4852" t="str">
        <f>IF(AND(D4852=1,K4852="?"),A4852&amp;":"&amp;B4852&amp;":"&amp;C4852,"")</f>
        <v/>
      </c>
      <c r="I4852" t="str">
        <f t="shared" si="229"/>
        <v/>
      </c>
    </row>
    <row r="4853" spans="1:9" x14ac:dyDescent="0.2">
      <c r="A4853" t="s">
        <v>1906</v>
      </c>
      <c r="B4853" t="s">
        <v>861</v>
      </c>
      <c r="C4853" t="s">
        <v>870</v>
      </c>
      <c r="D4853">
        <v>0</v>
      </c>
      <c r="E4853">
        <f t="shared" si="227"/>
        <v>1</v>
      </c>
      <c r="F4853" t="str">
        <f t="shared" si="228"/>
        <v>accrec:HighUsage:ChStamp</v>
      </c>
      <c r="G4853" t="str">
        <f>IF(AND(D4853=1,K4853=""),A4853&amp;":"&amp;B4853&amp;":"&amp;C4853,"")</f>
        <v/>
      </c>
      <c r="H4853" t="str">
        <f>IF(AND(D4853=1,K4853="?"),A4853&amp;":"&amp;B4853&amp;":"&amp;C4853,"")</f>
        <v/>
      </c>
      <c r="I4853" t="str">
        <f t="shared" si="229"/>
        <v/>
      </c>
    </row>
    <row r="4854" spans="1:9" x14ac:dyDescent="0.2">
      <c r="A4854" t="s">
        <v>1906</v>
      </c>
      <c r="B4854" t="s">
        <v>861</v>
      </c>
      <c r="C4854" t="s">
        <v>871</v>
      </c>
      <c r="D4854">
        <v>0</v>
      </c>
      <c r="E4854">
        <f t="shared" si="227"/>
        <v>1</v>
      </c>
      <c r="F4854" t="str">
        <f t="shared" si="228"/>
        <v>accrec:HighUsage:Amount</v>
      </c>
      <c r="G4854" t="str">
        <f>IF(AND(D4854=1,K4854=""),A4854&amp;":"&amp;B4854&amp;":"&amp;C4854,"")</f>
        <v/>
      </c>
      <c r="H4854" t="str">
        <f>IF(AND(D4854=1,K4854="?"),A4854&amp;":"&amp;B4854&amp;":"&amp;C4854,"")</f>
        <v/>
      </c>
      <c r="I4854" t="str">
        <f t="shared" si="229"/>
        <v/>
      </c>
    </row>
    <row r="4855" spans="1:9" x14ac:dyDescent="0.2">
      <c r="A4855" t="s">
        <v>1906</v>
      </c>
      <c r="B4855" t="s">
        <v>861</v>
      </c>
      <c r="C4855" t="s">
        <v>872</v>
      </c>
      <c r="D4855">
        <v>0</v>
      </c>
      <c r="E4855">
        <f t="shared" si="227"/>
        <v>1</v>
      </c>
      <c r="F4855" t="str">
        <f t="shared" si="228"/>
        <v>accrec:HighUsage:Category</v>
      </c>
      <c r="G4855" t="str">
        <f>IF(AND(D4855=1,K4855=""),A4855&amp;":"&amp;B4855&amp;":"&amp;C4855,"")</f>
        <v/>
      </c>
      <c r="H4855" t="str">
        <f>IF(AND(D4855=1,K4855="?"),A4855&amp;":"&amp;B4855&amp;":"&amp;C4855,"")</f>
        <v/>
      </c>
      <c r="I4855" t="str">
        <f t="shared" si="229"/>
        <v/>
      </c>
    </row>
    <row r="4856" spans="1:9" x14ac:dyDescent="0.2">
      <c r="A4856" t="s">
        <v>1906</v>
      </c>
      <c r="B4856" t="s">
        <v>873</v>
      </c>
      <c r="C4856" t="s">
        <v>874</v>
      </c>
      <c r="D4856">
        <v>0</v>
      </c>
      <c r="E4856">
        <f t="shared" si="227"/>
        <v>1</v>
      </c>
      <c r="F4856" t="str">
        <f t="shared" si="228"/>
        <v>accrec:HiUsageKat:ActInDays</v>
      </c>
      <c r="G4856" t="str">
        <f>IF(AND(D4856=1,K4856=""),A4856&amp;":"&amp;B4856&amp;":"&amp;C4856,"")</f>
        <v/>
      </c>
      <c r="H4856" t="str">
        <f>IF(AND(D4856=1,K4856="?"),A4856&amp;":"&amp;B4856&amp;":"&amp;C4856,"")</f>
        <v/>
      </c>
      <c r="I4856" t="str">
        <f t="shared" si="229"/>
        <v/>
      </c>
    </row>
    <row r="4857" spans="1:9" x14ac:dyDescent="0.2">
      <c r="A4857" t="s">
        <v>1906</v>
      </c>
      <c r="B4857" t="s">
        <v>873</v>
      </c>
      <c r="C4857" t="s">
        <v>875</v>
      </c>
      <c r="D4857">
        <v>0</v>
      </c>
      <c r="E4857">
        <f t="shared" si="227"/>
        <v>1</v>
      </c>
      <c r="F4857" t="str">
        <f t="shared" si="228"/>
        <v>accrec:HiUsageKat:AgeFrom</v>
      </c>
      <c r="G4857" t="str">
        <f>IF(AND(D4857=1,K4857=""),A4857&amp;":"&amp;B4857&amp;":"&amp;C4857,"")</f>
        <v/>
      </c>
      <c r="H4857" t="str">
        <f>IF(AND(D4857=1,K4857="?"),A4857&amp;":"&amp;B4857&amp;":"&amp;C4857,"")</f>
        <v/>
      </c>
      <c r="I4857" t="str">
        <f t="shared" si="229"/>
        <v/>
      </c>
    </row>
    <row r="4858" spans="1:9" x14ac:dyDescent="0.2">
      <c r="A4858" t="s">
        <v>1906</v>
      </c>
      <c r="B4858" t="s">
        <v>873</v>
      </c>
      <c r="C4858" t="s">
        <v>876</v>
      </c>
      <c r="D4858">
        <v>0</v>
      </c>
      <c r="E4858">
        <f t="shared" si="227"/>
        <v>1</v>
      </c>
      <c r="F4858" t="str">
        <f t="shared" si="228"/>
        <v>accrec:HiUsageKat:AgeTo</v>
      </c>
      <c r="G4858" t="str">
        <f>IF(AND(D4858=1,K4858=""),A4858&amp;":"&amp;B4858&amp;":"&amp;C4858,"")</f>
        <v/>
      </c>
      <c r="H4858" t="str">
        <f>IF(AND(D4858=1,K4858="?"),A4858&amp;":"&amp;B4858&amp;":"&amp;C4858,"")</f>
        <v/>
      </c>
      <c r="I4858" t="str">
        <f t="shared" si="229"/>
        <v/>
      </c>
    </row>
    <row r="4859" spans="1:9" x14ac:dyDescent="0.2">
      <c r="A4859" t="s">
        <v>1906</v>
      </c>
      <c r="B4859" t="s">
        <v>873</v>
      </c>
      <c r="C4859" t="s">
        <v>872</v>
      </c>
      <c r="D4859">
        <v>0</v>
      </c>
      <c r="E4859">
        <f t="shared" si="227"/>
        <v>1</v>
      </c>
      <c r="F4859" t="str">
        <f t="shared" si="228"/>
        <v>accrec:HiUsageKat:Category</v>
      </c>
      <c r="G4859" t="str">
        <f>IF(AND(D4859=1,K4859=""),A4859&amp;":"&amp;B4859&amp;":"&amp;C4859,"")</f>
        <v/>
      </c>
      <c r="H4859" t="str">
        <f>IF(AND(D4859=1,K4859="?"),A4859&amp;":"&amp;B4859&amp;":"&amp;C4859,"")</f>
        <v/>
      </c>
      <c r="I4859" t="str">
        <f t="shared" si="229"/>
        <v/>
      </c>
    </row>
    <row r="4860" spans="1:9" x14ac:dyDescent="0.2">
      <c r="A4860" t="s">
        <v>1906</v>
      </c>
      <c r="B4860" t="s">
        <v>873</v>
      </c>
      <c r="C4860" t="s">
        <v>228</v>
      </c>
      <c r="D4860">
        <v>0</v>
      </c>
      <c r="E4860">
        <f t="shared" si="227"/>
        <v>1</v>
      </c>
      <c r="F4860" t="str">
        <f t="shared" si="228"/>
        <v>accrec:HiUsageKat:CLIType</v>
      </c>
      <c r="G4860" t="str">
        <f>IF(AND(D4860=1,K4860=""),A4860&amp;":"&amp;B4860&amp;":"&amp;C4860,"")</f>
        <v/>
      </c>
      <c r="H4860" t="str">
        <f>IF(AND(D4860=1,K4860="?"),A4860&amp;":"&amp;B4860&amp;":"&amp;C4860,"")</f>
        <v/>
      </c>
      <c r="I4860" t="str">
        <f t="shared" si="229"/>
        <v/>
      </c>
    </row>
    <row r="4861" spans="1:9" x14ac:dyDescent="0.2">
      <c r="A4861" t="s">
        <v>1906</v>
      </c>
      <c r="B4861" t="s">
        <v>873</v>
      </c>
      <c r="C4861" t="s">
        <v>877</v>
      </c>
      <c r="D4861">
        <v>0</v>
      </c>
      <c r="E4861">
        <f t="shared" si="227"/>
        <v>1</v>
      </c>
      <c r="F4861" t="str">
        <f t="shared" si="228"/>
        <v>accrec:HiUsageKat:CustClass</v>
      </c>
      <c r="G4861" t="str">
        <f>IF(AND(D4861=1,K4861=""),A4861&amp;":"&amp;B4861&amp;":"&amp;C4861,"")</f>
        <v/>
      </c>
      <c r="H4861" t="str">
        <f>IF(AND(D4861=1,K4861="?"),A4861&amp;":"&amp;B4861&amp;":"&amp;C4861,"")</f>
        <v/>
      </c>
      <c r="I4861" t="str">
        <f t="shared" si="229"/>
        <v/>
      </c>
    </row>
    <row r="4862" spans="1:9" x14ac:dyDescent="0.2">
      <c r="A4862" t="s">
        <v>1906</v>
      </c>
      <c r="B4862" t="s">
        <v>878</v>
      </c>
      <c r="C4862" t="s">
        <v>177</v>
      </c>
      <c r="D4862">
        <v>0</v>
      </c>
      <c r="E4862">
        <f t="shared" si="227"/>
        <v>1</v>
      </c>
      <c r="F4862" t="str">
        <f t="shared" si="228"/>
        <v>accrec:HiUsageLimit:BillCode</v>
      </c>
      <c r="G4862" t="str">
        <f>IF(AND(D4862=1,K4862=""),A4862&amp;":"&amp;B4862&amp;":"&amp;C4862,"")</f>
        <v/>
      </c>
      <c r="H4862" t="str">
        <f>IF(AND(D4862=1,K4862="?"),A4862&amp;":"&amp;B4862&amp;":"&amp;C4862,"")</f>
        <v/>
      </c>
      <c r="I4862" t="str">
        <f t="shared" si="229"/>
        <v/>
      </c>
    </row>
    <row r="4863" spans="1:9" x14ac:dyDescent="0.2">
      <c r="A4863" t="s">
        <v>1906</v>
      </c>
      <c r="B4863" t="s">
        <v>878</v>
      </c>
      <c r="C4863" t="s">
        <v>872</v>
      </c>
      <c r="D4863">
        <v>0</v>
      </c>
      <c r="E4863">
        <f t="shared" si="227"/>
        <v>1</v>
      </c>
      <c r="F4863" t="str">
        <f t="shared" si="228"/>
        <v>accrec:HiUsageLimit:Category</v>
      </c>
      <c r="G4863" t="str">
        <f>IF(AND(D4863=1,K4863=""),A4863&amp;":"&amp;B4863&amp;":"&amp;C4863,"")</f>
        <v/>
      </c>
      <c r="H4863" t="str">
        <f>IF(AND(D4863=1,K4863="?"),A4863&amp;":"&amp;B4863&amp;":"&amp;C4863,"")</f>
        <v/>
      </c>
      <c r="I4863" t="str">
        <f t="shared" si="229"/>
        <v/>
      </c>
    </row>
    <row r="4864" spans="1:9" x14ac:dyDescent="0.2">
      <c r="A4864" t="s">
        <v>1906</v>
      </c>
      <c r="B4864" t="s">
        <v>878</v>
      </c>
      <c r="C4864" t="s">
        <v>879</v>
      </c>
      <c r="D4864">
        <v>0</v>
      </c>
      <c r="E4864">
        <f t="shared" si="227"/>
        <v>1</v>
      </c>
      <c r="F4864" t="str">
        <f t="shared" si="228"/>
        <v>accrec:HiUsageLimit:Limit</v>
      </c>
      <c r="G4864" t="str">
        <f>IF(AND(D4864=1,K4864=""),A4864&amp;":"&amp;B4864&amp;":"&amp;C4864,"")</f>
        <v/>
      </c>
      <c r="H4864" t="str">
        <f>IF(AND(D4864=1,K4864="?"),A4864&amp;":"&amp;B4864&amp;":"&amp;C4864,"")</f>
        <v/>
      </c>
      <c r="I4864" t="str">
        <f t="shared" si="229"/>
        <v/>
      </c>
    </row>
    <row r="4865" spans="1:17" x14ac:dyDescent="0.2">
      <c r="A4865" t="s">
        <v>1906</v>
      </c>
      <c r="B4865" t="s">
        <v>880</v>
      </c>
      <c r="C4865" t="s">
        <v>95</v>
      </c>
      <c r="D4865">
        <v>37</v>
      </c>
      <c r="E4865">
        <f t="shared" si="227"/>
        <v>0</v>
      </c>
      <c r="F4865" t="str">
        <f t="shared" si="228"/>
        <v/>
      </c>
      <c r="G4865" t="str">
        <f>IF(AND(D4865=1,K4865=""),A4865&amp;":"&amp;B4865&amp;":"&amp;C4865,"")</f>
        <v/>
      </c>
      <c r="H4865" t="str">
        <f>IF(AND(D4865=1,K4865="?"),A4865&amp;":"&amp;B4865&amp;":"&amp;C4865,"")</f>
        <v/>
      </c>
      <c r="I4865" t="str">
        <f t="shared" si="229"/>
        <v/>
      </c>
      <c r="K4865" s="1" t="s">
        <v>881</v>
      </c>
      <c r="L4865" s="1" t="s">
        <v>882</v>
      </c>
      <c r="M4865" s="1" t="s">
        <v>883</v>
      </c>
      <c r="N4865" s="1" t="s">
        <v>884</v>
      </c>
      <c r="O4865" s="1" t="s">
        <v>885</v>
      </c>
      <c r="P4865" s="1" t="s">
        <v>886</v>
      </c>
      <c r="Q4865" s="1" t="s">
        <v>887</v>
      </c>
    </row>
    <row r="4866" spans="1:17" x14ac:dyDescent="0.2">
      <c r="A4866" t="s">
        <v>1906</v>
      </c>
      <c r="B4866" t="s">
        <v>880</v>
      </c>
      <c r="C4866" t="s">
        <v>333</v>
      </c>
      <c r="D4866">
        <v>62</v>
      </c>
      <c r="E4866">
        <f t="shared" si="227"/>
        <v>0</v>
      </c>
      <c r="F4866" t="str">
        <f t="shared" si="228"/>
        <v/>
      </c>
      <c r="G4866" t="str">
        <f>IF(AND(D4866=1,K4866=""),A4866&amp;":"&amp;B4866&amp;":"&amp;C4866,"")</f>
        <v/>
      </c>
      <c r="H4866" t="str">
        <f>IF(AND(D4866=1,K4866="?"),A4866&amp;":"&amp;B4866&amp;":"&amp;C4866,"")</f>
        <v/>
      </c>
      <c r="I4866" t="str">
        <f t="shared" si="229"/>
        <v/>
      </c>
      <c r="K4866" s="1" t="s">
        <v>888</v>
      </c>
      <c r="L4866" s="1" t="s">
        <v>889</v>
      </c>
      <c r="M4866" s="1" t="s">
        <v>890</v>
      </c>
      <c r="N4866" s="1" t="s">
        <v>891</v>
      </c>
      <c r="O4866" s="1" t="s">
        <v>892</v>
      </c>
      <c r="P4866" s="1" t="s">
        <v>893</v>
      </c>
      <c r="Q4866" s="1" t="s">
        <v>894</v>
      </c>
    </row>
    <row r="4867" spans="1:17" x14ac:dyDescent="0.2">
      <c r="A4867" t="s">
        <v>1906</v>
      </c>
      <c r="B4867" t="s">
        <v>880</v>
      </c>
      <c r="C4867" t="s">
        <v>177</v>
      </c>
      <c r="D4867">
        <v>15</v>
      </c>
      <c r="E4867">
        <f t="shared" si="227"/>
        <v>0</v>
      </c>
      <c r="F4867" t="str">
        <f t="shared" si="228"/>
        <v/>
      </c>
      <c r="G4867" t="str">
        <f>IF(AND(D4867=1,K4867=""),A4867&amp;":"&amp;B4867&amp;":"&amp;C4867,"")</f>
        <v/>
      </c>
      <c r="H4867" t="str">
        <f>IF(AND(D4867=1,K4867="?"),A4867&amp;":"&amp;B4867&amp;":"&amp;C4867,"")</f>
        <v/>
      </c>
      <c r="I4867" t="str">
        <f t="shared" si="229"/>
        <v/>
      </c>
      <c r="K4867" s="1" t="s">
        <v>895</v>
      </c>
      <c r="L4867" s="1" t="s">
        <v>896</v>
      </c>
      <c r="M4867" s="1" t="s">
        <v>897</v>
      </c>
      <c r="N4867" s="1" t="s">
        <v>898</v>
      </c>
      <c r="O4867" s="1" t="s">
        <v>899</v>
      </c>
      <c r="P4867" s="1" t="s">
        <v>900</v>
      </c>
      <c r="Q4867" s="1" t="s">
        <v>901</v>
      </c>
    </row>
    <row r="4868" spans="1:17" x14ac:dyDescent="0.2">
      <c r="A4868" t="s">
        <v>1906</v>
      </c>
      <c r="B4868" t="s">
        <v>880</v>
      </c>
      <c r="C4868" t="s">
        <v>178</v>
      </c>
      <c r="D4868">
        <v>5</v>
      </c>
      <c r="E4868">
        <f t="shared" ref="E4868:E4931" si="230">IF(D4868=0,1,0)</f>
        <v>0</v>
      </c>
      <c r="F4868" t="str">
        <f t="shared" ref="F4868:F4931" si="231">IF(E4868=1,A4868&amp;":"&amp;B4868&amp;":"&amp;C4868,"")</f>
        <v/>
      </c>
      <c r="G4868" t="str">
        <f>IF(AND(D4868=1,K4868=""),A4868&amp;":"&amp;B4868&amp;":"&amp;C4868,"")</f>
        <v/>
      </c>
      <c r="H4868" t="str">
        <f>IF(AND(D4868=1,K4868="?"),A4868&amp;":"&amp;B4868&amp;":"&amp;C4868,"")</f>
        <v/>
      </c>
      <c r="I4868" t="str">
        <f t="shared" ref="I4868:I4931" si="232">IF(AND(D4868=1,K4868="0"),A4868&amp;":"&amp;B4868&amp;":"&amp;C4868,"")</f>
        <v/>
      </c>
      <c r="K4868" s="1" t="s">
        <v>13</v>
      </c>
      <c r="L4868" s="1" t="s">
        <v>663</v>
      </c>
      <c r="M4868" s="1" t="s">
        <v>704</v>
      </c>
      <c r="N4868" s="1" t="s">
        <v>902</v>
      </c>
      <c r="O4868" s="1" t="s">
        <v>903</v>
      </c>
    </row>
    <row r="4869" spans="1:17" x14ac:dyDescent="0.2">
      <c r="A4869" t="s">
        <v>1906</v>
      </c>
      <c r="B4869" t="s">
        <v>880</v>
      </c>
      <c r="C4869" t="s">
        <v>869</v>
      </c>
      <c r="D4869">
        <v>76</v>
      </c>
      <c r="E4869">
        <f t="shared" si="230"/>
        <v>0</v>
      </c>
      <c r="F4869" t="str">
        <f t="shared" si="231"/>
        <v/>
      </c>
      <c r="G4869" t="str">
        <f>IF(AND(D4869=1,K4869=""),A4869&amp;":"&amp;B4869&amp;":"&amp;C4869,"")</f>
        <v/>
      </c>
      <c r="H4869" t="str">
        <f>IF(AND(D4869=1,K4869="?"),A4869&amp;":"&amp;B4869&amp;":"&amp;C4869,"")</f>
        <v/>
      </c>
      <c r="I4869" t="str">
        <f t="shared" si="232"/>
        <v/>
      </c>
      <c r="K4869" s="1" t="s">
        <v>904</v>
      </c>
      <c r="L4869" s="1" t="s">
        <v>905</v>
      </c>
      <c r="M4869" s="1" t="s">
        <v>906</v>
      </c>
      <c r="N4869" s="1" t="s">
        <v>907</v>
      </c>
      <c r="O4869" s="1" t="s">
        <v>908</v>
      </c>
      <c r="P4869" s="1" t="s">
        <v>909</v>
      </c>
      <c r="Q4869" s="1" t="s">
        <v>910</v>
      </c>
    </row>
    <row r="4870" spans="1:17" x14ac:dyDescent="0.2">
      <c r="A4870" t="s">
        <v>1906</v>
      </c>
      <c r="B4870" t="s">
        <v>880</v>
      </c>
      <c r="C4870" t="s">
        <v>911</v>
      </c>
      <c r="D4870">
        <v>1</v>
      </c>
      <c r="E4870">
        <f t="shared" si="230"/>
        <v>0</v>
      </c>
      <c r="F4870" t="str">
        <f t="shared" si="231"/>
        <v/>
      </c>
      <c r="G4870" t="str">
        <f>IF(AND(D4870=1,K4870=""),A4870&amp;":"&amp;B4870&amp;":"&amp;C4870,"")</f>
        <v/>
      </c>
      <c r="H4870" t="str">
        <f>IF(AND(D4870=1,K4870="?"),A4870&amp;":"&amp;B4870&amp;":"&amp;C4870,"")</f>
        <v/>
      </c>
      <c r="I4870" t="str">
        <f t="shared" si="232"/>
        <v>accrec:InvASub:DataAmt</v>
      </c>
      <c r="K4870" s="1" t="s">
        <v>66</v>
      </c>
    </row>
    <row r="4871" spans="1:17" x14ac:dyDescent="0.2">
      <c r="A4871" t="s">
        <v>1906</v>
      </c>
      <c r="B4871" t="s">
        <v>880</v>
      </c>
      <c r="C4871" t="s">
        <v>117</v>
      </c>
      <c r="D4871">
        <v>31</v>
      </c>
      <c r="E4871">
        <f t="shared" si="230"/>
        <v>0</v>
      </c>
      <c r="F4871" t="str">
        <f t="shared" si="231"/>
        <v/>
      </c>
      <c r="G4871" t="str">
        <f>IF(AND(D4871=1,K4871=""),A4871&amp;":"&amp;B4871&amp;":"&amp;C4871,"")</f>
        <v/>
      </c>
      <c r="H4871" t="str">
        <f>IF(AND(D4871=1,K4871="?"),A4871&amp;":"&amp;B4871&amp;":"&amp;C4871,"")</f>
        <v/>
      </c>
      <c r="I4871" t="str">
        <f t="shared" si="232"/>
        <v/>
      </c>
      <c r="K4871" s="1" t="s">
        <v>912</v>
      </c>
      <c r="L4871" s="1" t="s">
        <v>882</v>
      </c>
      <c r="M4871" s="1" t="s">
        <v>913</v>
      </c>
      <c r="N4871" s="1" t="s">
        <v>883</v>
      </c>
      <c r="O4871" s="1" t="s">
        <v>885</v>
      </c>
      <c r="P4871" s="1" t="s">
        <v>886</v>
      </c>
      <c r="Q4871" s="1" t="s">
        <v>887</v>
      </c>
    </row>
    <row r="4872" spans="1:17" x14ac:dyDescent="0.2">
      <c r="A4872" t="s">
        <v>1906</v>
      </c>
      <c r="B4872" t="s">
        <v>880</v>
      </c>
      <c r="C4872" t="s">
        <v>914</v>
      </c>
      <c r="D4872">
        <v>18</v>
      </c>
      <c r="E4872">
        <f t="shared" si="230"/>
        <v>0</v>
      </c>
      <c r="F4872" t="str">
        <f t="shared" si="231"/>
        <v/>
      </c>
      <c r="G4872" t="str">
        <f>IF(AND(D4872=1,K4872=""),A4872&amp;":"&amp;B4872&amp;":"&amp;C4872,"")</f>
        <v/>
      </c>
      <c r="H4872" t="str">
        <f>IF(AND(D4872=1,K4872="?"),A4872&amp;":"&amp;B4872&amp;":"&amp;C4872,"")</f>
        <v/>
      </c>
      <c r="I4872" t="str">
        <f t="shared" si="232"/>
        <v/>
      </c>
      <c r="K4872" s="1" t="s">
        <v>915</v>
      </c>
      <c r="L4872" s="1" t="s">
        <v>916</v>
      </c>
      <c r="M4872" s="1" t="s">
        <v>917</v>
      </c>
      <c r="N4872" s="1" t="s">
        <v>918</v>
      </c>
      <c r="O4872" s="1" t="s">
        <v>919</v>
      </c>
      <c r="P4872" s="1" t="s">
        <v>920</v>
      </c>
      <c r="Q4872" s="1" t="s">
        <v>66</v>
      </c>
    </row>
    <row r="4873" spans="1:17" x14ac:dyDescent="0.2">
      <c r="A4873" t="s">
        <v>1906</v>
      </c>
      <c r="B4873" t="s">
        <v>880</v>
      </c>
      <c r="C4873" t="s">
        <v>921</v>
      </c>
      <c r="D4873">
        <v>119</v>
      </c>
      <c r="E4873">
        <f t="shared" si="230"/>
        <v>0</v>
      </c>
      <c r="F4873" t="str">
        <f t="shared" si="231"/>
        <v/>
      </c>
      <c r="G4873" t="str">
        <f>IF(AND(D4873=1,K4873=""),A4873&amp;":"&amp;B4873&amp;":"&amp;C4873,"")</f>
        <v/>
      </c>
      <c r="H4873" t="str">
        <f>IF(AND(D4873=1,K4873="?"),A4873&amp;":"&amp;B4873&amp;":"&amp;C4873,"")</f>
        <v/>
      </c>
      <c r="I4873" t="str">
        <f t="shared" si="232"/>
        <v/>
      </c>
      <c r="K4873" s="1" t="s">
        <v>68</v>
      </c>
      <c r="L4873" s="1" t="s">
        <v>922</v>
      </c>
      <c r="M4873" s="1" t="s">
        <v>923</v>
      </c>
      <c r="N4873" s="1" t="s">
        <v>924</v>
      </c>
      <c r="O4873" s="1" t="s">
        <v>925</v>
      </c>
      <c r="P4873" s="1" t="s">
        <v>926</v>
      </c>
      <c r="Q4873" s="1" t="s">
        <v>927</v>
      </c>
    </row>
    <row r="4874" spans="1:17" x14ac:dyDescent="0.2">
      <c r="A4874" t="s">
        <v>1906</v>
      </c>
      <c r="B4874" t="s">
        <v>880</v>
      </c>
      <c r="C4874" t="s">
        <v>866</v>
      </c>
      <c r="D4874">
        <v>84</v>
      </c>
      <c r="E4874">
        <f t="shared" si="230"/>
        <v>0</v>
      </c>
      <c r="F4874" t="str">
        <f t="shared" si="231"/>
        <v/>
      </c>
      <c r="G4874" t="str">
        <f>IF(AND(D4874=1,K4874=""),A4874&amp;":"&amp;B4874&amp;":"&amp;C4874,"")</f>
        <v/>
      </c>
      <c r="H4874" t="str">
        <f>IF(AND(D4874=1,K4874="?"),A4874&amp;":"&amp;B4874&amp;":"&amp;C4874,"")</f>
        <v/>
      </c>
      <c r="I4874" t="str">
        <f t="shared" si="232"/>
        <v/>
      </c>
      <c r="K4874" s="1" t="s">
        <v>13</v>
      </c>
      <c r="L4874" s="1" t="s">
        <v>68</v>
      </c>
      <c r="M4874" s="1" t="s">
        <v>79</v>
      </c>
      <c r="N4874" s="1" t="s">
        <v>69</v>
      </c>
      <c r="O4874" s="1" t="s">
        <v>80</v>
      </c>
      <c r="P4874" s="1" t="s">
        <v>693</v>
      </c>
      <c r="Q4874" s="1" t="s">
        <v>704</v>
      </c>
    </row>
    <row r="4875" spans="1:17" x14ac:dyDescent="0.2">
      <c r="A4875" t="s">
        <v>1906</v>
      </c>
      <c r="B4875" t="s">
        <v>880</v>
      </c>
      <c r="C4875" t="s">
        <v>928</v>
      </c>
      <c r="D4875">
        <v>66</v>
      </c>
      <c r="E4875">
        <f t="shared" si="230"/>
        <v>0</v>
      </c>
      <c r="F4875" t="str">
        <f t="shared" si="231"/>
        <v/>
      </c>
      <c r="G4875" t="str">
        <f>IF(AND(D4875=1,K4875=""),A4875&amp;":"&amp;B4875&amp;":"&amp;C4875,"")</f>
        <v/>
      </c>
      <c r="H4875" t="str">
        <f>IF(AND(D4875=1,K4875="?"),A4875&amp;":"&amp;B4875&amp;":"&amp;C4875,"")</f>
        <v/>
      </c>
      <c r="I4875" t="str">
        <f t="shared" si="232"/>
        <v/>
      </c>
      <c r="K4875" s="1" t="s">
        <v>929</v>
      </c>
      <c r="L4875" s="1" t="s">
        <v>930</v>
      </c>
      <c r="M4875" s="1" t="s">
        <v>931</v>
      </c>
      <c r="N4875" s="1" t="s">
        <v>932</v>
      </c>
      <c r="O4875" s="1" t="s">
        <v>933</v>
      </c>
      <c r="P4875" s="1" t="s">
        <v>934</v>
      </c>
      <c r="Q4875" s="1" t="s">
        <v>935</v>
      </c>
    </row>
    <row r="4876" spans="1:17" x14ac:dyDescent="0.2">
      <c r="A4876" t="s">
        <v>1906</v>
      </c>
      <c r="B4876" t="s">
        <v>880</v>
      </c>
      <c r="C4876" t="s">
        <v>936</v>
      </c>
      <c r="D4876">
        <v>18</v>
      </c>
      <c r="E4876">
        <f t="shared" si="230"/>
        <v>0</v>
      </c>
      <c r="F4876" t="str">
        <f t="shared" si="231"/>
        <v/>
      </c>
      <c r="G4876" t="str">
        <f>IF(AND(D4876=1,K4876=""),A4876&amp;":"&amp;B4876&amp;":"&amp;C4876,"")</f>
        <v/>
      </c>
      <c r="H4876" t="str">
        <f>IF(AND(D4876=1,K4876="?"),A4876&amp;":"&amp;B4876&amp;":"&amp;C4876,"")</f>
        <v/>
      </c>
      <c r="I4876" t="str">
        <f t="shared" si="232"/>
        <v/>
      </c>
      <c r="K4876" s="1" t="s">
        <v>915</v>
      </c>
      <c r="L4876" s="1" t="s">
        <v>916</v>
      </c>
      <c r="M4876" s="1" t="s">
        <v>917</v>
      </c>
      <c r="N4876" s="1" t="s">
        <v>918</v>
      </c>
      <c r="O4876" s="1" t="s">
        <v>919</v>
      </c>
      <c r="P4876" s="1" t="s">
        <v>920</v>
      </c>
      <c r="Q4876" s="1" t="s">
        <v>66</v>
      </c>
    </row>
    <row r="4877" spans="1:17" x14ac:dyDescent="0.2">
      <c r="A4877" t="s">
        <v>1906</v>
      </c>
      <c r="B4877" t="s">
        <v>880</v>
      </c>
      <c r="C4877" t="s">
        <v>937</v>
      </c>
      <c r="D4877">
        <v>1</v>
      </c>
      <c r="E4877">
        <f t="shared" si="230"/>
        <v>0</v>
      </c>
      <c r="F4877" t="str">
        <f t="shared" si="231"/>
        <v/>
      </c>
      <c r="G4877" t="str">
        <f>IF(AND(D4877=1,K4877=""),A4877&amp;":"&amp;B4877&amp;":"&amp;C4877,"")</f>
        <v>accrec:InvASub:MpmRid</v>
      </c>
      <c r="H4877" t="str">
        <f>IF(AND(D4877=1,K4877="?"),A4877&amp;":"&amp;B4877&amp;":"&amp;C4877,"")</f>
        <v/>
      </c>
      <c r="I4877" t="str">
        <f t="shared" si="232"/>
        <v/>
      </c>
    </row>
    <row r="4878" spans="1:17" x14ac:dyDescent="0.2">
      <c r="A4878" t="s">
        <v>1906</v>
      </c>
      <c r="B4878" t="s">
        <v>880</v>
      </c>
      <c r="C4878" t="s">
        <v>868</v>
      </c>
      <c r="D4878">
        <v>77</v>
      </c>
      <c r="E4878">
        <f t="shared" si="230"/>
        <v>0</v>
      </c>
      <c r="F4878" t="str">
        <f t="shared" si="231"/>
        <v/>
      </c>
      <c r="G4878" t="str">
        <f>IF(AND(D4878=1,K4878=""),A4878&amp;":"&amp;B4878&amp;":"&amp;C4878,"")</f>
        <v/>
      </c>
      <c r="H4878" t="str">
        <f>IF(AND(D4878=1,K4878="?"),A4878&amp;":"&amp;B4878&amp;":"&amp;C4878,"")</f>
        <v/>
      </c>
      <c r="I4878" t="str">
        <f t="shared" si="232"/>
        <v/>
      </c>
      <c r="K4878" s="1" t="s">
        <v>938</v>
      </c>
      <c r="L4878" s="1" t="s">
        <v>939</v>
      </c>
      <c r="M4878" s="1" t="s">
        <v>940</v>
      </c>
      <c r="N4878" s="1" t="s">
        <v>941</v>
      </c>
      <c r="O4878" s="1" t="s">
        <v>942</v>
      </c>
      <c r="P4878" s="1" t="s">
        <v>943</v>
      </c>
      <c r="Q4878" s="1" t="s">
        <v>944</v>
      </c>
    </row>
    <row r="4879" spans="1:17" x14ac:dyDescent="0.2">
      <c r="A4879" t="s">
        <v>1906</v>
      </c>
      <c r="B4879" t="s">
        <v>880</v>
      </c>
      <c r="C4879" t="s">
        <v>945</v>
      </c>
      <c r="D4879">
        <v>1</v>
      </c>
      <c r="E4879">
        <f t="shared" si="230"/>
        <v>0</v>
      </c>
      <c r="F4879" t="str">
        <f t="shared" si="231"/>
        <v/>
      </c>
      <c r="G4879" t="str">
        <f>IF(AND(D4879=1,K4879=""),A4879&amp;":"&amp;B4879&amp;":"&amp;C4879,"")</f>
        <v/>
      </c>
      <c r="H4879" t="str">
        <f>IF(AND(D4879=1,K4879="?"),A4879&amp;":"&amp;B4879&amp;":"&amp;C4879,"")</f>
        <v/>
      </c>
      <c r="I4879" t="str">
        <f t="shared" si="232"/>
        <v>accrec:InvASub:RefPrice</v>
      </c>
      <c r="K4879" s="1" t="s">
        <v>66</v>
      </c>
    </row>
    <row r="4880" spans="1:17" x14ac:dyDescent="0.2">
      <c r="A4880" t="s">
        <v>1906</v>
      </c>
      <c r="B4880" t="s">
        <v>880</v>
      </c>
      <c r="C4880" t="s">
        <v>946</v>
      </c>
      <c r="D4880">
        <v>1</v>
      </c>
      <c r="E4880">
        <f t="shared" si="230"/>
        <v>0</v>
      </c>
      <c r="F4880" t="str">
        <f t="shared" si="231"/>
        <v/>
      </c>
      <c r="G4880" t="str">
        <f>IF(AND(D4880=1,K4880=""),A4880&amp;":"&amp;B4880&amp;":"&amp;C4880,"")</f>
        <v>accrec:InvASub:ServRid</v>
      </c>
      <c r="H4880" t="str">
        <f>IF(AND(D4880=1,K4880="?"),A4880&amp;":"&amp;B4880&amp;":"&amp;C4880,"")</f>
        <v/>
      </c>
      <c r="I4880" t="str">
        <f t="shared" si="232"/>
        <v/>
      </c>
    </row>
    <row r="4881" spans="1:17" x14ac:dyDescent="0.2">
      <c r="A4881" t="s">
        <v>1906</v>
      </c>
      <c r="B4881" t="s">
        <v>880</v>
      </c>
      <c r="C4881" t="s">
        <v>947</v>
      </c>
      <c r="D4881">
        <v>5</v>
      </c>
      <c r="E4881">
        <f t="shared" si="230"/>
        <v>0</v>
      </c>
      <c r="F4881" t="str">
        <f t="shared" si="231"/>
        <v/>
      </c>
      <c r="G4881" t="str">
        <f>IF(AND(D4881=1,K4881=""),A4881&amp;":"&amp;B4881&amp;":"&amp;C4881,"")</f>
        <v/>
      </c>
      <c r="H4881" t="str">
        <f>IF(AND(D4881=1,K4881="?"),A4881&amp;":"&amp;B4881&amp;":"&amp;C4881,"")</f>
        <v/>
      </c>
      <c r="I4881" t="str">
        <f t="shared" si="232"/>
        <v/>
      </c>
      <c r="K4881" s="1" t="s">
        <v>67</v>
      </c>
      <c r="L4881" s="1" t="s">
        <v>13</v>
      </c>
      <c r="M4881" s="1" t="s">
        <v>68</v>
      </c>
      <c r="N4881" s="1" t="s">
        <v>79</v>
      </c>
      <c r="O4881" s="1" t="s">
        <v>69</v>
      </c>
    </row>
    <row r="4882" spans="1:17" x14ac:dyDescent="0.2">
      <c r="A4882" t="s">
        <v>1906</v>
      </c>
      <c r="B4882" t="s">
        <v>880</v>
      </c>
      <c r="C4882" t="s">
        <v>948</v>
      </c>
      <c r="D4882">
        <v>29</v>
      </c>
      <c r="E4882">
        <f t="shared" si="230"/>
        <v>0</v>
      </c>
      <c r="F4882" t="str">
        <f t="shared" si="231"/>
        <v/>
      </c>
      <c r="G4882" t="str">
        <f>IF(AND(D4882=1,K4882=""),A4882&amp;":"&amp;B4882&amp;":"&amp;C4882,"")</f>
        <v/>
      </c>
      <c r="H4882" t="str">
        <f>IF(AND(D4882=1,K4882="?"),A4882&amp;":"&amp;B4882&amp;":"&amp;C4882,"")</f>
        <v/>
      </c>
      <c r="I4882" t="str">
        <f t="shared" si="232"/>
        <v/>
      </c>
      <c r="K4882" s="1" t="s">
        <v>80</v>
      </c>
      <c r="L4882" s="1" t="s">
        <v>368</v>
      </c>
      <c r="M4882" s="1" t="s">
        <v>662</v>
      </c>
      <c r="N4882" s="1" t="s">
        <v>663</v>
      </c>
      <c r="O4882" s="1" t="s">
        <v>830</v>
      </c>
      <c r="P4882" s="1" t="s">
        <v>949</v>
      </c>
      <c r="Q4882" s="1" t="s">
        <v>695</v>
      </c>
    </row>
    <row r="4883" spans="1:17" x14ac:dyDescent="0.2">
      <c r="A4883" t="s">
        <v>1906</v>
      </c>
      <c r="B4883" t="s">
        <v>880</v>
      </c>
      <c r="C4883" t="s">
        <v>950</v>
      </c>
      <c r="D4883">
        <v>1</v>
      </c>
      <c r="E4883">
        <f t="shared" si="230"/>
        <v>0</v>
      </c>
      <c r="F4883" t="str">
        <f t="shared" si="231"/>
        <v/>
      </c>
      <c r="G4883" t="str">
        <f>IF(AND(D4883=1,K4883=""),A4883&amp;":"&amp;B4883&amp;":"&amp;C4883,"")</f>
        <v/>
      </c>
      <c r="H4883" t="str">
        <f>IF(AND(D4883=1,K4883="?"),A4883&amp;":"&amp;B4883&amp;":"&amp;C4883,"")</f>
        <v>accrec:InvASub:TBDurat[1]</v>
      </c>
      <c r="I4883" t="str">
        <f t="shared" si="232"/>
        <v/>
      </c>
      <c r="K4883" s="1" t="s">
        <v>572</v>
      </c>
    </row>
    <row r="4884" spans="1:17" x14ac:dyDescent="0.2">
      <c r="A4884" t="s">
        <v>1906</v>
      </c>
      <c r="B4884" t="s">
        <v>880</v>
      </c>
      <c r="C4884" t="s">
        <v>951</v>
      </c>
      <c r="D4884">
        <v>1</v>
      </c>
      <c r="E4884">
        <f t="shared" si="230"/>
        <v>0</v>
      </c>
      <c r="F4884" t="str">
        <f t="shared" si="231"/>
        <v/>
      </c>
      <c r="G4884" t="str">
        <f>IF(AND(D4884=1,K4884=""),A4884&amp;":"&amp;B4884&amp;":"&amp;C4884,"")</f>
        <v/>
      </c>
      <c r="H4884" t="str">
        <f>IF(AND(D4884=1,K4884="?"),A4884&amp;":"&amp;B4884&amp;":"&amp;C4884,"")</f>
        <v>accrec:InvASub:TBDurat[2]</v>
      </c>
      <c r="I4884" t="str">
        <f t="shared" si="232"/>
        <v/>
      </c>
      <c r="K4884" s="1" t="s">
        <v>572</v>
      </c>
    </row>
    <row r="4885" spans="1:17" x14ac:dyDescent="0.2">
      <c r="A4885" t="s">
        <v>1906</v>
      </c>
      <c r="B4885" t="s">
        <v>880</v>
      </c>
      <c r="C4885" t="s">
        <v>952</v>
      </c>
      <c r="D4885">
        <v>1</v>
      </c>
      <c r="E4885">
        <f t="shared" si="230"/>
        <v>0</v>
      </c>
      <c r="F4885" t="str">
        <f t="shared" si="231"/>
        <v/>
      </c>
      <c r="G4885" t="str">
        <f>IF(AND(D4885=1,K4885=""),A4885&amp;":"&amp;B4885&amp;":"&amp;C4885,"")</f>
        <v/>
      </c>
      <c r="H4885" t="str">
        <f>IF(AND(D4885=1,K4885="?"),A4885&amp;":"&amp;B4885&amp;":"&amp;C4885,"")</f>
        <v>accrec:InvASub:TBDurat[3]</v>
      </c>
      <c r="I4885" t="str">
        <f t="shared" si="232"/>
        <v/>
      </c>
      <c r="K4885" s="1" t="s">
        <v>572</v>
      </c>
    </row>
    <row r="4886" spans="1:17" x14ac:dyDescent="0.2">
      <c r="A4886" t="s">
        <v>1906</v>
      </c>
      <c r="B4886" t="s">
        <v>880</v>
      </c>
      <c r="C4886" t="s">
        <v>953</v>
      </c>
      <c r="D4886">
        <v>1</v>
      </c>
      <c r="E4886">
        <f t="shared" si="230"/>
        <v>0</v>
      </c>
      <c r="F4886" t="str">
        <f t="shared" si="231"/>
        <v/>
      </c>
      <c r="G4886" t="str">
        <f>IF(AND(D4886=1,K4886=""),A4886&amp;":"&amp;B4886&amp;":"&amp;C4886,"")</f>
        <v/>
      </c>
      <c r="H4886" t="str">
        <f>IF(AND(D4886=1,K4886="?"),A4886&amp;":"&amp;B4886&amp;":"&amp;C4886,"")</f>
        <v>accrec:InvASub:TBDurat[4]</v>
      </c>
      <c r="I4886" t="str">
        <f t="shared" si="232"/>
        <v/>
      </c>
      <c r="K4886" s="1" t="s">
        <v>572</v>
      </c>
    </row>
    <row r="4887" spans="1:17" x14ac:dyDescent="0.2">
      <c r="A4887" t="s">
        <v>1906</v>
      </c>
      <c r="B4887" t="s">
        <v>880</v>
      </c>
      <c r="C4887" t="s">
        <v>954</v>
      </c>
      <c r="D4887">
        <v>1</v>
      </c>
      <c r="E4887">
        <f t="shared" si="230"/>
        <v>0</v>
      </c>
      <c r="F4887" t="str">
        <f t="shared" si="231"/>
        <v/>
      </c>
      <c r="G4887" t="str">
        <f>IF(AND(D4887=1,K4887=""),A4887&amp;":"&amp;B4887&amp;":"&amp;C4887,"")</f>
        <v/>
      </c>
      <c r="H4887" t="str">
        <f>IF(AND(D4887=1,K4887="?"),A4887&amp;":"&amp;B4887&amp;":"&amp;C4887,"")</f>
        <v>accrec:InvASub:TBDurat[5]</v>
      </c>
      <c r="I4887" t="str">
        <f t="shared" si="232"/>
        <v/>
      </c>
      <c r="K4887" s="1" t="s">
        <v>572</v>
      </c>
    </row>
    <row r="4888" spans="1:17" x14ac:dyDescent="0.2">
      <c r="A4888" t="s">
        <v>1906</v>
      </c>
      <c r="B4888" t="s">
        <v>880</v>
      </c>
      <c r="C4888" t="s">
        <v>955</v>
      </c>
      <c r="D4888">
        <v>1</v>
      </c>
      <c r="E4888">
        <f t="shared" si="230"/>
        <v>0</v>
      </c>
      <c r="F4888" t="str">
        <f t="shared" si="231"/>
        <v/>
      </c>
      <c r="G4888" t="str">
        <f>IF(AND(D4888=1,K4888=""),A4888&amp;":"&amp;B4888&amp;":"&amp;C4888,"")</f>
        <v/>
      </c>
      <c r="H4888" t="str">
        <f>IF(AND(D4888=1,K4888="?"),A4888&amp;":"&amp;B4888&amp;":"&amp;C4888,"")</f>
        <v>accrec:InvASub:TBDurat[6]</v>
      </c>
      <c r="I4888" t="str">
        <f t="shared" si="232"/>
        <v/>
      </c>
      <c r="K4888" s="1" t="s">
        <v>572</v>
      </c>
    </row>
    <row r="4889" spans="1:17" x14ac:dyDescent="0.2">
      <c r="A4889" t="s">
        <v>1906</v>
      </c>
      <c r="B4889" t="s">
        <v>956</v>
      </c>
      <c r="C4889" t="s">
        <v>160</v>
      </c>
      <c r="D4889">
        <v>9</v>
      </c>
      <c r="E4889">
        <f t="shared" si="230"/>
        <v>0</v>
      </c>
      <c r="F4889" t="str">
        <f t="shared" si="231"/>
        <v/>
      </c>
      <c r="G4889" t="str">
        <f>IF(AND(D4889=1,K4889=""),A4889&amp;":"&amp;B4889&amp;":"&amp;C4889,"")</f>
        <v/>
      </c>
      <c r="H4889" t="str">
        <f>IF(AND(D4889=1,K4889="?"),A4889&amp;":"&amp;B4889&amp;":"&amp;C4889,"")</f>
        <v/>
      </c>
      <c r="I4889" t="str">
        <f t="shared" si="232"/>
        <v/>
      </c>
      <c r="K4889" s="1" t="s">
        <v>67</v>
      </c>
      <c r="L4889" s="1" t="s">
        <v>69</v>
      </c>
      <c r="M4889" s="1" t="s">
        <v>161</v>
      </c>
      <c r="N4889" s="1" t="s">
        <v>381</v>
      </c>
      <c r="O4889" s="1" t="s">
        <v>773</v>
      </c>
      <c r="P4889" s="1" t="s">
        <v>830</v>
      </c>
      <c r="Q4889" s="1" t="s">
        <v>949</v>
      </c>
    </row>
    <row r="4890" spans="1:17" x14ac:dyDescent="0.2">
      <c r="A4890" t="s">
        <v>1906</v>
      </c>
      <c r="B4890" t="s">
        <v>956</v>
      </c>
      <c r="C4890" t="s">
        <v>957</v>
      </c>
      <c r="D4890">
        <v>7</v>
      </c>
      <c r="E4890">
        <f t="shared" si="230"/>
        <v>0</v>
      </c>
      <c r="F4890" t="str">
        <f t="shared" si="231"/>
        <v/>
      </c>
      <c r="G4890" t="str">
        <f>IF(AND(D4890=1,K4890=""),A4890&amp;":"&amp;B4890&amp;":"&amp;C4890,"")</f>
        <v/>
      </c>
      <c r="H4890" t="str">
        <f>IF(AND(D4890=1,K4890="?"),A4890&amp;":"&amp;B4890&amp;":"&amp;C4890,"")</f>
        <v/>
      </c>
      <c r="I4890" t="str">
        <f t="shared" si="232"/>
        <v/>
      </c>
      <c r="K4890" s="1" t="s">
        <v>67</v>
      </c>
      <c r="L4890" s="1" t="s">
        <v>13</v>
      </c>
      <c r="M4890" s="1" t="s">
        <v>79</v>
      </c>
      <c r="N4890" s="1" t="s">
        <v>69</v>
      </c>
      <c r="O4890" s="1" t="s">
        <v>80</v>
      </c>
      <c r="P4890" s="1" t="s">
        <v>368</v>
      </c>
      <c r="Q4890" s="1" t="s">
        <v>662</v>
      </c>
    </row>
    <row r="4891" spans="1:17" x14ac:dyDescent="0.2">
      <c r="A4891" t="s">
        <v>1906</v>
      </c>
      <c r="B4891" t="s">
        <v>956</v>
      </c>
      <c r="C4891" t="s">
        <v>872</v>
      </c>
      <c r="D4891">
        <v>14</v>
      </c>
      <c r="E4891">
        <f t="shared" si="230"/>
        <v>0</v>
      </c>
      <c r="F4891" t="str">
        <f t="shared" si="231"/>
        <v/>
      </c>
      <c r="G4891" t="str">
        <f>IF(AND(D4891=1,K4891=""),A4891&amp;":"&amp;B4891&amp;":"&amp;C4891,"")</f>
        <v/>
      </c>
      <c r="H4891" t="str">
        <f>IF(AND(D4891=1,K4891="?"),A4891&amp;":"&amp;B4891&amp;":"&amp;C4891,"")</f>
        <v/>
      </c>
      <c r="I4891" t="str">
        <f t="shared" si="232"/>
        <v/>
      </c>
      <c r="K4891" s="1" t="s">
        <v>958</v>
      </c>
      <c r="L4891" s="1" t="s">
        <v>959</v>
      </c>
      <c r="M4891" s="1" t="s">
        <v>165</v>
      </c>
      <c r="N4891" s="1" t="s">
        <v>960</v>
      </c>
      <c r="O4891" s="1" t="s">
        <v>961</v>
      </c>
      <c r="P4891" s="1" t="s">
        <v>962</v>
      </c>
      <c r="Q4891" s="1" t="s">
        <v>963</v>
      </c>
    </row>
    <row r="4892" spans="1:17" x14ac:dyDescent="0.2">
      <c r="A4892" t="s">
        <v>1906</v>
      </c>
      <c r="B4892" t="s">
        <v>956</v>
      </c>
      <c r="C4892" t="s">
        <v>964</v>
      </c>
      <c r="D4892">
        <v>1</v>
      </c>
      <c r="E4892">
        <f t="shared" si="230"/>
        <v>0</v>
      </c>
      <c r="F4892" t="str">
        <f t="shared" si="231"/>
        <v/>
      </c>
      <c r="G4892" t="str">
        <f>IF(AND(D4892=1,K4892=""),A4892&amp;":"&amp;B4892&amp;":"&amp;C4892,"")</f>
        <v/>
      </c>
      <c r="H4892" t="str">
        <f>IF(AND(D4892=1,K4892="?"),A4892&amp;":"&amp;B4892&amp;":"&amp;C4892,"")</f>
        <v/>
      </c>
      <c r="I4892" t="str">
        <f t="shared" si="232"/>
        <v/>
      </c>
      <c r="K4892" s="1" t="s">
        <v>705</v>
      </c>
    </row>
    <row r="4893" spans="1:17" x14ac:dyDescent="0.2">
      <c r="A4893" t="s">
        <v>1906</v>
      </c>
      <c r="B4893" t="s">
        <v>965</v>
      </c>
      <c r="C4893" t="s">
        <v>966</v>
      </c>
      <c r="D4893">
        <v>3</v>
      </c>
      <c r="E4893">
        <f t="shared" si="230"/>
        <v>0</v>
      </c>
      <c r="F4893" t="str">
        <f t="shared" si="231"/>
        <v/>
      </c>
      <c r="G4893" t="str">
        <f>IF(AND(D4893=1,K4893=""),A4893&amp;":"&amp;B4893&amp;":"&amp;C4893,"")</f>
        <v/>
      </c>
      <c r="H4893" t="str">
        <f>IF(AND(D4893=1,K4893="?"),A4893&amp;":"&amp;B4893&amp;":"&amp;C4893,"")</f>
        <v/>
      </c>
      <c r="I4893" t="str">
        <f t="shared" si="232"/>
        <v/>
      </c>
      <c r="K4893" s="1" t="s">
        <v>967</v>
      </c>
      <c r="L4893" s="1" t="s">
        <v>968</v>
      </c>
      <c r="M4893" s="1" t="s">
        <v>969</v>
      </c>
    </row>
    <row r="4894" spans="1:17" x14ac:dyDescent="0.2">
      <c r="A4894" t="s">
        <v>1906</v>
      </c>
      <c r="B4894" t="s">
        <v>965</v>
      </c>
      <c r="C4894" t="s">
        <v>970</v>
      </c>
      <c r="D4894">
        <v>3</v>
      </c>
      <c r="E4894">
        <f t="shared" si="230"/>
        <v>0</v>
      </c>
      <c r="F4894" t="str">
        <f t="shared" si="231"/>
        <v/>
      </c>
      <c r="G4894" t="str">
        <f>IF(AND(D4894=1,K4894=""),A4894&amp;":"&amp;B4894&amp;":"&amp;C4894,"")</f>
        <v/>
      </c>
      <c r="H4894" t="str">
        <f>IF(AND(D4894=1,K4894="?"),A4894&amp;":"&amp;B4894&amp;":"&amp;C4894,"")</f>
        <v/>
      </c>
      <c r="I4894" t="str">
        <f t="shared" si="232"/>
        <v/>
      </c>
      <c r="K4894" s="1" t="s">
        <v>971</v>
      </c>
      <c r="L4894" s="1" t="s">
        <v>972</v>
      </c>
      <c r="M4894" s="1" t="s">
        <v>973</v>
      </c>
    </row>
    <row r="4895" spans="1:17" x14ac:dyDescent="0.2">
      <c r="A4895" t="s">
        <v>1906</v>
      </c>
      <c r="B4895" t="s">
        <v>965</v>
      </c>
      <c r="C4895" t="s">
        <v>965</v>
      </c>
      <c r="D4895">
        <v>3</v>
      </c>
      <c r="E4895">
        <f t="shared" si="230"/>
        <v>0</v>
      </c>
      <c r="F4895" t="str">
        <f t="shared" si="231"/>
        <v/>
      </c>
      <c r="G4895" t="str">
        <f>IF(AND(D4895=1,K4895=""),A4895&amp;":"&amp;B4895&amp;":"&amp;C4895,"")</f>
        <v/>
      </c>
      <c r="H4895" t="str">
        <f>IF(AND(D4895=1,K4895="?"),A4895&amp;":"&amp;B4895&amp;":"&amp;C4895,"")</f>
        <v/>
      </c>
      <c r="I4895" t="str">
        <f t="shared" si="232"/>
        <v/>
      </c>
      <c r="K4895" s="1" t="s">
        <v>67</v>
      </c>
      <c r="L4895" s="1" t="s">
        <v>13</v>
      </c>
      <c r="M4895" s="1" t="s">
        <v>68</v>
      </c>
    </row>
    <row r="4896" spans="1:17" x14ac:dyDescent="0.2">
      <c r="A4896" t="s">
        <v>1906</v>
      </c>
      <c r="B4896" t="s">
        <v>965</v>
      </c>
      <c r="C4896" t="s">
        <v>974</v>
      </c>
      <c r="D4896">
        <v>3</v>
      </c>
      <c r="E4896">
        <f t="shared" si="230"/>
        <v>0</v>
      </c>
      <c r="F4896" t="str">
        <f t="shared" si="231"/>
        <v/>
      </c>
      <c r="G4896" t="str">
        <f>IF(AND(D4896=1,K4896=""),A4896&amp;":"&amp;B4896&amp;":"&amp;C4896,"")</f>
        <v/>
      </c>
      <c r="H4896" t="str">
        <f>IF(AND(D4896=1,K4896="?"),A4896&amp;":"&amp;B4896&amp;":"&amp;C4896,"")</f>
        <v/>
      </c>
      <c r="I4896" t="str">
        <f t="shared" si="232"/>
        <v/>
      </c>
      <c r="K4896" s="1" t="s">
        <v>975</v>
      </c>
      <c r="L4896" s="1" t="s">
        <v>976</v>
      </c>
      <c r="M4896" s="1" t="s">
        <v>977</v>
      </c>
    </row>
    <row r="4897" spans="1:17" x14ac:dyDescent="0.2">
      <c r="A4897" t="s">
        <v>1906</v>
      </c>
      <c r="B4897" t="s">
        <v>978</v>
      </c>
      <c r="C4897" t="s">
        <v>979</v>
      </c>
      <c r="D4897">
        <v>53397</v>
      </c>
      <c r="E4897">
        <f t="shared" si="230"/>
        <v>0</v>
      </c>
      <c r="F4897" t="str">
        <f t="shared" si="231"/>
        <v/>
      </c>
      <c r="G4897" t="str">
        <f>IF(AND(D4897=1,K4897=""),A4897&amp;":"&amp;B4897&amp;":"&amp;C4897,"")</f>
        <v/>
      </c>
      <c r="H4897" t="str">
        <f>IF(AND(D4897=1,K4897="?"),A4897&amp;":"&amp;B4897&amp;":"&amp;C4897,"")</f>
        <v/>
      </c>
      <c r="I4897" t="str">
        <f t="shared" si="232"/>
        <v/>
      </c>
      <c r="K4897" s="1" t="s">
        <v>318</v>
      </c>
      <c r="L4897" s="1" t="s">
        <v>321</v>
      </c>
      <c r="M4897" s="1" t="s">
        <v>322</v>
      </c>
      <c r="N4897" s="1" t="s">
        <v>323</v>
      </c>
      <c r="O4897" s="1" t="s">
        <v>980</v>
      </c>
      <c r="P4897" s="1" t="s">
        <v>981</v>
      </c>
      <c r="Q4897" s="1" t="s">
        <v>982</v>
      </c>
    </row>
    <row r="4898" spans="1:17" x14ac:dyDescent="0.2">
      <c r="A4898" t="s">
        <v>1906</v>
      </c>
      <c r="B4898" t="s">
        <v>978</v>
      </c>
      <c r="C4898" t="s">
        <v>117</v>
      </c>
      <c r="D4898">
        <v>933</v>
      </c>
      <c r="E4898">
        <f t="shared" si="230"/>
        <v>0</v>
      </c>
      <c r="F4898" t="str">
        <f t="shared" si="231"/>
        <v/>
      </c>
      <c r="G4898" t="str">
        <f>IF(AND(D4898=1,K4898=""),A4898&amp;":"&amp;B4898&amp;":"&amp;C4898,"")</f>
        <v/>
      </c>
      <c r="H4898" t="str">
        <f>IF(AND(D4898=1,K4898="?"),A4898&amp;":"&amp;B4898&amp;":"&amp;C4898,"")</f>
        <v/>
      </c>
      <c r="I4898" t="str">
        <f t="shared" si="232"/>
        <v/>
      </c>
      <c r="K4898" s="1" t="s">
        <v>983</v>
      </c>
      <c r="L4898" s="1" t="s">
        <v>912</v>
      </c>
      <c r="M4898" s="1" t="s">
        <v>984</v>
      </c>
      <c r="N4898" s="1" t="s">
        <v>985</v>
      </c>
      <c r="O4898" s="1" t="s">
        <v>986</v>
      </c>
      <c r="P4898" s="1" t="s">
        <v>987</v>
      </c>
      <c r="Q4898" s="1" t="s">
        <v>988</v>
      </c>
    </row>
    <row r="4899" spans="1:17" x14ac:dyDescent="0.2">
      <c r="A4899" t="s">
        <v>1906</v>
      </c>
      <c r="B4899" t="s">
        <v>978</v>
      </c>
      <c r="C4899" t="s">
        <v>95</v>
      </c>
      <c r="D4899">
        <v>1783</v>
      </c>
      <c r="E4899">
        <f t="shared" si="230"/>
        <v>0</v>
      </c>
      <c r="F4899" t="str">
        <f t="shared" si="231"/>
        <v/>
      </c>
      <c r="G4899" t="str">
        <f>IF(AND(D4899=1,K4899=""),A4899&amp;":"&amp;B4899&amp;":"&amp;C4899,"")</f>
        <v/>
      </c>
      <c r="H4899" t="str">
        <f>IF(AND(D4899=1,K4899="?"),A4899&amp;":"&amp;B4899&amp;":"&amp;C4899,"")</f>
        <v/>
      </c>
      <c r="I4899" t="str">
        <f t="shared" si="232"/>
        <v/>
      </c>
      <c r="K4899" s="1" t="s">
        <v>989</v>
      </c>
      <c r="L4899" s="1" t="s">
        <v>990</v>
      </c>
      <c r="M4899" s="1" t="s">
        <v>991</v>
      </c>
      <c r="N4899" s="1" t="s">
        <v>992</v>
      </c>
      <c r="O4899" s="1" t="s">
        <v>993</v>
      </c>
      <c r="P4899" s="1" t="s">
        <v>423</v>
      </c>
      <c r="Q4899" s="1" t="s">
        <v>994</v>
      </c>
    </row>
    <row r="4900" spans="1:17" x14ac:dyDescent="0.2">
      <c r="A4900" t="s">
        <v>1906</v>
      </c>
      <c r="B4900" t="s">
        <v>978</v>
      </c>
      <c r="C4900" t="s">
        <v>995</v>
      </c>
      <c r="D4900">
        <v>52820</v>
      </c>
      <c r="E4900">
        <f t="shared" si="230"/>
        <v>0</v>
      </c>
      <c r="F4900" t="str">
        <f t="shared" si="231"/>
        <v/>
      </c>
      <c r="G4900" t="str">
        <f>IF(AND(D4900=1,K4900=""),A4900&amp;":"&amp;B4900&amp;":"&amp;C4900,"")</f>
        <v/>
      </c>
      <c r="H4900" t="str">
        <f>IF(AND(D4900=1,K4900="?"),A4900&amp;":"&amp;B4900&amp;":"&amp;C4900,"")</f>
        <v/>
      </c>
      <c r="I4900" t="str">
        <f t="shared" si="232"/>
        <v/>
      </c>
      <c r="K4900" s="1" t="s">
        <v>318</v>
      </c>
      <c r="L4900" s="1" t="s">
        <v>321</v>
      </c>
      <c r="M4900" s="1" t="s">
        <v>322</v>
      </c>
      <c r="N4900" s="1" t="s">
        <v>323</v>
      </c>
      <c r="O4900" s="1" t="s">
        <v>980</v>
      </c>
      <c r="P4900" s="1" t="s">
        <v>981</v>
      </c>
      <c r="Q4900" s="1" t="s">
        <v>982</v>
      </c>
    </row>
    <row r="4901" spans="1:17" x14ac:dyDescent="0.2">
      <c r="A4901" t="s">
        <v>1906</v>
      </c>
      <c r="B4901" t="s">
        <v>978</v>
      </c>
      <c r="C4901" t="s">
        <v>996</v>
      </c>
      <c r="D4901">
        <v>75236</v>
      </c>
      <c r="E4901">
        <f t="shared" si="230"/>
        <v>0</v>
      </c>
      <c r="F4901" t="str">
        <f t="shared" si="231"/>
        <v/>
      </c>
      <c r="G4901" t="str">
        <f>IF(AND(D4901=1,K4901=""),A4901&amp;":"&amp;B4901&amp;":"&amp;C4901,"")</f>
        <v/>
      </c>
      <c r="H4901" t="str">
        <f>IF(AND(D4901=1,K4901="?"),A4901&amp;":"&amp;B4901&amp;":"&amp;C4901,"")</f>
        <v/>
      </c>
      <c r="I4901" t="str">
        <f t="shared" si="232"/>
        <v/>
      </c>
      <c r="K4901" s="1" t="s">
        <v>997</v>
      </c>
      <c r="L4901" s="1" t="s">
        <v>998</v>
      </c>
      <c r="M4901" s="1" t="s">
        <v>999</v>
      </c>
      <c r="N4901" s="1" t="s">
        <v>1000</v>
      </c>
      <c r="O4901" s="1" t="s">
        <v>1001</v>
      </c>
      <c r="P4901" s="1" t="s">
        <v>1002</v>
      </c>
      <c r="Q4901" s="1" t="s">
        <v>1003</v>
      </c>
    </row>
    <row r="4902" spans="1:17" x14ac:dyDescent="0.2">
      <c r="A4902" t="s">
        <v>1906</v>
      </c>
      <c r="B4902" t="s">
        <v>1004</v>
      </c>
      <c r="C4902" t="s">
        <v>1004</v>
      </c>
      <c r="D4902">
        <v>1</v>
      </c>
      <c r="E4902">
        <f t="shared" si="230"/>
        <v>0</v>
      </c>
      <c r="F4902" t="str">
        <f t="shared" si="231"/>
        <v/>
      </c>
      <c r="G4902" t="str">
        <f>IF(AND(D4902=1,K4902=""),A4902&amp;":"&amp;B4902&amp;":"&amp;C4902,"")</f>
        <v/>
      </c>
      <c r="H4902" t="str">
        <f>IF(AND(D4902=1,K4902="?"),A4902&amp;":"&amp;B4902&amp;":"&amp;C4902,"")</f>
        <v/>
      </c>
      <c r="I4902" t="str">
        <f t="shared" si="232"/>
        <v/>
      </c>
      <c r="K4902" s="1" t="s">
        <v>1005</v>
      </c>
    </row>
    <row r="4903" spans="1:17" x14ac:dyDescent="0.2">
      <c r="A4903" t="s">
        <v>1906</v>
      </c>
      <c r="B4903" t="s">
        <v>1004</v>
      </c>
      <c r="C4903" t="s">
        <v>301</v>
      </c>
      <c r="D4903">
        <v>1</v>
      </c>
      <c r="E4903">
        <f t="shared" si="230"/>
        <v>0</v>
      </c>
      <c r="F4903" t="str">
        <f t="shared" si="231"/>
        <v/>
      </c>
      <c r="G4903" t="str">
        <f>IF(AND(D4903=1,K4903=""),A4903&amp;":"&amp;B4903&amp;":"&amp;C4903,"")</f>
        <v/>
      </c>
      <c r="H4903" t="str">
        <f>IF(AND(D4903=1,K4903="?"),A4903&amp;":"&amp;B4903&amp;":"&amp;C4903,"")</f>
        <v>accrec:MenuClass:Memo[1]</v>
      </c>
      <c r="I4903" t="str">
        <f t="shared" si="232"/>
        <v/>
      </c>
      <c r="K4903" s="1" t="s">
        <v>572</v>
      </c>
    </row>
    <row r="4904" spans="1:17" x14ac:dyDescent="0.2">
      <c r="A4904" t="s">
        <v>1906</v>
      </c>
      <c r="B4904" t="s">
        <v>1004</v>
      </c>
      <c r="C4904" t="s">
        <v>302</v>
      </c>
      <c r="D4904">
        <v>1</v>
      </c>
      <c r="E4904">
        <f t="shared" si="230"/>
        <v>0</v>
      </c>
      <c r="F4904" t="str">
        <f t="shared" si="231"/>
        <v/>
      </c>
      <c r="G4904" t="str">
        <f>IF(AND(D4904=1,K4904=""),A4904&amp;":"&amp;B4904&amp;":"&amp;C4904,"")</f>
        <v/>
      </c>
      <c r="H4904" t="str">
        <f>IF(AND(D4904=1,K4904="?"),A4904&amp;":"&amp;B4904&amp;":"&amp;C4904,"")</f>
        <v>accrec:MenuClass:Memo[2]</v>
      </c>
      <c r="I4904" t="str">
        <f t="shared" si="232"/>
        <v/>
      </c>
      <c r="K4904" s="1" t="s">
        <v>572</v>
      </c>
    </row>
    <row r="4905" spans="1:17" x14ac:dyDescent="0.2">
      <c r="A4905" t="s">
        <v>1906</v>
      </c>
      <c r="B4905" t="s">
        <v>1004</v>
      </c>
      <c r="C4905" t="s">
        <v>303</v>
      </c>
      <c r="D4905">
        <v>1</v>
      </c>
      <c r="E4905">
        <f t="shared" si="230"/>
        <v>0</v>
      </c>
      <c r="F4905" t="str">
        <f t="shared" si="231"/>
        <v/>
      </c>
      <c r="G4905" t="str">
        <f>IF(AND(D4905=1,K4905=""),A4905&amp;":"&amp;B4905&amp;":"&amp;C4905,"")</f>
        <v/>
      </c>
      <c r="H4905" t="str">
        <f>IF(AND(D4905=1,K4905="?"),A4905&amp;":"&amp;B4905&amp;":"&amp;C4905,"")</f>
        <v>accrec:MenuClass:Memo[3]</v>
      </c>
      <c r="I4905" t="str">
        <f t="shared" si="232"/>
        <v/>
      </c>
      <c r="K4905" s="1" t="s">
        <v>572</v>
      </c>
    </row>
    <row r="4906" spans="1:17" x14ac:dyDescent="0.2">
      <c r="A4906" t="s">
        <v>1906</v>
      </c>
      <c r="B4906" t="s">
        <v>1004</v>
      </c>
      <c r="C4906" t="s">
        <v>304</v>
      </c>
      <c r="D4906">
        <v>1</v>
      </c>
      <c r="E4906">
        <f t="shared" si="230"/>
        <v>0</v>
      </c>
      <c r="F4906" t="str">
        <f t="shared" si="231"/>
        <v/>
      </c>
      <c r="G4906" t="str">
        <f>IF(AND(D4906=1,K4906=""),A4906&amp;":"&amp;B4906&amp;":"&amp;C4906,"")</f>
        <v/>
      </c>
      <c r="H4906" t="str">
        <f>IF(AND(D4906=1,K4906="?"),A4906&amp;":"&amp;B4906&amp;":"&amp;C4906,"")</f>
        <v>accrec:MenuClass:Memo[4]</v>
      </c>
      <c r="I4906" t="str">
        <f t="shared" si="232"/>
        <v/>
      </c>
      <c r="K4906" s="1" t="s">
        <v>572</v>
      </c>
    </row>
    <row r="4907" spans="1:17" x14ac:dyDescent="0.2">
      <c r="A4907" t="s">
        <v>1906</v>
      </c>
      <c r="B4907" t="s">
        <v>1004</v>
      </c>
      <c r="C4907" t="s">
        <v>305</v>
      </c>
      <c r="D4907">
        <v>1</v>
      </c>
      <c r="E4907">
        <f t="shared" si="230"/>
        <v>0</v>
      </c>
      <c r="F4907" t="str">
        <f t="shared" si="231"/>
        <v/>
      </c>
      <c r="G4907" t="str">
        <f>IF(AND(D4907=1,K4907=""),A4907&amp;":"&amp;B4907&amp;":"&amp;C4907,"")</f>
        <v/>
      </c>
      <c r="H4907" t="str">
        <f>IF(AND(D4907=1,K4907="?"),A4907&amp;":"&amp;B4907&amp;":"&amp;C4907,"")</f>
        <v>accrec:MenuClass:Memo[5]</v>
      </c>
      <c r="I4907" t="str">
        <f t="shared" si="232"/>
        <v/>
      </c>
      <c r="K4907" s="1" t="s">
        <v>572</v>
      </c>
    </row>
    <row r="4908" spans="1:17" x14ac:dyDescent="0.2">
      <c r="A4908" t="s">
        <v>1906</v>
      </c>
      <c r="B4908" t="s">
        <v>1004</v>
      </c>
      <c r="C4908" t="s">
        <v>306</v>
      </c>
      <c r="D4908">
        <v>1</v>
      </c>
      <c r="E4908">
        <f t="shared" si="230"/>
        <v>0</v>
      </c>
      <c r="F4908" t="str">
        <f t="shared" si="231"/>
        <v/>
      </c>
      <c r="G4908" t="str">
        <f>IF(AND(D4908=1,K4908=""),A4908&amp;":"&amp;B4908&amp;":"&amp;C4908,"")</f>
        <v/>
      </c>
      <c r="H4908" t="str">
        <f>IF(AND(D4908=1,K4908="?"),A4908&amp;":"&amp;B4908&amp;":"&amp;C4908,"")</f>
        <v>accrec:MenuClass:Memo[6]</v>
      </c>
      <c r="I4908" t="str">
        <f t="shared" si="232"/>
        <v/>
      </c>
      <c r="K4908" s="1" t="s">
        <v>572</v>
      </c>
    </row>
    <row r="4909" spans="1:17" x14ac:dyDescent="0.2">
      <c r="A4909" t="s">
        <v>1906</v>
      </c>
      <c r="B4909" t="s">
        <v>1004</v>
      </c>
      <c r="C4909" t="s">
        <v>307</v>
      </c>
      <c r="D4909">
        <v>1</v>
      </c>
      <c r="E4909">
        <f t="shared" si="230"/>
        <v>0</v>
      </c>
      <c r="F4909" t="str">
        <f t="shared" si="231"/>
        <v/>
      </c>
      <c r="G4909" t="str">
        <f>IF(AND(D4909=1,K4909=""),A4909&amp;":"&amp;B4909&amp;":"&amp;C4909,"")</f>
        <v/>
      </c>
      <c r="H4909" t="str">
        <f>IF(AND(D4909=1,K4909="?"),A4909&amp;":"&amp;B4909&amp;":"&amp;C4909,"")</f>
        <v>accrec:MenuClass:Memo[7]</v>
      </c>
      <c r="I4909" t="str">
        <f t="shared" si="232"/>
        <v/>
      </c>
      <c r="K4909" s="1" t="s">
        <v>572</v>
      </c>
    </row>
    <row r="4910" spans="1:17" x14ac:dyDescent="0.2">
      <c r="A4910" t="s">
        <v>1906</v>
      </c>
      <c r="B4910" t="s">
        <v>1004</v>
      </c>
      <c r="C4910" t="s">
        <v>308</v>
      </c>
      <c r="D4910">
        <v>1</v>
      </c>
      <c r="E4910">
        <f t="shared" si="230"/>
        <v>0</v>
      </c>
      <c r="F4910" t="str">
        <f t="shared" si="231"/>
        <v/>
      </c>
      <c r="G4910" t="str">
        <f>IF(AND(D4910=1,K4910=""),A4910&amp;":"&amp;B4910&amp;":"&amp;C4910,"")</f>
        <v/>
      </c>
      <c r="H4910" t="str">
        <f>IF(AND(D4910=1,K4910="?"),A4910&amp;":"&amp;B4910&amp;":"&amp;C4910,"")</f>
        <v>accrec:MenuClass:Memo[8]</v>
      </c>
      <c r="I4910" t="str">
        <f t="shared" si="232"/>
        <v/>
      </c>
      <c r="K4910" s="1" t="s">
        <v>572</v>
      </c>
    </row>
    <row r="4911" spans="1:17" x14ac:dyDescent="0.2">
      <c r="A4911" t="s">
        <v>1906</v>
      </c>
      <c r="B4911" t="s">
        <v>1004</v>
      </c>
      <c r="C4911" t="s">
        <v>309</v>
      </c>
      <c r="D4911">
        <v>1</v>
      </c>
      <c r="E4911">
        <f t="shared" si="230"/>
        <v>0</v>
      </c>
      <c r="F4911" t="str">
        <f t="shared" si="231"/>
        <v/>
      </c>
      <c r="G4911" t="str">
        <f>IF(AND(D4911=1,K4911=""),A4911&amp;":"&amp;B4911&amp;":"&amp;C4911,"")</f>
        <v/>
      </c>
      <c r="H4911" t="str">
        <f>IF(AND(D4911=1,K4911="?"),A4911&amp;":"&amp;B4911&amp;":"&amp;C4911,"")</f>
        <v>accrec:MenuClass:Memo[9]</v>
      </c>
      <c r="I4911" t="str">
        <f t="shared" si="232"/>
        <v/>
      </c>
      <c r="K4911" s="1" t="s">
        <v>572</v>
      </c>
    </row>
    <row r="4912" spans="1:17" x14ac:dyDescent="0.2">
      <c r="A4912" t="s">
        <v>1906</v>
      </c>
      <c r="B4912" t="s">
        <v>1004</v>
      </c>
      <c r="C4912" t="s">
        <v>310</v>
      </c>
      <c r="D4912">
        <v>1</v>
      </c>
      <c r="E4912">
        <f t="shared" si="230"/>
        <v>0</v>
      </c>
      <c r="F4912" t="str">
        <f t="shared" si="231"/>
        <v/>
      </c>
      <c r="G4912" t="str">
        <f>IF(AND(D4912=1,K4912=""),A4912&amp;":"&amp;B4912&amp;":"&amp;C4912,"")</f>
        <v/>
      </c>
      <c r="H4912" t="str">
        <f>IF(AND(D4912=1,K4912="?"),A4912&amp;":"&amp;B4912&amp;":"&amp;C4912,"")</f>
        <v>accrec:MenuClass:Memo[10]</v>
      </c>
      <c r="I4912" t="str">
        <f t="shared" si="232"/>
        <v/>
      </c>
      <c r="K4912" s="1" t="s">
        <v>572</v>
      </c>
    </row>
    <row r="4913" spans="1:17" x14ac:dyDescent="0.2">
      <c r="A4913" t="s">
        <v>1906</v>
      </c>
      <c r="B4913" t="s">
        <v>1004</v>
      </c>
      <c r="C4913" t="s">
        <v>311</v>
      </c>
      <c r="D4913">
        <v>1</v>
      </c>
      <c r="E4913">
        <f t="shared" si="230"/>
        <v>0</v>
      </c>
      <c r="F4913" t="str">
        <f t="shared" si="231"/>
        <v/>
      </c>
      <c r="G4913" t="str">
        <f>IF(AND(D4913=1,K4913=""),A4913&amp;":"&amp;B4913&amp;":"&amp;C4913,"")</f>
        <v/>
      </c>
      <c r="H4913" t="str">
        <f>IF(AND(D4913=1,K4913="?"),A4913&amp;":"&amp;B4913&amp;":"&amp;C4913,"")</f>
        <v>accrec:MenuClass:Memo[11]</v>
      </c>
      <c r="I4913" t="str">
        <f t="shared" si="232"/>
        <v/>
      </c>
      <c r="K4913" s="1" t="s">
        <v>572</v>
      </c>
    </row>
    <row r="4914" spans="1:17" x14ac:dyDescent="0.2">
      <c r="A4914" t="s">
        <v>1906</v>
      </c>
      <c r="B4914" t="s">
        <v>1004</v>
      </c>
      <c r="C4914" t="s">
        <v>312</v>
      </c>
      <c r="D4914">
        <v>1</v>
      </c>
      <c r="E4914">
        <f t="shared" si="230"/>
        <v>0</v>
      </c>
      <c r="F4914" t="str">
        <f t="shared" si="231"/>
        <v/>
      </c>
      <c r="G4914" t="str">
        <f>IF(AND(D4914=1,K4914=""),A4914&amp;":"&amp;B4914&amp;":"&amp;C4914,"")</f>
        <v/>
      </c>
      <c r="H4914" t="str">
        <f>IF(AND(D4914=1,K4914="?"),A4914&amp;":"&amp;B4914&amp;":"&amp;C4914,"")</f>
        <v>accrec:MenuClass:Memo[12]</v>
      </c>
      <c r="I4914" t="str">
        <f t="shared" si="232"/>
        <v/>
      </c>
      <c r="K4914" s="1" t="s">
        <v>572</v>
      </c>
    </row>
    <row r="4915" spans="1:17" x14ac:dyDescent="0.2">
      <c r="A4915" t="s">
        <v>1906</v>
      </c>
      <c r="B4915" t="s">
        <v>1004</v>
      </c>
      <c r="C4915" t="s">
        <v>313</v>
      </c>
      <c r="D4915">
        <v>1</v>
      </c>
      <c r="E4915">
        <f t="shared" si="230"/>
        <v>0</v>
      </c>
      <c r="F4915" t="str">
        <f t="shared" si="231"/>
        <v/>
      </c>
      <c r="G4915" t="str">
        <f>IF(AND(D4915=1,K4915=""),A4915&amp;":"&amp;B4915&amp;":"&amp;C4915,"")</f>
        <v/>
      </c>
      <c r="H4915" t="str">
        <f>IF(AND(D4915=1,K4915="?"),A4915&amp;":"&amp;B4915&amp;":"&amp;C4915,"")</f>
        <v>accrec:MenuClass:Memo[13]</v>
      </c>
      <c r="I4915" t="str">
        <f t="shared" si="232"/>
        <v/>
      </c>
      <c r="K4915" s="1" t="s">
        <v>572</v>
      </c>
    </row>
    <row r="4916" spans="1:17" x14ac:dyDescent="0.2">
      <c r="A4916" t="s">
        <v>1906</v>
      </c>
      <c r="B4916" t="s">
        <v>1004</v>
      </c>
      <c r="C4916" t="s">
        <v>314</v>
      </c>
      <c r="D4916">
        <v>1</v>
      </c>
      <c r="E4916">
        <f t="shared" si="230"/>
        <v>0</v>
      </c>
      <c r="F4916" t="str">
        <f t="shared" si="231"/>
        <v/>
      </c>
      <c r="G4916" t="str">
        <f>IF(AND(D4916=1,K4916=""),A4916&amp;":"&amp;B4916&amp;":"&amp;C4916,"")</f>
        <v/>
      </c>
      <c r="H4916" t="str">
        <f>IF(AND(D4916=1,K4916="?"),A4916&amp;":"&amp;B4916&amp;":"&amp;C4916,"")</f>
        <v>accrec:MenuClass:Memo[14]</v>
      </c>
      <c r="I4916" t="str">
        <f t="shared" si="232"/>
        <v/>
      </c>
      <c r="K4916" s="1" t="s">
        <v>572</v>
      </c>
    </row>
    <row r="4917" spans="1:17" x14ac:dyDescent="0.2">
      <c r="A4917" t="s">
        <v>1906</v>
      </c>
      <c r="B4917" t="s">
        <v>1004</v>
      </c>
      <c r="C4917" t="s">
        <v>315</v>
      </c>
      <c r="D4917">
        <v>1</v>
      </c>
      <c r="E4917">
        <f t="shared" si="230"/>
        <v>0</v>
      </c>
      <c r="F4917" t="str">
        <f t="shared" si="231"/>
        <v/>
      </c>
      <c r="G4917" t="str">
        <f>IF(AND(D4917=1,K4917=""),A4917&amp;":"&amp;B4917&amp;":"&amp;C4917,"")</f>
        <v/>
      </c>
      <c r="H4917" t="str">
        <f>IF(AND(D4917=1,K4917="?"),A4917&amp;":"&amp;B4917&amp;":"&amp;C4917,"")</f>
        <v>accrec:MenuClass:Memo[15]</v>
      </c>
      <c r="I4917" t="str">
        <f t="shared" si="232"/>
        <v/>
      </c>
      <c r="K4917" s="1" t="s">
        <v>572</v>
      </c>
    </row>
    <row r="4918" spans="1:17" x14ac:dyDescent="0.2">
      <c r="A4918" t="s">
        <v>1906</v>
      </c>
      <c r="B4918" t="s">
        <v>1004</v>
      </c>
      <c r="C4918" t="s">
        <v>1006</v>
      </c>
      <c r="D4918">
        <v>1</v>
      </c>
      <c r="E4918">
        <f t="shared" si="230"/>
        <v>0</v>
      </c>
      <c r="F4918" t="str">
        <f t="shared" si="231"/>
        <v/>
      </c>
      <c r="G4918" t="str">
        <f>IF(AND(D4918=1,K4918=""),A4918&amp;":"&amp;B4918&amp;":"&amp;C4918,"")</f>
        <v>accrec:MenuClass:MCName</v>
      </c>
      <c r="H4918" t="str">
        <f>IF(AND(D4918=1,K4918="?"),A4918&amp;":"&amp;B4918&amp;":"&amp;C4918,"")</f>
        <v/>
      </c>
      <c r="I4918" t="str">
        <f t="shared" si="232"/>
        <v/>
      </c>
    </row>
    <row r="4919" spans="1:17" x14ac:dyDescent="0.2">
      <c r="A4919" t="s">
        <v>1906</v>
      </c>
      <c r="B4919" t="s">
        <v>1007</v>
      </c>
      <c r="C4919" t="s">
        <v>1007</v>
      </c>
      <c r="D4919">
        <v>1368</v>
      </c>
      <c r="E4919">
        <f t="shared" si="230"/>
        <v>0</v>
      </c>
      <c r="F4919" t="str">
        <f t="shared" si="231"/>
        <v/>
      </c>
      <c r="G4919" t="str">
        <f>IF(AND(D4919=1,K4919=""),A4919&amp;":"&amp;B4919&amp;":"&amp;C4919,"")</f>
        <v/>
      </c>
      <c r="H4919" t="str">
        <f>IF(AND(D4919=1,K4919="?"),A4919&amp;":"&amp;B4919&amp;":"&amp;C4919,"")</f>
        <v/>
      </c>
      <c r="I4919" t="str">
        <f t="shared" si="232"/>
        <v/>
      </c>
      <c r="L4919" s="1" t="s">
        <v>1008</v>
      </c>
      <c r="M4919" s="1" t="s">
        <v>1009</v>
      </c>
      <c r="N4919" s="1" t="s">
        <v>1010</v>
      </c>
      <c r="O4919" s="1" t="s">
        <v>1011</v>
      </c>
      <c r="P4919" s="1" t="s">
        <v>1012</v>
      </c>
      <c r="Q4919" s="1" t="s">
        <v>1013</v>
      </c>
    </row>
    <row r="4920" spans="1:17" x14ac:dyDescent="0.2">
      <c r="A4920" t="s">
        <v>1906</v>
      </c>
      <c r="B4920" t="s">
        <v>1007</v>
      </c>
      <c r="C4920" t="s">
        <v>1014</v>
      </c>
      <c r="D4920">
        <v>1466</v>
      </c>
      <c r="E4920">
        <f t="shared" si="230"/>
        <v>0</v>
      </c>
      <c r="F4920" t="str">
        <f t="shared" si="231"/>
        <v/>
      </c>
      <c r="G4920" t="str">
        <f>IF(AND(D4920=1,K4920=""),A4920&amp;":"&amp;B4920&amp;":"&amp;C4920,"")</f>
        <v/>
      </c>
      <c r="H4920" t="str">
        <f>IF(AND(D4920=1,K4920="?"),A4920&amp;":"&amp;B4920&amp;":"&amp;C4920,"")</f>
        <v/>
      </c>
      <c r="I4920" t="str">
        <f t="shared" si="232"/>
        <v/>
      </c>
      <c r="K4920" s="1" t="s">
        <v>13</v>
      </c>
      <c r="L4920" s="1" t="s">
        <v>68</v>
      </c>
      <c r="M4920" s="1" t="s">
        <v>79</v>
      </c>
      <c r="N4920" s="1" t="s">
        <v>69</v>
      </c>
      <c r="O4920" s="1" t="s">
        <v>368</v>
      </c>
      <c r="P4920" s="1" t="s">
        <v>662</v>
      </c>
      <c r="Q4920" s="1" t="s">
        <v>663</v>
      </c>
    </row>
    <row r="4921" spans="1:17" x14ac:dyDescent="0.2">
      <c r="A4921" t="s">
        <v>1906</v>
      </c>
      <c r="B4921" t="s">
        <v>1015</v>
      </c>
      <c r="C4921" t="s">
        <v>1016</v>
      </c>
      <c r="D4921">
        <v>13</v>
      </c>
      <c r="E4921">
        <f t="shared" si="230"/>
        <v>0</v>
      </c>
      <c r="F4921" t="str">
        <f t="shared" si="231"/>
        <v/>
      </c>
      <c r="G4921" t="str">
        <f>IF(AND(D4921=1,K4921=""),A4921&amp;":"&amp;B4921&amp;":"&amp;C4921,"")</f>
        <v/>
      </c>
      <c r="H4921" t="str">
        <f>IF(AND(D4921=1,K4921="?"),A4921&amp;":"&amp;B4921&amp;":"&amp;C4921,"")</f>
        <v/>
      </c>
      <c r="I4921" t="str">
        <f t="shared" si="232"/>
        <v/>
      </c>
      <c r="L4921" s="1" t="s">
        <v>1017</v>
      </c>
      <c r="M4921" s="1" t="s">
        <v>1018</v>
      </c>
      <c r="N4921" s="1" t="s">
        <v>1019</v>
      </c>
      <c r="O4921" s="1" t="s">
        <v>1020</v>
      </c>
      <c r="P4921" s="1" t="s">
        <v>1021</v>
      </c>
      <c r="Q4921" s="1" t="s">
        <v>1022</v>
      </c>
    </row>
    <row r="4922" spans="1:17" x14ac:dyDescent="0.2">
      <c r="A4922" t="s">
        <v>1906</v>
      </c>
      <c r="B4922" t="s">
        <v>1015</v>
      </c>
      <c r="C4922" t="s">
        <v>1023</v>
      </c>
      <c r="D4922">
        <v>1</v>
      </c>
      <c r="E4922">
        <f t="shared" si="230"/>
        <v>0</v>
      </c>
      <c r="F4922" t="str">
        <f t="shared" si="231"/>
        <v/>
      </c>
      <c r="G4922" t="str">
        <f>IF(AND(D4922=1,K4922=""),A4922&amp;":"&amp;B4922&amp;":"&amp;C4922,"")</f>
        <v/>
      </c>
      <c r="H4922" t="str">
        <f>IF(AND(D4922=1,K4922="?"),A4922&amp;":"&amp;B4922&amp;":"&amp;C4922,"")</f>
        <v/>
      </c>
      <c r="I4922" t="str">
        <f t="shared" si="232"/>
        <v>accrec:MenuTree:UserRight</v>
      </c>
      <c r="K4922" s="1" t="s">
        <v>66</v>
      </c>
    </row>
    <row r="4923" spans="1:17" x14ac:dyDescent="0.2">
      <c r="A4923" t="s">
        <v>1906</v>
      </c>
      <c r="B4923" t="s">
        <v>1015</v>
      </c>
      <c r="C4923" t="s">
        <v>1024</v>
      </c>
      <c r="D4923">
        <v>9</v>
      </c>
      <c r="E4923">
        <f t="shared" si="230"/>
        <v>0</v>
      </c>
      <c r="F4923" t="str">
        <f t="shared" si="231"/>
        <v/>
      </c>
      <c r="G4923" t="str">
        <f>IF(AND(D4923=1,K4923=""),A4923&amp;":"&amp;B4923&amp;":"&amp;C4923,"")</f>
        <v/>
      </c>
      <c r="H4923" t="str">
        <f>IF(AND(D4923=1,K4923="?"),A4923&amp;":"&amp;B4923&amp;":"&amp;C4923,"")</f>
        <v/>
      </c>
      <c r="I4923" t="str">
        <f t="shared" si="232"/>
        <v/>
      </c>
      <c r="K4923" s="1" t="s">
        <v>66</v>
      </c>
      <c r="L4923" s="1" t="s">
        <v>67</v>
      </c>
      <c r="M4923" s="1" t="s">
        <v>13</v>
      </c>
      <c r="N4923" s="1" t="s">
        <v>68</v>
      </c>
      <c r="O4923" s="1" t="s">
        <v>79</v>
      </c>
      <c r="P4923" s="1" t="s">
        <v>69</v>
      </c>
      <c r="Q4923" s="1" t="s">
        <v>80</v>
      </c>
    </row>
    <row r="4924" spans="1:17" x14ac:dyDescent="0.2">
      <c r="A4924" t="s">
        <v>1906</v>
      </c>
      <c r="B4924" t="s">
        <v>1015</v>
      </c>
      <c r="C4924" t="s">
        <v>1025</v>
      </c>
      <c r="D4924">
        <v>278</v>
      </c>
      <c r="E4924">
        <f t="shared" si="230"/>
        <v>0</v>
      </c>
      <c r="F4924" t="str">
        <f t="shared" si="231"/>
        <v/>
      </c>
      <c r="G4924" t="str">
        <f>IF(AND(D4924=1,K4924=""),A4924&amp;":"&amp;B4924&amp;":"&amp;C4924,"")</f>
        <v/>
      </c>
      <c r="H4924" t="str">
        <f>IF(AND(D4924=1,K4924="?"),A4924&amp;":"&amp;B4924&amp;":"&amp;C4924,"")</f>
        <v/>
      </c>
      <c r="I4924" t="str">
        <f t="shared" si="232"/>
        <v/>
      </c>
      <c r="L4924" s="1" t="s">
        <v>1026</v>
      </c>
      <c r="M4924" s="1" t="s">
        <v>1027</v>
      </c>
      <c r="N4924" s="1" t="s">
        <v>1028</v>
      </c>
      <c r="O4924" s="1" t="s">
        <v>1029</v>
      </c>
      <c r="P4924" s="1" t="s">
        <v>1030</v>
      </c>
      <c r="Q4924" s="1" t="s">
        <v>1031</v>
      </c>
    </row>
    <row r="4925" spans="1:17" x14ac:dyDescent="0.2">
      <c r="A4925" t="s">
        <v>1906</v>
      </c>
      <c r="B4925" t="s">
        <v>1015</v>
      </c>
      <c r="C4925" t="s">
        <v>1032</v>
      </c>
      <c r="D4925">
        <v>3</v>
      </c>
      <c r="E4925">
        <f t="shared" si="230"/>
        <v>0</v>
      </c>
      <c r="F4925" t="str">
        <f t="shared" si="231"/>
        <v/>
      </c>
      <c r="G4925" t="str">
        <f>IF(AND(D4925=1,K4925=""),A4925&amp;":"&amp;B4925&amp;":"&amp;C4925,"")</f>
        <v/>
      </c>
      <c r="H4925" t="str">
        <f>IF(AND(D4925=1,K4925="?"),A4925&amp;":"&amp;B4925&amp;":"&amp;C4925,"")</f>
        <v/>
      </c>
      <c r="I4925" t="str">
        <f t="shared" si="232"/>
        <v/>
      </c>
      <c r="K4925" s="1" t="s">
        <v>67</v>
      </c>
      <c r="L4925" s="1" t="s">
        <v>13</v>
      </c>
      <c r="M4925" s="1" t="s">
        <v>68</v>
      </c>
    </row>
    <row r="4926" spans="1:17" x14ac:dyDescent="0.2">
      <c r="A4926" t="s">
        <v>1906</v>
      </c>
      <c r="B4926" t="s">
        <v>1015</v>
      </c>
      <c r="C4926" t="s">
        <v>1033</v>
      </c>
      <c r="D4926">
        <v>360</v>
      </c>
      <c r="E4926">
        <f t="shared" si="230"/>
        <v>0</v>
      </c>
      <c r="F4926" t="str">
        <f t="shared" si="231"/>
        <v/>
      </c>
      <c r="G4926" t="str">
        <f>IF(AND(D4926=1,K4926=""),A4926&amp;":"&amp;B4926&amp;":"&amp;C4926,"")</f>
        <v/>
      </c>
      <c r="H4926" t="str">
        <f>IF(AND(D4926=1,K4926="?"),A4926&amp;":"&amp;B4926&amp;":"&amp;C4926,"")</f>
        <v/>
      </c>
      <c r="I4926" t="str">
        <f t="shared" si="232"/>
        <v/>
      </c>
      <c r="L4926" s="1" t="s">
        <v>1034</v>
      </c>
      <c r="M4926" s="1" t="s">
        <v>1035</v>
      </c>
      <c r="N4926" s="1" t="s">
        <v>1036</v>
      </c>
      <c r="O4926" s="1" t="s">
        <v>1037</v>
      </c>
      <c r="P4926" s="1" t="s">
        <v>1038</v>
      </c>
      <c r="Q4926" s="1" t="s">
        <v>1039</v>
      </c>
    </row>
    <row r="4927" spans="1:17" x14ac:dyDescent="0.2">
      <c r="A4927" t="s">
        <v>1906</v>
      </c>
      <c r="B4927" t="s">
        <v>1015</v>
      </c>
      <c r="C4927" t="s">
        <v>1014</v>
      </c>
      <c r="D4927">
        <v>331</v>
      </c>
      <c r="E4927">
        <f t="shared" si="230"/>
        <v>0</v>
      </c>
      <c r="F4927" t="str">
        <f t="shared" si="231"/>
        <v/>
      </c>
      <c r="G4927" t="str">
        <f>IF(AND(D4927=1,K4927=""),A4927&amp;":"&amp;B4927&amp;":"&amp;C4927,"")</f>
        <v/>
      </c>
      <c r="H4927" t="str">
        <f>IF(AND(D4927=1,K4927="?"),A4927&amp;":"&amp;B4927&amp;":"&amp;C4927,"")</f>
        <v/>
      </c>
      <c r="I4927" t="str">
        <f t="shared" si="232"/>
        <v/>
      </c>
      <c r="K4927" s="1" t="s">
        <v>66</v>
      </c>
      <c r="L4927" s="1" t="s">
        <v>67</v>
      </c>
      <c r="M4927" s="1" t="s">
        <v>13</v>
      </c>
      <c r="N4927" s="1" t="s">
        <v>68</v>
      </c>
      <c r="O4927" s="1" t="s">
        <v>662</v>
      </c>
      <c r="P4927" s="1" t="s">
        <v>663</v>
      </c>
      <c r="Q4927" s="1" t="s">
        <v>705</v>
      </c>
    </row>
    <row r="4928" spans="1:17" x14ac:dyDescent="0.2">
      <c r="A4928" t="s">
        <v>1906</v>
      </c>
      <c r="B4928" t="s">
        <v>1015</v>
      </c>
      <c r="C4928" t="s">
        <v>1040</v>
      </c>
      <c r="D4928">
        <v>360</v>
      </c>
      <c r="E4928">
        <f t="shared" si="230"/>
        <v>0</v>
      </c>
      <c r="F4928" t="str">
        <f t="shared" si="231"/>
        <v/>
      </c>
      <c r="G4928" t="str">
        <f>IF(AND(D4928=1,K4928=""),A4928&amp;":"&amp;B4928&amp;":"&amp;C4928,"")</f>
        <v/>
      </c>
      <c r="H4928" t="str">
        <f>IF(AND(D4928=1,K4928="?"),A4928&amp;":"&amp;B4928&amp;":"&amp;C4928,"")</f>
        <v/>
      </c>
      <c r="I4928" t="str">
        <f t="shared" si="232"/>
        <v/>
      </c>
      <c r="L4928" s="1" t="s">
        <v>1041</v>
      </c>
      <c r="M4928" s="1" t="s">
        <v>1042</v>
      </c>
      <c r="N4928" s="1" t="s">
        <v>1043</v>
      </c>
      <c r="O4928" s="1" t="s">
        <v>1044</v>
      </c>
      <c r="P4928" s="1" t="s">
        <v>1045</v>
      </c>
      <c r="Q4928" s="1" t="s">
        <v>1046</v>
      </c>
    </row>
    <row r="4929" spans="1:13" x14ac:dyDescent="0.2">
      <c r="A4929" t="s">
        <v>1906</v>
      </c>
      <c r="B4929" t="s">
        <v>1015</v>
      </c>
      <c r="C4929" t="s">
        <v>1004</v>
      </c>
      <c r="D4929">
        <v>3</v>
      </c>
      <c r="E4929">
        <f t="shared" si="230"/>
        <v>0</v>
      </c>
      <c r="F4929" t="str">
        <f t="shared" si="231"/>
        <v/>
      </c>
      <c r="G4929" t="str">
        <f>IF(AND(D4929=1,K4929=""),A4929&amp;":"&amp;B4929&amp;":"&amp;C4929,"")</f>
        <v/>
      </c>
      <c r="H4929" t="str">
        <f>IF(AND(D4929=1,K4929="?"),A4929&amp;":"&amp;B4929&amp;":"&amp;C4929,"")</f>
        <v/>
      </c>
      <c r="I4929" t="str">
        <f t="shared" si="232"/>
        <v/>
      </c>
      <c r="K4929" s="1" t="s">
        <v>66</v>
      </c>
      <c r="L4929" s="1" t="s">
        <v>1047</v>
      </c>
      <c r="M4929" s="1" t="s">
        <v>1005</v>
      </c>
    </row>
    <row r="4930" spans="1:13" x14ac:dyDescent="0.2">
      <c r="A4930" t="s">
        <v>1906</v>
      </c>
      <c r="B4930" t="s">
        <v>1015</v>
      </c>
      <c r="C4930" t="s">
        <v>301</v>
      </c>
      <c r="D4930">
        <v>1</v>
      </c>
      <c r="E4930">
        <f t="shared" si="230"/>
        <v>0</v>
      </c>
      <c r="F4930" t="str">
        <f t="shared" si="231"/>
        <v/>
      </c>
      <c r="G4930" t="str">
        <f>IF(AND(D4930=1,K4930=""),A4930&amp;":"&amp;B4930&amp;":"&amp;C4930,"")</f>
        <v/>
      </c>
      <c r="H4930" t="str">
        <f>IF(AND(D4930=1,K4930="?"),A4930&amp;":"&amp;B4930&amp;":"&amp;C4930,"")</f>
        <v>accrec:MenuTree:Memo[1]</v>
      </c>
      <c r="I4930" t="str">
        <f t="shared" si="232"/>
        <v/>
      </c>
      <c r="K4930" s="1" t="s">
        <v>572</v>
      </c>
    </row>
    <row r="4931" spans="1:13" x14ac:dyDescent="0.2">
      <c r="A4931" t="s">
        <v>1906</v>
      </c>
      <c r="B4931" t="s">
        <v>1015</v>
      </c>
      <c r="C4931" t="s">
        <v>302</v>
      </c>
      <c r="D4931">
        <v>1</v>
      </c>
      <c r="E4931">
        <f t="shared" si="230"/>
        <v>0</v>
      </c>
      <c r="F4931" t="str">
        <f t="shared" si="231"/>
        <v/>
      </c>
      <c r="G4931" t="str">
        <f>IF(AND(D4931=1,K4931=""),A4931&amp;":"&amp;B4931&amp;":"&amp;C4931,"")</f>
        <v/>
      </c>
      <c r="H4931" t="str">
        <f>IF(AND(D4931=1,K4931="?"),A4931&amp;":"&amp;B4931&amp;":"&amp;C4931,"")</f>
        <v>accrec:MenuTree:Memo[2]</v>
      </c>
      <c r="I4931" t="str">
        <f t="shared" si="232"/>
        <v/>
      </c>
      <c r="K4931" s="1" t="s">
        <v>572</v>
      </c>
    </row>
    <row r="4932" spans="1:13" x14ac:dyDescent="0.2">
      <c r="A4932" t="s">
        <v>1906</v>
      </c>
      <c r="B4932" t="s">
        <v>1015</v>
      </c>
      <c r="C4932" t="s">
        <v>303</v>
      </c>
      <c r="D4932">
        <v>1</v>
      </c>
      <c r="E4932">
        <f t="shared" ref="E4932:E4995" si="233">IF(D4932=0,1,0)</f>
        <v>0</v>
      </c>
      <c r="F4932" t="str">
        <f t="shared" ref="F4932:F4995" si="234">IF(E4932=1,A4932&amp;":"&amp;B4932&amp;":"&amp;C4932,"")</f>
        <v/>
      </c>
      <c r="G4932" t="str">
        <f>IF(AND(D4932=1,K4932=""),A4932&amp;":"&amp;B4932&amp;":"&amp;C4932,"")</f>
        <v/>
      </c>
      <c r="H4932" t="str">
        <f>IF(AND(D4932=1,K4932="?"),A4932&amp;":"&amp;B4932&amp;":"&amp;C4932,"")</f>
        <v>accrec:MenuTree:Memo[3]</v>
      </c>
      <c r="I4932" t="str">
        <f t="shared" ref="I4932:I4995" si="235">IF(AND(D4932=1,K4932="0"),A4932&amp;":"&amp;B4932&amp;":"&amp;C4932,"")</f>
        <v/>
      </c>
      <c r="K4932" s="1" t="s">
        <v>572</v>
      </c>
    </row>
    <row r="4933" spans="1:13" x14ac:dyDescent="0.2">
      <c r="A4933" t="s">
        <v>1906</v>
      </c>
      <c r="B4933" t="s">
        <v>1015</v>
      </c>
      <c r="C4933" t="s">
        <v>304</v>
      </c>
      <c r="D4933">
        <v>1</v>
      </c>
      <c r="E4933">
        <f t="shared" si="233"/>
        <v>0</v>
      </c>
      <c r="F4933" t="str">
        <f t="shared" si="234"/>
        <v/>
      </c>
      <c r="G4933" t="str">
        <f>IF(AND(D4933=1,K4933=""),A4933&amp;":"&amp;B4933&amp;":"&amp;C4933,"")</f>
        <v/>
      </c>
      <c r="H4933" t="str">
        <f>IF(AND(D4933=1,K4933="?"),A4933&amp;":"&amp;B4933&amp;":"&amp;C4933,"")</f>
        <v>accrec:MenuTree:Memo[4]</v>
      </c>
      <c r="I4933" t="str">
        <f t="shared" si="235"/>
        <v/>
      </c>
      <c r="K4933" s="1" t="s">
        <v>572</v>
      </c>
    </row>
    <row r="4934" spans="1:13" x14ac:dyDescent="0.2">
      <c r="A4934" t="s">
        <v>1906</v>
      </c>
      <c r="B4934" t="s">
        <v>1015</v>
      </c>
      <c r="C4934" t="s">
        <v>305</v>
      </c>
      <c r="D4934">
        <v>1</v>
      </c>
      <c r="E4934">
        <f t="shared" si="233"/>
        <v>0</v>
      </c>
      <c r="F4934" t="str">
        <f t="shared" si="234"/>
        <v/>
      </c>
      <c r="G4934" t="str">
        <f>IF(AND(D4934=1,K4934=""),A4934&amp;":"&amp;B4934&amp;":"&amp;C4934,"")</f>
        <v/>
      </c>
      <c r="H4934" t="str">
        <f>IF(AND(D4934=1,K4934="?"),A4934&amp;":"&amp;B4934&amp;":"&amp;C4934,"")</f>
        <v>accrec:MenuTree:Memo[5]</v>
      </c>
      <c r="I4934" t="str">
        <f t="shared" si="235"/>
        <v/>
      </c>
      <c r="K4934" s="1" t="s">
        <v>572</v>
      </c>
    </row>
    <row r="4935" spans="1:13" x14ac:dyDescent="0.2">
      <c r="A4935" t="s">
        <v>1906</v>
      </c>
      <c r="B4935" t="s">
        <v>1015</v>
      </c>
      <c r="C4935" t="s">
        <v>306</v>
      </c>
      <c r="D4935">
        <v>1</v>
      </c>
      <c r="E4935">
        <f t="shared" si="233"/>
        <v>0</v>
      </c>
      <c r="F4935" t="str">
        <f t="shared" si="234"/>
        <v/>
      </c>
      <c r="G4935" t="str">
        <f>IF(AND(D4935=1,K4935=""),A4935&amp;":"&amp;B4935&amp;":"&amp;C4935,"")</f>
        <v/>
      </c>
      <c r="H4935" t="str">
        <f>IF(AND(D4935=1,K4935="?"),A4935&amp;":"&amp;B4935&amp;":"&amp;C4935,"")</f>
        <v>accrec:MenuTree:Memo[6]</v>
      </c>
      <c r="I4935" t="str">
        <f t="shared" si="235"/>
        <v/>
      </c>
      <c r="K4935" s="1" t="s">
        <v>572</v>
      </c>
    </row>
    <row r="4936" spans="1:13" x14ac:dyDescent="0.2">
      <c r="A4936" t="s">
        <v>1906</v>
      </c>
      <c r="B4936" t="s">
        <v>1015</v>
      </c>
      <c r="C4936" t="s">
        <v>307</v>
      </c>
      <c r="D4936">
        <v>1</v>
      </c>
      <c r="E4936">
        <f t="shared" si="233"/>
        <v>0</v>
      </c>
      <c r="F4936" t="str">
        <f t="shared" si="234"/>
        <v/>
      </c>
      <c r="G4936" t="str">
        <f>IF(AND(D4936=1,K4936=""),A4936&amp;":"&amp;B4936&amp;":"&amp;C4936,"")</f>
        <v/>
      </c>
      <c r="H4936" t="str">
        <f>IF(AND(D4936=1,K4936="?"),A4936&amp;":"&amp;B4936&amp;":"&amp;C4936,"")</f>
        <v>accrec:MenuTree:Memo[7]</v>
      </c>
      <c r="I4936" t="str">
        <f t="shared" si="235"/>
        <v/>
      </c>
      <c r="K4936" s="1" t="s">
        <v>572</v>
      </c>
    </row>
    <row r="4937" spans="1:13" x14ac:dyDescent="0.2">
      <c r="A4937" t="s">
        <v>1906</v>
      </c>
      <c r="B4937" t="s">
        <v>1015</v>
      </c>
      <c r="C4937" t="s">
        <v>308</v>
      </c>
      <c r="D4937">
        <v>1</v>
      </c>
      <c r="E4937">
        <f t="shared" si="233"/>
        <v>0</v>
      </c>
      <c r="F4937" t="str">
        <f t="shared" si="234"/>
        <v/>
      </c>
      <c r="G4937" t="str">
        <f>IF(AND(D4937=1,K4937=""),A4937&amp;":"&amp;B4937&amp;":"&amp;C4937,"")</f>
        <v/>
      </c>
      <c r="H4937" t="str">
        <f>IF(AND(D4937=1,K4937="?"),A4937&amp;":"&amp;B4937&amp;":"&amp;C4937,"")</f>
        <v>accrec:MenuTree:Memo[8]</v>
      </c>
      <c r="I4937" t="str">
        <f t="shared" si="235"/>
        <v/>
      </c>
      <c r="K4937" s="1" t="s">
        <v>572</v>
      </c>
    </row>
    <row r="4938" spans="1:13" x14ac:dyDescent="0.2">
      <c r="A4938" t="s">
        <v>1906</v>
      </c>
      <c r="B4938" t="s">
        <v>1015</v>
      </c>
      <c r="C4938" t="s">
        <v>309</v>
      </c>
      <c r="D4938">
        <v>1</v>
      </c>
      <c r="E4938">
        <f t="shared" si="233"/>
        <v>0</v>
      </c>
      <c r="F4938" t="str">
        <f t="shared" si="234"/>
        <v/>
      </c>
      <c r="G4938" t="str">
        <f>IF(AND(D4938=1,K4938=""),A4938&amp;":"&amp;B4938&amp;":"&amp;C4938,"")</f>
        <v/>
      </c>
      <c r="H4938" t="str">
        <f>IF(AND(D4938=1,K4938="?"),A4938&amp;":"&amp;B4938&amp;":"&amp;C4938,"")</f>
        <v>accrec:MenuTree:Memo[9]</v>
      </c>
      <c r="I4938" t="str">
        <f t="shared" si="235"/>
        <v/>
      </c>
      <c r="K4938" s="1" t="s">
        <v>572</v>
      </c>
    </row>
    <row r="4939" spans="1:13" x14ac:dyDescent="0.2">
      <c r="A4939" t="s">
        <v>1906</v>
      </c>
      <c r="B4939" t="s">
        <v>1015</v>
      </c>
      <c r="C4939" t="s">
        <v>310</v>
      </c>
      <c r="D4939">
        <v>1</v>
      </c>
      <c r="E4939">
        <f t="shared" si="233"/>
        <v>0</v>
      </c>
      <c r="F4939" t="str">
        <f t="shared" si="234"/>
        <v/>
      </c>
      <c r="G4939" t="str">
        <f>IF(AND(D4939=1,K4939=""),A4939&amp;":"&amp;B4939&amp;":"&amp;C4939,"")</f>
        <v/>
      </c>
      <c r="H4939" t="str">
        <f>IF(AND(D4939=1,K4939="?"),A4939&amp;":"&amp;B4939&amp;":"&amp;C4939,"")</f>
        <v>accrec:MenuTree:Memo[10]</v>
      </c>
      <c r="I4939" t="str">
        <f t="shared" si="235"/>
        <v/>
      </c>
      <c r="K4939" s="1" t="s">
        <v>572</v>
      </c>
    </row>
    <row r="4940" spans="1:13" x14ac:dyDescent="0.2">
      <c r="A4940" t="s">
        <v>1906</v>
      </c>
      <c r="B4940" t="s">
        <v>1015</v>
      </c>
      <c r="C4940" t="s">
        <v>311</v>
      </c>
      <c r="D4940">
        <v>1</v>
      </c>
      <c r="E4940">
        <f t="shared" si="233"/>
        <v>0</v>
      </c>
      <c r="F4940" t="str">
        <f t="shared" si="234"/>
        <v/>
      </c>
      <c r="G4940" t="str">
        <f>IF(AND(D4940=1,K4940=""),A4940&amp;":"&amp;B4940&amp;":"&amp;C4940,"")</f>
        <v/>
      </c>
      <c r="H4940" t="str">
        <f>IF(AND(D4940=1,K4940="?"),A4940&amp;":"&amp;B4940&amp;":"&amp;C4940,"")</f>
        <v>accrec:MenuTree:Memo[11]</v>
      </c>
      <c r="I4940" t="str">
        <f t="shared" si="235"/>
        <v/>
      </c>
      <c r="K4940" s="1" t="s">
        <v>572</v>
      </c>
    </row>
    <row r="4941" spans="1:13" x14ac:dyDescent="0.2">
      <c r="A4941" t="s">
        <v>1906</v>
      </c>
      <c r="B4941" t="s">
        <v>1015</v>
      </c>
      <c r="C4941" t="s">
        <v>312</v>
      </c>
      <c r="D4941">
        <v>1</v>
      </c>
      <c r="E4941">
        <f t="shared" si="233"/>
        <v>0</v>
      </c>
      <c r="F4941" t="str">
        <f t="shared" si="234"/>
        <v/>
      </c>
      <c r="G4941" t="str">
        <f>IF(AND(D4941=1,K4941=""),A4941&amp;":"&amp;B4941&amp;":"&amp;C4941,"")</f>
        <v/>
      </c>
      <c r="H4941" t="str">
        <f>IF(AND(D4941=1,K4941="?"),A4941&amp;":"&amp;B4941&amp;":"&amp;C4941,"")</f>
        <v>accrec:MenuTree:Memo[12]</v>
      </c>
      <c r="I4941" t="str">
        <f t="shared" si="235"/>
        <v/>
      </c>
      <c r="K4941" s="1" t="s">
        <v>572</v>
      </c>
    </row>
    <row r="4942" spans="1:13" x14ac:dyDescent="0.2">
      <c r="A4942" t="s">
        <v>1906</v>
      </c>
      <c r="B4942" t="s">
        <v>1015</v>
      </c>
      <c r="C4942" t="s">
        <v>313</v>
      </c>
      <c r="D4942">
        <v>1</v>
      </c>
      <c r="E4942">
        <f t="shared" si="233"/>
        <v>0</v>
      </c>
      <c r="F4942" t="str">
        <f t="shared" si="234"/>
        <v/>
      </c>
      <c r="G4942" t="str">
        <f>IF(AND(D4942=1,K4942=""),A4942&amp;":"&amp;B4942&amp;":"&amp;C4942,"")</f>
        <v/>
      </c>
      <c r="H4942" t="str">
        <f>IF(AND(D4942=1,K4942="?"),A4942&amp;":"&amp;B4942&amp;":"&amp;C4942,"")</f>
        <v>accrec:MenuTree:Memo[13]</v>
      </c>
      <c r="I4942" t="str">
        <f t="shared" si="235"/>
        <v/>
      </c>
      <c r="K4942" s="1" t="s">
        <v>572</v>
      </c>
    </row>
    <row r="4943" spans="1:13" x14ac:dyDescent="0.2">
      <c r="A4943" t="s">
        <v>1906</v>
      </c>
      <c r="B4943" t="s">
        <v>1015</v>
      </c>
      <c r="C4943" t="s">
        <v>314</v>
      </c>
      <c r="D4943">
        <v>1</v>
      </c>
      <c r="E4943">
        <f t="shared" si="233"/>
        <v>0</v>
      </c>
      <c r="F4943" t="str">
        <f t="shared" si="234"/>
        <v/>
      </c>
      <c r="G4943" t="str">
        <f>IF(AND(D4943=1,K4943=""),A4943&amp;":"&amp;B4943&amp;":"&amp;C4943,"")</f>
        <v/>
      </c>
      <c r="H4943" t="str">
        <f>IF(AND(D4943=1,K4943="?"),A4943&amp;":"&amp;B4943&amp;":"&amp;C4943,"")</f>
        <v>accrec:MenuTree:Memo[14]</v>
      </c>
      <c r="I4943" t="str">
        <f t="shared" si="235"/>
        <v/>
      </c>
      <c r="K4943" s="1" t="s">
        <v>572</v>
      </c>
    </row>
    <row r="4944" spans="1:13" x14ac:dyDescent="0.2">
      <c r="A4944" t="s">
        <v>1906</v>
      </c>
      <c r="B4944" t="s">
        <v>1015</v>
      </c>
      <c r="C4944" t="s">
        <v>315</v>
      </c>
      <c r="D4944">
        <v>1</v>
      </c>
      <c r="E4944">
        <f t="shared" si="233"/>
        <v>0</v>
      </c>
      <c r="F4944" t="str">
        <f t="shared" si="234"/>
        <v/>
      </c>
      <c r="G4944" t="str">
        <f>IF(AND(D4944=1,K4944=""),A4944&amp;":"&amp;B4944&amp;":"&amp;C4944,"")</f>
        <v/>
      </c>
      <c r="H4944" t="str">
        <f>IF(AND(D4944=1,K4944="?"),A4944&amp;":"&amp;B4944&amp;":"&amp;C4944,"")</f>
        <v>accrec:MenuTree:Memo[15]</v>
      </c>
      <c r="I4944" t="str">
        <f t="shared" si="235"/>
        <v/>
      </c>
      <c r="K4944" s="1" t="s">
        <v>572</v>
      </c>
    </row>
    <row r="4945" spans="1:11" x14ac:dyDescent="0.2">
      <c r="A4945" t="s">
        <v>1906</v>
      </c>
      <c r="B4945" t="s">
        <v>1015</v>
      </c>
      <c r="C4945" t="s">
        <v>1048</v>
      </c>
      <c r="D4945">
        <v>1</v>
      </c>
      <c r="E4945">
        <f t="shared" si="233"/>
        <v>0</v>
      </c>
      <c r="F4945" t="str">
        <f t="shared" si="234"/>
        <v/>
      </c>
      <c r="G4945" t="str">
        <f>IF(AND(D4945=1,K4945=""),A4945&amp;":"&amp;B4945&amp;":"&amp;C4945,"")</f>
        <v/>
      </c>
      <c r="H4945" t="str">
        <f>IF(AND(D4945=1,K4945="?"),A4945&amp;":"&amp;B4945&amp;":"&amp;C4945,"")</f>
        <v>accrec:MenuTree:Memo[16]</v>
      </c>
      <c r="I4945" t="str">
        <f t="shared" si="235"/>
        <v/>
      </c>
      <c r="K4945" s="1" t="s">
        <v>572</v>
      </c>
    </row>
    <row r="4946" spans="1:11" x14ac:dyDescent="0.2">
      <c r="A4946" t="s">
        <v>1906</v>
      </c>
      <c r="B4946" t="s">
        <v>1015</v>
      </c>
      <c r="C4946" t="s">
        <v>1049</v>
      </c>
      <c r="D4946">
        <v>1</v>
      </c>
      <c r="E4946">
        <f t="shared" si="233"/>
        <v>0</v>
      </c>
      <c r="F4946" t="str">
        <f t="shared" si="234"/>
        <v/>
      </c>
      <c r="G4946" t="str">
        <f>IF(AND(D4946=1,K4946=""),A4946&amp;":"&amp;B4946&amp;":"&amp;C4946,"")</f>
        <v/>
      </c>
      <c r="H4946" t="str">
        <f>IF(AND(D4946=1,K4946="?"),A4946&amp;":"&amp;B4946&amp;":"&amp;C4946,"")</f>
        <v>accrec:MenuTree:Memo[17]</v>
      </c>
      <c r="I4946" t="str">
        <f t="shared" si="235"/>
        <v/>
      </c>
      <c r="K4946" s="1" t="s">
        <v>572</v>
      </c>
    </row>
    <row r="4947" spans="1:11" x14ac:dyDescent="0.2">
      <c r="A4947" t="s">
        <v>1906</v>
      </c>
      <c r="B4947" t="s">
        <v>1015</v>
      </c>
      <c r="C4947" t="s">
        <v>1050</v>
      </c>
      <c r="D4947">
        <v>1</v>
      </c>
      <c r="E4947">
        <f t="shared" si="233"/>
        <v>0</v>
      </c>
      <c r="F4947" t="str">
        <f t="shared" si="234"/>
        <v/>
      </c>
      <c r="G4947" t="str">
        <f>IF(AND(D4947=1,K4947=""),A4947&amp;":"&amp;B4947&amp;":"&amp;C4947,"")</f>
        <v/>
      </c>
      <c r="H4947" t="str">
        <f>IF(AND(D4947=1,K4947="?"),A4947&amp;":"&amp;B4947&amp;":"&amp;C4947,"")</f>
        <v>accrec:MenuTree:Memo[18]</v>
      </c>
      <c r="I4947" t="str">
        <f t="shared" si="235"/>
        <v/>
      </c>
      <c r="K4947" s="1" t="s">
        <v>572</v>
      </c>
    </row>
    <row r="4948" spans="1:11" x14ac:dyDescent="0.2">
      <c r="A4948" t="s">
        <v>1906</v>
      </c>
      <c r="B4948" t="s">
        <v>1015</v>
      </c>
      <c r="C4948" t="s">
        <v>1051</v>
      </c>
      <c r="D4948">
        <v>1</v>
      </c>
      <c r="E4948">
        <f t="shared" si="233"/>
        <v>0</v>
      </c>
      <c r="F4948" t="str">
        <f t="shared" si="234"/>
        <v/>
      </c>
      <c r="G4948" t="str">
        <f>IF(AND(D4948=1,K4948=""),A4948&amp;":"&amp;B4948&amp;":"&amp;C4948,"")</f>
        <v/>
      </c>
      <c r="H4948" t="str">
        <f>IF(AND(D4948=1,K4948="?"),A4948&amp;":"&amp;B4948&amp;":"&amp;C4948,"")</f>
        <v>accrec:MenuTree:Memo[19]</v>
      </c>
      <c r="I4948" t="str">
        <f t="shared" si="235"/>
        <v/>
      </c>
      <c r="K4948" s="1" t="s">
        <v>572</v>
      </c>
    </row>
    <row r="4949" spans="1:11" x14ac:dyDescent="0.2">
      <c r="A4949" t="s">
        <v>1906</v>
      </c>
      <c r="B4949" t="s">
        <v>1015</v>
      </c>
      <c r="C4949" t="s">
        <v>1052</v>
      </c>
      <c r="D4949">
        <v>1</v>
      </c>
      <c r="E4949">
        <f t="shared" si="233"/>
        <v>0</v>
      </c>
      <c r="F4949" t="str">
        <f t="shared" si="234"/>
        <v/>
      </c>
      <c r="G4949" t="str">
        <f>IF(AND(D4949=1,K4949=""),A4949&amp;":"&amp;B4949&amp;":"&amp;C4949,"")</f>
        <v/>
      </c>
      <c r="H4949" t="str">
        <f>IF(AND(D4949=1,K4949="?"),A4949&amp;":"&amp;B4949&amp;":"&amp;C4949,"")</f>
        <v>accrec:MenuTree:Memo[20]</v>
      </c>
      <c r="I4949" t="str">
        <f t="shared" si="235"/>
        <v/>
      </c>
      <c r="K4949" s="1" t="s">
        <v>572</v>
      </c>
    </row>
    <row r="4950" spans="1:11" x14ac:dyDescent="0.2">
      <c r="A4950" t="s">
        <v>1906</v>
      </c>
      <c r="B4950" t="s">
        <v>1015</v>
      </c>
      <c r="C4950" t="s">
        <v>1053</v>
      </c>
      <c r="D4950">
        <v>1</v>
      </c>
      <c r="E4950">
        <f t="shared" si="233"/>
        <v>0</v>
      </c>
      <c r="F4950" t="str">
        <f t="shared" si="234"/>
        <v/>
      </c>
      <c r="G4950" t="str">
        <f>IF(AND(D4950=1,K4950=""),A4950&amp;":"&amp;B4950&amp;":"&amp;C4950,"")</f>
        <v/>
      </c>
      <c r="H4950" t="str">
        <f>IF(AND(D4950=1,K4950="?"),A4950&amp;":"&amp;B4950&amp;":"&amp;C4950,"")</f>
        <v>accrec:MenuTree:Memo[21]</v>
      </c>
      <c r="I4950" t="str">
        <f t="shared" si="235"/>
        <v/>
      </c>
      <c r="K4950" s="1" t="s">
        <v>572</v>
      </c>
    </row>
    <row r="4951" spans="1:11" x14ac:dyDescent="0.2">
      <c r="A4951" t="s">
        <v>1906</v>
      </c>
      <c r="B4951" t="s">
        <v>1015</v>
      </c>
      <c r="C4951" t="s">
        <v>1054</v>
      </c>
      <c r="D4951">
        <v>1</v>
      </c>
      <c r="E4951">
        <f t="shared" si="233"/>
        <v>0</v>
      </c>
      <c r="F4951" t="str">
        <f t="shared" si="234"/>
        <v/>
      </c>
      <c r="G4951" t="str">
        <f>IF(AND(D4951=1,K4951=""),A4951&amp;":"&amp;B4951&amp;":"&amp;C4951,"")</f>
        <v/>
      </c>
      <c r="H4951" t="str">
        <f>IF(AND(D4951=1,K4951="?"),A4951&amp;":"&amp;B4951&amp;":"&amp;C4951,"")</f>
        <v>accrec:MenuTree:Memo[22]</v>
      </c>
      <c r="I4951" t="str">
        <f t="shared" si="235"/>
        <v/>
      </c>
      <c r="K4951" s="1" t="s">
        <v>572</v>
      </c>
    </row>
    <row r="4952" spans="1:11" x14ac:dyDescent="0.2">
      <c r="A4952" t="s">
        <v>1906</v>
      </c>
      <c r="B4952" t="s">
        <v>1015</v>
      </c>
      <c r="C4952" t="s">
        <v>1055</v>
      </c>
      <c r="D4952">
        <v>1</v>
      </c>
      <c r="E4952">
        <f t="shared" si="233"/>
        <v>0</v>
      </c>
      <c r="F4952" t="str">
        <f t="shared" si="234"/>
        <v/>
      </c>
      <c r="G4952" t="str">
        <f>IF(AND(D4952=1,K4952=""),A4952&amp;":"&amp;B4952&amp;":"&amp;C4952,"")</f>
        <v/>
      </c>
      <c r="H4952" t="str">
        <f>IF(AND(D4952=1,K4952="?"),A4952&amp;":"&amp;B4952&amp;":"&amp;C4952,"")</f>
        <v>accrec:MenuTree:Memo[23]</v>
      </c>
      <c r="I4952" t="str">
        <f t="shared" si="235"/>
        <v/>
      </c>
      <c r="K4952" s="1" t="s">
        <v>572</v>
      </c>
    </row>
    <row r="4953" spans="1:11" x14ac:dyDescent="0.2">
      <c r="A4953" t="s">
        <v>1906</v>
      </c>
      <c r="B4953" t="s">
        <v>1015</v>
      </c>
      <c r="C4953" t="s">
        <v>1056</v>
      </c>
      <c r="D4953">
        <v>1</v>
      </c>
      <c r="E4953">
        <f t="shared" si="233"/>
        <v>0</v>
      </c>
      <c r="F4953" t="str">
        <f t="shared" si="234"/>
        <v/>
      </c>
      <c r="G4953" t="str">
        <f>IF(AND(D4953=1,K4953=""),A4953&amp;":"&amp;B4953&amp;":"&amp;C4953,"")</f>
        <v/>
      </c>
      <c r="H4953" t="str">
        <f>IF(AND(D4953=1,K4953="?"),A4953&amp;":"&amp;B4953&amp;":"&amp;C4953,"")</f>
        <v>accrec:MenuTree:Memo[24]</v>
      </c>
      <c r="I4953" t="str">
        <f t="shared" si="235"/>
        <v/>
      </c>
      <c r="K4953" s="1" t="s">
        <v>572</v>
      </c>
    </row>
    <row r="4954" spans="1:11" x14ac:dyDescent="0.2">
      <c r="A4954" t="s">
        <v>1906</v>
      </c>
      <c r="B4954" t="s">
        <v>1015</v>
      </c>
      <c r="C4954" t="s">
        <v>1057</v>
      </c>
      <c r="D4954">
        <v>1</v>
      </c>
      <c r="E4954">
        <f t="shared" si="233"/>
        <v>0</v>
      </c>
      <c r="F4954" t="str">
        <f t="shared" si="234"/>
        <v/>
      </c>
      <c r="G4954" t="str">
        <f>IF(AND(D4954=1,K4954=""),A4954&amp;":"&amp;B4954&amp;":"&amp;C4954,"")</f>
        <v/>
      </c>
      <c r="H4954" t="str">
        <f>IF(AND(D4954=1,K4954="?"),A4954&amp;":"&amp;B4954&amp;":"&amp;C4954,"")</f>
        <v>accrec:MenuTree:Memo[25]</v>
      </c>
      <c r="I4954" t="str">
        <f t="shared" si="235"/>
        <v/>
      </c>
      <c r="K4954" s="1" t="s">
        <v>572</v>
      </c>
    </row>
    <row r="4955" spans="1:11" x14ac:dyDescent="0.2">
      <c r="A4955" t="s">
        <v>1906</v>
      </c>
      <c r="B4955" t="s">
        <v>1015</v>
      </c>
      <c r="C4955" t="s">
        <v>1058</v>
      </c>
      <c r="D4955">
        <v>1</v>
      </c>
      <c r="E4955">
        <f t="shared" si="233"/>
        <v>0</v>
      </c>
      <c r="F4955" t="str">
        <f t="shared" si="234"/>
        <v/>
      </c>
      <c r="G4955" t="str">
        <f>IF(AND(D4955=1,K4955=""),A4955&amp;":"&amp;B4955&amp;":"&amp;C4955,"")</f>
        <v/>
      </c>
      <c r="H4955" t="str">
        <f>IF(AND(D4955=1,K4955="?"),A4955&amp;":"&amp;B4955&amp;":"&amp;C4955,"")</f>
        <v>accrec:MenuTree:Memo[26]</v>
      </c>
      <c r="I4955" t="str">
        <f t="shared" si="235"/>
        <v/>
      </c>
      <c r="K4955" s="1" t="s">
        <v>572</v>
      </c>
    </row>
    <row r="4956" spans="1:11" x14ac:dyDescent="0.2">
      <c r="A4956" t="s">
        <v>1906</v>
      </c>
      <c r="B4956" t="s">
        <v>1015</v>
      </c>
      <c r="C4956" t="s">
        <v>1059</v>
      </c>
      <c r="D4956">
        <v>1</v>
      </c>
      <c r="E4956">
        <f t="shared" si="233"/>
        <v>0</v>
      </c>
      <c r="F4956" t="str">
        <f t="shared" si="234"/>
        <v/>
      </c>
      <c r="G4956" t="str">
        <f>IF(AND(D4956=1,K4956=""),A4956&amp;":"&amp;B4956&amp;":"&amp;C4956,"")</f>
        <v/>
      </c>
      <c r="H4956" t="str">
        <f>IF(AND(D4956=1,K4956="?"),A4956&amp;":"&amp;B4956&amp;":"&amp;C4956,"")</f>
        <v>accrec:MenuTree:Memo[27]</v>
      </c>
      <c r="I4956" t="str">
        <f t="shared" si="235"/>
        <v/>
      </c>
      <c r="K4956" s="1" t="s">
        <v>572</v>
      </c>
    </row>
    <row r="4957" spans="1:11" x14ac:dyDescent="0.2">
      <c r="A4957" t="s">
        <v>1906</v>
      </c>
      <c r="B4957" t="s">
        <v>1015</v>
      </c>
      <c r="C4957" t="s">
        <v>1060</v>
      </c>
      <c r="D4957">
        <v>1</v>
      </c>
      <c r="E4957">
        <f t="shared" si="233"/>
        <v>0</v>
      </c>
      <c r="F4957" t="str">
        <f t="shared" si="234"/>
        <v/>
      </c>
      <c r="G4957" t="str">
        <f>IF(AND(D4957=1,K4957=""),A4957&amp;":"&amp;B4957&amp;":"&amp;C4957,"")</f>
        <v/>
      </c>
      <c r="H4957" t="str">
        <f>IF(AND(D4957=1,K4957="?"),A4957&amp;":"&amp;B4957&amp;":"&amp;C4957,"")</f>
        <v>accrec:MenuTree:Memo[28]</v>
      </c>
      <c r="I4957" t="str">
        <f t="shared" si="235"/>
        <v/>
      </c>
      <c r="K4957" s="1" t="s">
        <v>572</v>
      </c>
    </row>
    <row r="4958" spans="1:11" x14ac:dyDescent="0.2">
      <c r="A4958" t="s">
        <v>1906</v>
      </c>
      <c r="B4958" t="s">
        <v>1015</v>
      </c>
      <c r="C4958" t="s">
        <v>1061</v>
      </c>
      <c r="D4958">
        <v>1</v>
      </c>
      <c r="E4958">
        <f t="shared" si="233"/>
        <v>0</v>
      </c>
      <c r="F4958" t="str">
        <f t="shared" si="234"/>
        <v/>
      </c>
      <c r="G4958" t="str">
        <f>IF(AND(D4958=1,K4958=""),A4958&amp;":"&amp;B4958&amp;":"&amp;C4958,"")</f>
        <v/>
      </c>
      <c r="H4958" t="str">
        <f>IF(AND(D4958=1,K4958="?"),A4958&amp;":"&amp;B4958&amp;":"&amp;C4958,"")</f>
        <v>accrec:MenuTree:Memo[29]</v>
      </c>
      <c r="I4958" t="str">
        <f t="shared" si="235"/>
        <v/>
      </c>
      <c r="K4958" s="1" t="s">
        <v>572</v>
      </c>
    </row>
    <row r="4959" spans="1:11" x14ac:dyDescent="0.2">
      <c r="A4959" t="s">
        <v>1906</v>
      </c>
      <c r="B4959" t="s">
        <v>1015</v>
      </c>
      <c r="C4959" t="s">
        <v>1062</v>
      </c>
      <c r="D4959">
        <v>1</v>
      </c>
      <c r="E4959">
        <f t="shared" si="233"/>
        <v>0</v>
      </c>
      <c r="F4959" t="str">
        <f t="shared" si="234"/>
        <v/>
      </c>
      <c r="G4959" t="str">
        <f>IF(AND(D4959=1,K4959=""),A4959&amp;":"&amp;B4959&amp;":"&amp;C4959,"")</f>
        <v/>
      </c>
      <c r="H4959" t="str">
        <f>IF(AND(D4959=1,K4959="?"),A4959&amp;":"&amp;B4959&amp;":"&amp;C4959,"")</f>
        <v>accrec:MenuTree:Memo[30]</v>
      </c>
      <c r="I4959" t="str">
        <f t="shared" si="235"/>
        <v/>
      </c>
      <c r="K4959" s="1" t="s">
        <v>572</v>
      </c>
    </row>
    <row r="4960" spans="1:11" x14ac:dyDescent="0.2">
      <c r="A4960" t="s">
        <v>1906</v>
      </c>
      <c r="B4960" t="s">
        <v>1015</v>
      </c>
      <c r="C4960" t="s">
        <v>1063</v>
      </c>
      <c r="D4960">
        <v>1</v>
      </c>
      <c r="E4960">
        <f t="shared" si="233"/>
        <v>0</v>
      </c>
      <c r="F4960" t="str">
        <f t="shared" si="234"/>
        <v/>
      </c>
      <c r="G4960" t="str">
        <f>IF(AND(D4960=1,K4960=""),A4960&amp;":"&amp;B4960&amp;":"&amp;C4960,"")</f>
        <v/>
      </c>
      <c r="H4960" t="str">
        <f>IF(AND(D4960=1,K4960="?"),A4960&amp;":"&amp;B4960&amp;":"&amp;C4960,"")</f>
        <v>accrec:MenuTree:Memo[31]</v>
      </c>
      <c r="I4960" t="str">
        <f t="shared" si="235"/>
        <v/>
      </c>
      <c r="K4960" s="1" t="s">
        <v>572</v>
      </c>
    </row>
    <row r="4961" spans="1:17" x14ac:dyDescent="0.2">
      <c r="A4961" t="s">
        <v>1906</v>
      </c>
      <c r="B4961" t="s">
        <v>1015</v>
      </c>
      <c r="C4961" t="s">
        <v>1064</v>
      </c>
      <c r="D4961">
        <v>1</v>
      </c>
      <c r="E4961">
        <f t="shared" si="233"/>
        <v>0</v>
      </c>
      <c r="F4961" t="str">
        <f t="shared" si="234"/>
        <v/>
      </c>
      <c r="G4961" t="str">
        <f>IF(AND(D4961=1,K4961=""),A4961&amp;":"&amp;B4961&amp;":"&amp;C4961,"")</f>
        <v/>
      </c>
      <c r="H4961" t="str">
        <f>IF(AND(D4961=1,K4961="?"),A4961&amp;":"&amp;B4961&amp;":"&amp;C4961,"")</f>
        <v>accrec:MenuTree:Memo[32]</v>
      </c>
      <c r="I4961" t="str">
        <f t="shared" si="235"/>
        <v/>
      </c>
      <c r="K4961" s="1" t="s">
        <v>572</v>
      </c>
    </row>
    <row r="4962" spans="1:17" x14ac:dyDescent="0.2">
      <c r="A4962" t="s">
        <v>1906</v>
      </c>
      <c r="B4962" t="s">
        <v>1015</v>
      </c>
      <c r="C4962" t="s">
        <v>1065</v>
      </c>
      <c r="D4962">
        <v>1</v>
      </c>
      <c r="E4962">
        <f t="shared" si="233"/>
        <v>0</v>
      </c>
      <c r="F4962" t="str">
        <f t="shared" si="234"/>
        <v/>
      </c>
      <c r="G4962" t="str">
        <f>IF(AND(D4962=1,K4962=""),A4962&amp;":"&amp;B4962&amp;":"&amp;C4962,"")</f>
        <v>accrec:MenuTree:HotKey</v>
      </c>
      <c r="H4962" t="str">
        <f>IF(AND(D4962=1,K4962="?"),A4962&amp;":"&amp;B4962&amp;":"&amp;C4962,"")</f>
        <v/>
      </c>
      <c r="I4962" t="str">
        <f t="shared" si="235"/>
        <v/>
      </c>
    </row>
    <row r="4963" spans="1:17" x14ac:dyDescent="0.2">
      <c r="A4963" t="s">
        <v>1906</v>
      </c>
      <c r="B4963" t="s">
        <v>1015</v>
      </c>
      <c r="C4963" t="s">
        <v>1066</v>
      </c>
      <c r="D4963">
        <v>2</v>
      </c>
      <c r="E4963">
        <f t="shared" si="233"/>
        <v>0</v>
      </c>
      <c r="F4963" t="str">
        <f t="shared" si="234"/>
        <v/>
      </c>
      <c r="G4963" t="str">
        <f>IF(AND(D4963=1,K4963=""),A4963&amp;":"&amp;B4963&amp;":"&amp;C4963,"")</f>
        <v/>
      </c>
      <c r="H4963" t="str">
        <f>IF(AND(D4963=1,K4963="?"),A4963&amp;":"&amp;B4963&amp;":"&amp;C4963,"")</f>
        <v/>
      </c>
      <c r="I4963" t="str">
        <f t="shared" si="235"/>
        <v/>
      </c>
      <c r="K4963" s="1" t="s">
        <v>572</v>
      </c>
      <c r="L4963" s="1" t="s">
        <v>572</v>
      </c>
    </row>
    <row r="4964" spans="1:17" x14ac:dyDescent="0.2">
      <c r="A4964" t="s">
        <v>1906</v>
      </c>
      <c r="B4964" t="s">
        <v>1015</v>
      </c>
      <c r="C4964" t="s">
        <v>1067</v>
      </c>
      <c r="D4964">
        <v>1</v>
      </c>
      <c r="E4964">
        <f t="shared" si="233"/>
        <v>0</v>
      </c>
      <c r="F4964" t="str">
        <f t="shared" si="234"/>
        <v/>
      </c>
      <c r="G4964" t="str">
        <f>IF(AND(D4964=1,K4964=""),A4964&amp;":"&amp;B4964&amp;":"&amp;C4964,"")</f>
        <v/>
      </c>
      <c r="H4964" t="str">
        <f>IF(AND(D4964=1,K4964="?"),A4964&amp;":"&amp;B4964&amp;":"&amp;C4964,"")</f>
        <v>accrec:MenuTree:State[2]</v>
      </c>
      <c r="I4964" t="str">
        <f t="shared" si="235"/>
        <v/>
      </c>
      <c r="K4964" s="1" t="s">
        <v>572</v>
      </c>
    </row>
    <row r="4965" spans="1:17" x14ac:dyDescent="0.2">
      <c r="A4965" t="s">
        <v>1906</v>
      </c>
      <c r="B4965" t="s">
        <v>1015</v>
      </c>
      <c r="C4965" t="s">
        <v>1068</v>
      </c>
      <c r="D4965">
        <v>1</v>
      </c>
      <c r="E4965">
        <f t="shared" si="233"/>
        <v>0</v>
      </c>
      <c r="F4965" t="str">
        <f t="shared" si="234"/>
        <v/>
      </c>
      <c r="G4965" t="str">
        <f>IF(AND(D4965=1,K4965=""),A4965&amp;":"&amp;B4965&amp;":"&amp;C4965,"")</f>
        <v/>
      </c>
      <c r="H4965" t="str">
        <f>IF(AND(D4965=1,K4965="?"),A4965&amp;":"&amp;B4965&amp;":"&amp;C4965,"")</f>
        <v>accrec:MenuTree:State[3]</v>
      </c>
      <c r="I4965" t="str">
        <f t="shared" si="235"/>
        <v/>
      </c>
      <c r="K4965" s="1" t="s">
        <v>572</v>
      </c>
    </row>
    <row r="4966" spans="1:17" x14ac:dyDescent="0.2">
      <c r="A4966" t="s">
        <v>1906</v>
      </c>
      <c r="B4966" t="s">
        <v>1015</v>
      </c>
      <c r="C4966" t="s">
        <v>1069</v>
      </c>
      <c r="D4966">
        <v>112</v>
      </c>
      <c r="E4966">
        <f t="shared" si="233"/>
        <v>0</v>
      </c>
      <c r="F4966" t="str">
        <f t="shared" si="234"/>
        <v/>
      </c>
      <c r="G4966" t="str">
        <f>IF(AND(D4966=1,K4966=""),A4966&amp;":"&amp;B4966&amp;":"&amp;C4966,"")</f>
        <v/>
      </c>
      <c r="H4966" t="str">
        <f>IF(AND(D4966=1,K4966="?"),A4966&amp;":"&amp;B4966&amp;":"&amp;C4966,"")</f>
        <v/>
      </c>
      <c r="I4966" t="str">
        <f t="shared" si="235"/>
        <v/>
      </c>
      <c r="K4966" s="1" t="s">
        <v>66</v>
      </c>
      <c r="L4966" s="1" t="s">
        <v>67</v>
      </c>
      <c r="M4966" s="1" t="s">
        <v>693</v>
      </c>
      <c r="N4966" s="1" t="s">
        <v>1070</v>
      </c>
      <c r="O4966" s="1" t="s">
        <v>1071</v>
      </c>
      <c r="P4966" s="1" t="s">
        <v>1072</v>
      </c>
      <c r="Q4966" s="1" t="s">
        <v>1073</v>
      </c>
    </row>
    <row r="4967" spans="1:17" x14ac:dyDescent="0.2">
      <c r="A4967" t="s">
        <v>1906</v>
      </c>
      <c r="B4967" t="s">
        <v>1074</v>
      </c>
      <c r="C4967" t="s">
        <v>685</v>
      </c>
      <c r="D4967">
        <v>0</v>
      </c>
      <c r="E4967">
        <f t="shared" si="233"/>
        <v>1</v>
      </c>
      <c r="F4967" t="str">
        <f t="shared" si="234"/>
        <v>accrec:MServiceLPool:EndTS</v>
      </c>
      <c r="G4967" t="str">
        <f>IF(AND(D4967=1,K4967=""),A4967&amp;":"&amp;B4967&amp;":"&amp;C4967,"")</f>
        <v/>
      </c>
      <c r="H4967" t="str">
        <f>IF(AND(D4967=1,K4967="?"),A4967&amp;":"&amp;B4967&amp;":"&amp;C4967,"")</f>
        <v/>
      </c>
      <c r="I4967" t="str">
        <f t="shared" si="235"/>
        <v/>
      </c>
    </row>
    <row r="4968" spans="1:17" x14ac:dyDescent="0.2">
      <c r="A4968" t="s">
        <v>1906</v>
      </c>
      <c r="B4968" t="s">
        <v>1074</v>
      </c>
      <c r="C4968" t="s">
        <v>1075</v>
      </c>
      <c r="D4968">
        <v>0</v>
      </c>
      <c r="E4968">
        <f t="shared" si="233"/>
        <v>1</v>
      </c>
      <c r="F4968" t="str">
        <f t="shared" si="234"/>
        <v>accrec:MServiceLPool:SLSeq</v>
      </c>
      <c r="G4968" t="str">
        <f>IF(AND(D4968=1,K4968=""),A4968&amp;":"&amp;B4968&amp;":"&amp;C4968,"")</f>
        <v/>
      </c>
      <c r="H4968" t="str">
        <f>IF(AND(D4968=1,K4968="?"),A4968&amp;":"&amp;B4968&amp;":"&amp;C4968,"")</f>
        <v/>
      </c>
      <c r="I4968" t="str">
        <f t="shared" si="235"/>
        <v/>
      </c>
    </row>
    <row r="4969" spans="1:17" x14ac:dyDescent="0.2">
      <c r="A4969" t="s">
        <v>1906</v>
      </c>
      <c r="B4969" t="s">
        <v>1074</v>
      </c>
      <c r="C4969" t="s">
        <v>1076</v>
      </c>
      <c r="D4969">
        <v>0</v>
      </c>
      <c r="E4969">
        <f t="shared" si="233"/>
        <v>1</v>
      </c>
      <c r="F4969" t="str">
        <f t="shared" si="234"/>
        <v>accrec:MServiceLPool:MsSeq</v>
      </c>
      <c r="G4969" t="str">
        <f>IF(AND(D4969=1,K4969=""),A4969&amp;":"&amp;B4969&amp;":"&amp;C4969,"")</f>
        <v/>
      </c>
      <c r="H4969" t="str">
        <f>IF(AND(D4969=1,K4969="?"),A4969&amp;":"&amp;B4969&amp;":"&amp;C4969,"")</f>
        <v/>
      </c>
      <c r="I4969" t="str">
        <f t="shared" si="235"/>
        <v/>
      </c>
    </row>
    <row r="4970" spans="1:17" x14ac:dyDescent="0.2">
      <c r="A4970" t="s">
        <v>1906</v>
      </c>
      <c r="B4970" t="s">
        <v>1074</v>
      </c>
      <c r="C4970" t="s">
        <v>1077</v>
      </c>
      <c r="D4970">
        <v>0</v>
      </c>
      <c r="E4970">
        <f t="shared" si="233"/>
        <v>1</v>
      </c>
      <c r="F4970" t="str">
        <f t="shared" si="234"/>
        <v>accrec:MServiceLPool:LimitAmt</v>
      </c>
      <c r="G4970" t="str">
        <f>IF(AND(D4970=1,K4970=""),A4970&amp;":"&amp;B4970&amp;":"&amp;C4970,"")</f>
        <v/>
      </c>
      <c r="H4970" t="str">
        <f>IF(AND(D4970=1,K4970="?"),A4970&amp;":"&amp;B4970&amp;":"&amp;C4970,"")</f>
        <v/>
      </c>
      <c r="I4970" t="str">
        <f t="shared" si="235"/>
        <v/>
      </c>
    </row>
    <row r="4971" spans="1:17" x14ac:dyDescent="0.2">
      <c r="A4971" t="s">
        <v>1906</v>
      </c>
      <c r="B4971" t="s">
        <v>1074</v>
      </c>
      <c r="C4971" t="s">
        <v>1078</v>
      </c>
      <c r="D4971">
        <v>0</v>
      </c>
      <c r="E4971">
        <f t="shared" si="233"/>
        <v>1</v>
      </c>
      <c r="F4971" t="str">
        <f t="shared" si="234"/>
        <v>accrec:MServiceLPool:FromTS</v>
      </c>
      <c r="G4971" t="str">
        <f>IF(AND(D4971=1,K4971=""),A4971&amp;":"&amp;B4971&amp;":"&amp;C4971,"")</f>
        <v/>
      </c>
      <c r="H4971" t="str">
        <f>IF(AND(D4971=1,K4971="?"),A4971&amp;":"&amp;B4971&amp;":"&amp;C4971,"")</f>
        <v/>
      </c>
      <c r="I4971" t="str">
        <f t="shared" si="235"/>
        <v/>
      </c>
    </row>
    <row r="4972" spans="1:17" x14ac:dyDescent="0.2">
      <c r="A4972" t="s">
        <v>1906</v>
      </c>
      <c r="B4972" t="s">
        <v>1079</v>
      </c>
      <c r="C4972" t="s">
        <v>1080</v>
      </c>
      <c r="D4972">
        <v>1</v>
      </c>
      <c r="E4972">
        <f t="shared" si="233"/>
        <v>0</v>
      </c>
      <c r="F4972" t="str">
        <f t="shared" si="234"/>
        <v/>
      </c>
      <c r="G4972" t="str">
        <f>IF(AND(D4972=1,K4972=""),A4972&amp;":"&amp;B4972&amp;":"&amp;C4972,"")</f>
        <v>accrec:MsReqFuncItem:CParam</v>
      </c>
      <c r="H4972" t="str">
        <f>IF(AND(D4972=1,K4972="?"),A4972&amp;":"&amp;B4972&amp;":"&amp;C4972,"")</f>
        <v/>
      </c>
      <c r="I4972" t="str">
        <f t="shared" si="235"/>
        <v/>
      </c>
    </row>
    <row r="4973" spans="1:17" x14ac:dyDescent="0.2">
      <c r="A4973" t="s">
        <v>1906</v>
      </c>
      <c r="B4973" t="s">
        <v>1079</v>
      </c>
      <c r="C4973" t="s">
        <v>1081</v>
      </c>
      <c r="D4973">
        <v>11</v>
      </c>
      <c r="E4973">
        <f t="shared" si="233"/>
        <v>0</v>
      </c>
      <c r="F4973" t="str">
        <f t="shared" si="234"/>
        <v/>
      </c>
      <c r="G4973" t="str">
        <f>IF(AND(D4973=1,K4973=""),A4973&amp;":"&amp;B4973&amp;":"&amp;C4973,"")</f>
        <v/>
      </c>
      <c r="H4973" t="str">
        <f>IF(AND(D4973=1,K4973="?"),A4973&amp;":"&amp;B4973&amp;":"&amp;C4973,"")</f>
        <v/>
      </c>
      <c r="I4973" t="str">
        <f t="shared" si="235"/>
        <v/>
      </c>
      <c r="K4973" s="1" t="s">
        <v>67</v>
      </c>
      <c r="L4973" s="1" t="s">
        <v>643</v>
      </c>
      <c r="M4973" s="1" t="s">
        <v>693</v>
      </c>
      <c r="N4973" s="1" t="s">
        <v>704</v>
      </c>
      <c r="O4973" s="1" t="s">
        <v>829</v>
      </c>
      <c r="P4973" s="1" t="s">
        <v>13</v>
      </c>
      <c r="Q4973" s="1" t="s">
        <v>68</v>
      </c>
    </row>
    <row r="4974" spans="1:17" x14ac:dyDescent="0.2">
      <c r="A4974" t="s">
        <v>1906</v>
      </c>
      <c r="B4974" t="s">
        <v>1079</v>
      </c>
      <c r="C4974" t="s">
        <v>1025</v>
      </c>
      <c r="D4974">
        <v>5</v>
      </c>
      <c r="E4974">
        <f t="shared" si="233"/>
        <v>0</v>
      </c>
      <c r="F4974" t="str">
        <f t="shared" si="234"/>
        <v/>
      </c>
      <c r="G4974" t="str">
        <f>IF(AND(D4974=1,K4974=""),A4974&amp;":"&amp;B4974&amp;":"&amp;C4974,"")</f>
        <v/>
      </c>
      <c r="H4974" t="str">
        <f>IF(AND(D4974=1,K4974="?"),A4974&amp;":"&amp;B4974&amp;":"&amp;C4974,"")</f>
        <v/>
      </c>
      <c r="I4974" t="str">
        <f t="shared" si="235"/>
        <v/>
      </c>
      <c r="K4974" s="1" t="s">
        <v>1082</v>
      </c>
      <c r="L4974" s="1" t="s">
        <v>1083</v>
      </c>
      <c r="M4974" s="1" t="s">
        <v>1084</v>
      </c>
      <c r="N4974" s="1" t="s">
        <v>1085</v>
      </c>
      <c r="O4974" s="1" t="s">
        <v>1086</v>
      </c>
    </row>
    <row r="4975" spans="1:17" x14ac:dyDescent="0.2">
      <c r="A4975" t="s">
        <v>1906</v>
      </c>
      <c r="B4975" t="s">
        <v>1079</v>
      </c>
      <c r="C4975" t="s">
        <v>1087</v>
      </c>
      <c r="D4975">
        <v>11</v>
      </c>
      <c r="E4975">
        <f t="shared" si="233"/>
        <v>0</v>
      </c>
      <c r="F4975" t="str">
        <f t="shared" si="234"/>
        <v/>
      </c>
      <c r="G4975" t="str">
        <f>IF(AND(D4975=1,K4975=""),A4975&amp;":"&amp;B4975&amp;":"&amp;C4975,"")</f>
        <v/>
      </c>
      <c r="H4975" t="str">
        <f>IF(AND(D4975=1,K4975="?"),A4975&amp;":"&amp;B4975&amp;":"&amp;C4975,"")</f>
        <v/>
      </c>
      <c r="I4975" t="str">
        <f t="shared" si="235"/>
        <v/>
      </c>
      <c r="K4975" s="1" t="s">
        <v>1088</v>
      </c>
      <c r="L4975" s="1" t="s">
        <v>1089</v>
      </c>
      <c r="M4975" s="1" t="s">
        <v>1090</v>
      </c>
      <c r="N4975" s="1" t="s">
        <v>1091</v>
      </c>
      <c r="O4975" s="1" t="s">
        <v>1092</v>
      </c>
      <c r="P4975" s="1" t="s">
        <v>1093</v>
      </c>
      <c r="Q4975" s="1" t="s">
        <v>1094</v>
      </c>
    </row>
    <row r="4976" spans="1:17" x14ac:dyDescent="0.2">
      <c r="A4976" t="s">
        <v>1906</v>
      </c>
      <c r="B4976" t="s">
        <v>1079</v>
      </c>
      <c r="C4976" t="s">
        <v>1095</v>
      </c>
      <c r="D4976">
        <v>7</v>
      </c>
      <c r="E4976">
        <f t="shared" si="233"/>
        <v>0</v>
      </c>
      <c r="F4976" t="str">
        <f t="shared" si="234"/>
        <v/>
      </c>
      <c r="G4976" t="str">
        <f>IF(AND(D4976=1,K4976=""),A4976&amp;":"&amp;B4976&amp;":"&amp;C4976,"")</f>
        <v/>
      </c>
      <c r="H4976" t="str">
        <f>IF(AND(D4976=1,K4976="?"),A4976&amp;":"&amp;B4976&amp;":"&amp;C4976,"")</f>
        <v/>
      </c>
      <c r="I4976" t="str">
        <f t="shared" si="235"/>
        <v/>
      </c>
      <c r="K4976" s="1" t="s">
        <v>66</v>
      </c>
      <c r="L4976" s="1" t="s">
        <v>79</v>
      </c>
      <c r="M4976" s="1" t="s">
        <v>80</v>
      </c>
      <c r="N4976" s="1" t="s">
        <v>662</v>
      </c>
      <c r="O4976" s="1" t="s">
        <v>663</v>
      </c>
      <c r="P4976" s="1" t="s">
        <v>161</v>
      </c>
      <c r="Q4976" s="1" t="s">
        <v>381</v>
      </c>
    </row>
    <row r="4977" spans="1:17" x14ac:dyDescent="0.2">
      <c r="A4977" t="s">
        <v>1906</v>
      </c>
      <c r="B4977" t="s">
        <v>1096</v>
      </c>
      <c r="C4977" t="s">
        <v>1097</v>
      </c>
      <c r="D4977">
        <v>14</v>
      </c>
      <c r="E4977">
        <f t="shared" si="233"/>
        <v>0</v>
      </c>
      <c r="F4977" t="str">
        <f t="shared" si="234"/>
        <v/>
      </c>
      <c r="G4977" t="str">
        <f>IF(AND(D4977=1,K4977=""),A4977&amp;":"&amp;B4977&amp;":"&amp;C4977,"")</f>
        <v/>
      </c>
      <c r="H4977" t="str">
        <f>IF(AND(D4977=1,K4977="?"),A4977&amp;":"&amp;B4977&amp;":"&amp;C4977,"")</f>
        <v/>
      </c>
      <c r="I4977" t="str">
        <f t="shared" si="235"/>
        <v/>
      </c>
      <c r="K4977" s="1" t="s">
        <v>66</v>
      </c>
      <c r="L4977" s="1" t="s">
        <v>67</v>
      </c>
      <c r="M4977" s="1" t="s">
        <v>13</v>
      </c>
      <c r="N4977" s="1" t="s">
        <v>68</v>
      </c>
      <c r="O4977" s="1" t="s">
        <v>79</v>
      </c>
      <c r="P4977" s="1" t="s">
        <v>69</v>
      </c>
      <c r="Q4977" s="1" t="s">
        <v>80</v>
      </c>
    </row>
    <row r="4978" spans="1:17" x14ac:dyDescent="0.2">
      <c r="A4978" t="s">
        <v>1906</v>
      </c>
      <c r="B4978" t="s">
        <v>1096</v>
      </c>
      <c r="C4978" t="s">
        <v>1098</v>
      </c>
      <c r="D4978">
        <v>32</v>
      </c>
      <c r="E4978">
        <f t="shared" si="233"/>
        <v>0</v>
      </c>
      <c r="F4978" t="str">
        <f t="shared" si="234"/>
        <v/>
      </c>
      <c r="G4978" t="str">
        <f>IF(AND(D4978=1,K4978=""),A4978&amp;":"&amp;B4978&amp;":"&amp;C4978,"")</f>
        <v/>
      </c>
      <c r="H4978" t="str">
        <f>IF(AND(D4978=1,K4978="?"),A4978&amp;":"&amp;B4978&amp;":"&amp;C4978,"")</f>
        <v/>
      </c>
      <c r="I4978" t="str">
        <f t="shared" si="235"/>
        <v/>
      </c>
      <c r="K4978" s="1" t="s">
        <v>66</v>
      </c>
      <c r="L4978" s="1" t="s">
        <v>67</v>
      </c>
      <c r="M4978" s="1" t="s">
        <v>13</v>
      </c>
      <c r="N4978" s="1" t="s">
        <v>68</v>
      </c>
      <c r="O4978" s="1" t="s">
        <v>79</v>
      </c>
      <c r="P4978" s="1" t="s">
        <v>69</v>
      </c>
      <c r="Q4978" s="1" t="s">
        <v>80</v>
      </c>
    </row>
    <row r="4979" spans="1:17" x14ac:dyDescent="0.2">
      <c r="A4979" t="s">
        <v>1906</v>
      </c>
      <c r="B4979" t="s">
        <v>1096</v>
      </c>
      <c r="C4979" t="s">
        <v>1099</v>
      </c>
      <c r="D4979">
        <v>25</v>
      </c>
      <c r="E4979">
        <f t="shared" si="233"/>
        <v>0</v>
      </c>
      <c r="F4979" t="str">
        <f t="shared" si="234"/>
        <v/>
      </c>
      <c r="G4979" t="str">
        <f>IF(AND(D4979=1,K4979=""),A4979&amp;":"&amp;B4979&amp;":"&amp;C4979,"")</f>
        <v/>
      </c>
      <c r="H4979" t="str">
        <f>IF(AND(D4979=1,K4979="?"),A4979&amp;":"&amp;B4979&amp;":"&amp;C4979,"")</f>
        <v/>
      </c>
      <c r="I4979" t="str">
        <f t="shared" si="235"/>
        <v/>
      </c>
      <c r="L4979" s="1" t="s">
        <v>66</v>
      </c>
      <c r="M4979" s="1" t="s">
        <v>1100</v>
      </c>
      <c r="N4979" s="1" t="s">
        <v>1101</v>
      </c>
      <c r="O4979" s="1" t="s">
        <v>1102</v>
      </c>
      <c r="P4979" s="1" t="s">
        <v>1103</v>
      </c>
      <c r="Q4979" s="1" t="s">
        <v>1104</v>
      </c>
    </row>
    <row r="4980" spans="1:17" x14ac:dyDescent="0.2">
      <c r="A4980" t="s">
        <v>1906</v>
      </c>
      <c r="B4980" t="s">
        <v>1105</v>
      </c>
      <c r="C4980" t="s">
        <v>1098</v>
      </c>
      <c r="D4980">
        <v>0</v>
      </c>
      <c r="E4980">
        <f t="shared" si="233"/>
        <v>1</v>
      </c>
      <c r="F4980" t="str">
        <f t="shared" si="234"/>
        <v>accrec:MsReqStatistic:ReqType</v>
      </c>
      <c r="G4980" t="str">
        <f>IF(AND(D4980=1,K4980=""),A4980&amp;":"&amp;B4980&amp;":"&amp;C4980,"")</f>
        <v/>
      </c>
      <c r="H4980" t="str">
        <f>IF(AND(D4980=1,K4980="?"),A4980&amp;":"&amp;B4980&amp;":"&amp;C4980,"")</f>
        <v/>
      </c>
      <c r="I4980" t="str">
        <f t="shared" si="235"/>
        <v/>
      </c>
    </row>
    <row r="4981" spans="1:17" x14ac:dyDescent="0.2">
      <c r="A4981" t="s">
        <v>1906</v>
      </c>
      <c r="B4981" t="s">
        <v>1105</v>
      </c>
      <c r="C4981" t="s">
        <v>1106</v>
      </c>
      <c r="D4981">
        <v>0</v>
      </c>
      <c r="E4981">
        <f t="shared" si="233"/>
        <v>1</v>
      </c>
      <c r="F4981" t="str">
        <f t="shared" si="234"/>
        <v>accrec:MsReqStatistic:ReqStatusCount</v>
      </c>
      <c r="G4981" t="str">
        <f>IF(AND(D4981=1,K4981=""),A4981&amp;":"&amp;B4981&amp;":"&amp;C4981,"")</f>
        <v/>
      </c>
      <c r="H4981" t="str">
        <f>IF(AND(D4981=1,K4981="?"),A4981&amp;":"&amp;B4981&amp;":"&amp;C4981,"")</f>
        <v/>
      </c>
      <c r="I4981" t="str">
        <f t="shared" si="235"/>
        <v/>
      </c>
    </row>
    <row r="4982" spans="1:17" x14ac:dyDescent="0.2">
      <c r="A4982" t="s">
        <v>1906</v>
      </c>
      <c r="B4982" t="s">
        <v>1105</v>
      </c>
      <c r="C4982" t="s">
        <v>120</v>
      </c>
      <c r="D4982">
        <v>0</v>
      </c>
      <c r="E4982">
        <f t="shared" si="233"/>
        <v>1</v>
      </c>
      <c r="F4982" t="str">
        <f t="shared" si="234"/>
        <v>accrec:MsReqStatistic:Brand</v>
      </c>
      <c r="G4982" t="str">
        <f>IF(AND(D4982=1,K4982=""),A4982&amp;":"&amp;B4982&amp;":"&amp;C4982,"")</f>
        <v/>
      </c>
      <c r="H4982" t="str">
        <f>IF(AND(D4982=1,K4982="?"),A4982&amp;":"&amp;B4982&amp;":"&amp;C4982,"")</f>
        <v/>
      </c>
      <c r="I4982" t="str">
        <f t="shared" si="235"/>
        <v/>
      </c>
    </row>
    <row r="4983" spans="1:17" x14ac:dyDescent="0.2">
      <c r="A4983" t="s">
        <v>1906</v>
      </c>
      <c r="B4983" t="s">
        <v>1105</v>
      </c>
      <c r="C4983" t="s">
        <v>1097</v>
      </c>
      <c r="D4983">
        <v>0</v>
      </c>
      <c r="E4983">
        <f t="shared" si="233"/>
        <v>1</v>
      </c>
      <c r="F4983" t="str">
        <f t="shared" si="234"/>
        <v>accrec:MsReqStatistic:ReqStatus</v>
      </c>
      <c r="G4983" t="str">
        <f>IF(AND(D4983=1,K4983=""),A4983&amp;":"&amp;B4983&amp;":"&amp;C4983,"")</f>
        <v/>
      </c>
      <c r="H4983" t="str">
        <f>IF(AND(D4983=1,K4983="?"),A4983&amp;":"&amp;B4983&amp;":"&amp;C4983,"")</f>
        <v/>
      </c>
      <c r="I4983" t="str">
        <f t="shared" si="235"/>
        <v/>
      </c>
    </row>
    <row r="4984" spans="1:17" x14ac:dyDescent="0.2">
      <c r="A4984" t="s">
        <v>1906</v>
      </c>
      <c r="B4984" t="s">
        <v>1107</v>
      </c>
      <c r="C4984" t="s">
        <v>120</v>
      </c>
      <c r="D4984">
        <v>0</v>
      </c>
      <c r="E4984">
        <f t="shared" si="233"/>
        <v>1</v>
      </c>
      <c r="F4984" t="str">
        <f t="shared" si="234"/>
        <v>accrec:MsReqStatisticQ:Brand</v>
      </c>
      <c r="G4984" t="str">
        <f>IF(AND(D4984=1,K4984=""),A4984&amp;":"&amp;B4984&amp;":"&amp;C4984,"")</f>
        <v/>
      </c>
      <c r="H4984" t="str">
        <f>IF(AND(D4984=1,K4984="?"),A4984&amp;":"&amp;B4984&amp;":"&amp;C4984,"")</f>
        <v/>
      </c>
      <c r="I4984" t="str">
        <f t="shared" si="235"/>
        <v/>
      </c>
    </row>
    <row r="4985" spans="1:17" x14ac:dyDescent="0.2">
      <c r="A4985" t="s">
        <v>1906</v>
      </c>
      <c r="B4985" t="s">
        <v>1107</v>
      </c>
      <c r="C4985" t="s">
        <v>1108</v>
      </c>
      <c r="D4985">
        <v>0</v>
      </c>
      <c r="E4985">
        <f t="shared" si="233"/>
        <v>1</v>
      </c>
      <c r="F4985" t="str">
        <f t="shared" si="234"/>
        <v>accrec:MsReqStatisticQ:ReqStatUpdate</v>
      </c>
      <c r="G4985" t="str">
        <f>IF(AND(D4985=1,K4985=""),A4985&amp;":"&amp;B4985&amp;":"&amp;C4985,"")</f>
        <v/>
      </c>
      <c r="H4985" t="str">
        <f>IF(AND(D4985=1,K4985="?"),A4985&amp;":"&amp;B4985&amp;":"&amp;C4985,"")</f>
        <v/>
      </c>
      <c r="I4985" t="str">
        <f t="shared" si="235"/>
        <v/>
      </c>
    </row>
    <row r="4986" spans="1:17" x14ac:dyDescent="0.2">
      <c r="A4986" t="s">
        <v>1906</v>
      </c>
      <c r="B4986" t="s">
        <v>1107</v>
      </c>
      <c r="C4986" t="s">
        <v>1097</v>
      </c>
      <c r="D4986">
        <v>0</v>
      </c>
      <c r="E4986">
        <f t="shared" si="233"/>
        <v>1</v>
      </c>
      <c r="F4986" t="str">
        <f t="shared" si="234"/>
        <v>accrec:MsReqStatisticQ:ReqStatus</v>
      </c>
      <c r="G4986" t="str">
        <f>IF(AND(D4986=1,K4986=""),A4986&amp;":"&amp;B4986&amp;":"&amp;C4986,"")</f>
        <v/>
      </c>
      <c r="H4986" t="str">
        <f>IF(AND(D4986=1,K4986="?"),A4986&amp;":"&amp;B4986&amp;":"&amp;C4986,"")</f>
        <v/>
      </c>
      <c r="I4986" t="str">
        <f t="shared" si="235"/>
        <v/>
      </c>
    </row>
    <row r="4987" spans="1:17" x14ac:dyDescent="0.2">
      <c r="A4987" t="s">
        <v>1906</v>
      </c>
      <c r="B4987" t="s">
        <v>1107</v>
      </c>
      <c r="C4987" t="s">
        <v>1098</v>
      </c>
      <c r="D4987">
        <v>0</v>
      </c>
      <c r="E4987">
        <f t="shared" si="233"/>
        <v>1</v>
      </c>
      <c r="F4987" t="str">
        <f t="shared" si="234"/>
        <v>accrec:MsReqStatisticQ:ReqType</v>
      </c>
      <c r="G4987" t="str">
        <f>IF(AND(D4987=1,K4987=""),A4987&amp;":"&amp;B4987&amp;":"&amp;C4987,"")</f>
        <v/>
      </c>
      <c r="H4987" t="str">
        <f>IF(AND(D4987=1,K4987="?"),A4987&amp;":"&amp;B4987&amp;":"&amp;C4987,"")</f>
        <v/>
      </c>
      <c r="I4987" t="str">
        <f t="shared" si="235"/>
        <v/>
      </c>
    </row>
    <row r="4988" spans="1:17" x14ac:dyDescent="0.2">
      <c r="A4988" t="s">
        <v>1906</v>
      </c>
      <c r="B4988" t="s">
        <v>1109</v>
      </c>
      <c r="C4988" t="s">
        <v>1110</v>
      </c>
      <c r="D4988">
        <v>27232</v>
      </c>
      <c r="E4988">
        <f t="shared" si="233"/>
        <v>0</v>
      </c>
      <c r="F4988" t="str">
        <f t="shared" si="234"/>
        <v/>
      </c>
      <c r="G4988" t="str">
        <f>IF(AND(D4988=1,K4988=""),A4988&amp;":"&amp;B4988&amp;":"&amp;C4988,"")</f>
        <v/>
      </c>
      <c r="H4988" t="str">
        <f>IF(AND(D4988=1,K4988="?"),A4988&amp;":"&amp;B4988&amp;":"&amp;C4988,"")</f>
        <v/>
      </c>
      <c r="I4988" t="str">
        <f t="shared" si="235"/>
        <v/>
      </c>
      <c r="K4988" s="1" t="s">
        <v>66</v>
      </c>
      <c r="L4988" s="1" t="s">
        <v>67</v>
      </c>
      <c r="M4988" s="1" t="s">
        <v>13</v>
      </c>
      <c r="N4988" s="1" t="s">
        <v>68</v>
      </c>
      <c r="O4988" s="1" t="s">
        <v>663</v>
      </c>
      <c r="P4988" s="1" t="s">
        <v>381</v>
      </c>
      <c r="Q4988" s="1" t="s">
        <v>949</v>
      </c>
    </row>
    <row r="4989" spans="1:17" x14ac:dyDescent="0.2">
      <c r="A4989" t="s">
        <v>1906</v>
      </c>
      <c r="B4989" t="s">
        <v>1109</v>
      </c>
      <c r="C4989" t="s">
        <v>1111</v>
      </c>
      <c r="D4989">
        <v>1380</v>
      </c>
      <c r="E4989">
        <f t="shared" si="233"/>
        <v>0</v>
      </c>
      <c r="F4989" t="str">
        <f t="shared" si="234"/>
        <v/>
      </c>
      <c r="G4989" t="str">
        <f>IF(AND(D4989=1,K4989=""),A4989&amp;":"&amp;B4989&amp;":"&amp;C4989,"")</f>
        <v/>
      </c>
      <c r="H4989" t="str">
        <f>IF(AND(D4989=1,K4989="?"),A4989&amp;":"&amp;B4989&amp;":"&amp;C4989,"")</f>
        <v/>
      </c>
      <c r="I4989" t="str">
        <f t="shared" si="235"/>
        <v/>
      </c>
      <c r="K4989" s="1" t="s">
        <v>1112</v>
      </c>
      <c r="L4989" s="1" t="s">
        <v>886</v>
      </c>
      <c r="M4989" s="1" t="s">
        <v>1113</v>
      </c>
      <c r="N4989" s="1" t="s">
        <v>1114</v>
      </c>
      <c r="O4989" s="1" t="s">
        <v>1115</v>
      </c>
      <c r="P4989" s="1" t="s">
        <v>1116</v>
      </c>
      <c r="Q4989" s="1" t="s">
        <v>1117</v>
      </c>
    </row>
    <row r="4990" spans="1:17" x14ac:dyDescent="0.2">
      <c r="A4990" t="s">
        <v>1906</v>
      </c>
      <c r="B4990" t="s">
        <v>1109</v>
      </c>
      <c r="C4990" t="s">
        <v>1118</v>
      </c>
      <c r="D4990">
        <v>1893</v>
      </c>
      <c r="E4990">
        <f t="shared" si="233"/>
        <v>0</v>
      </c>
      <c r="F4990" t="str">
        <f t="shared" si="234"/>
        <v/>
      </c>
      <c r="G4990" t="str">
        <f>IF(AND(D4990=1,K4990=""),A4990&amp;":"&amp;B4990&amp;":"&amp;C4990,"")</f>
        <v/>
      </c>
      <c r="H4990" t="str">
        <f>IF(AND(D4990=1,K4990="?"),A4990&amp;":"&amp;B4990&amp;":"&amp;C4990,"")</f>
        <v/>
      </c>
      <c r="I4990" t="str">
        <f t="shared" si="235"/>
        <v/>
      </c>
      <c r="K4990" s="1" t="s">
        <v>1119</v>
      </c>
      <c r="L4990" s="1" t="s">
        <v>1120</v>
      </c>
      <c r="M4990" s="1" t="s">
        <v>582</v>
      </c>
      <c r="N4990" s="1" t="s">
        <v>583</v>
      </c>
      <c r="O4990" s="1" t="s">
        <v>584</v>
      </c>
      <c r="P4990" s="1" t="s">
        <v>585</v>
      </c>
      <c r="Q4990" s="1" t="s">
        <v>586</v>
      </c>
    </row>
    <row r="4991" spans="1:17" x14ac:dyDescent="0.2">
      <c r="A4991" t="s">
        <v>1906</v>
      </c>
      <c r="B4991" t="s">
        <v>1109</v>
      </c>
      <c r="C4991" t="s">
        <v>1121</v>
      </c>
      <c r="D4991">
        <v>208</v>
      </c>
      <c r="E4991">
        <f t="shared" si="233"/>
        <v>0</v>
      </c>
      <c r="F4991" t="str">
        <f t="shared" si="234"/>
        <v/>
      </c>
      <c r="G4991" t="str">
        <f>IF(AND(D4991=1,K4991=""),A4991&amp;":"&amp;B4991&amp;":"&amp;C4991,"")</f>
        <v/>
      </c>
      <c r="H4991" t="str">
        <f>IF(AND(D4991=1,K4991="?"),A4991&amp;":"&amp;B4991&amp;":"&amp;C4991,"")</f>
        <v/>
      </c>
      <c r="I4991" t="str">
        <f t="shared" si="235"/>
        <v/>
      </c>
      <c r="K4991" s="1" t="s">
        <v>66</v>
      </c>
      <c r="L4991" s="1" t="s">
        <v>67</v>
      </c>
      <c r="M4991" s="1" t="s">
        <v>1122</v>
      </c>
      <c r="N4991" s="1" t="s">
        <v>13</v>
      </c>
      <c r="O4991" s="1" t="s">
        <v>68</v>
      </c>
      <c r="P4991" s="1" t="s">
        <v>79</v>
      </c>
      <c r="Q4991" s="1" t="s">
        <v>69</v>
      </c>
    </row>
    <row r="4992" spans="1:17" x14ac:dyDescent="0.2">
      <c r="A4992" t="s">
        <v>1906</v>
      </c>
      <c r="B4992" t="s">
        <v>1109</v>
      </c>
      <c r="C4992" t="s">
        <v>1123</v>
      </c>
      <c r="D4992">
        <v>532</v>
      </c>
      <c r="E4992">
        <f t="shared" si="233"/>
        <v>0</v>
      </c>
      <c r="F4992" t="str">
        <f t="shared" si="234"/>
        <v/>
      </c>
      <c r="G4992" t="str">
        <f>IF(AND(D4992=1,K4992=""),A4992&amp;":"&amp;B4992&amp;":"&amp;C4992,"")</f>
        <v/>
      </c>
      <c r="H4992" t="str">
        <f>IF(AND(D4992=1,K4992="?"),A4992&amp;":"&amp;B4992&amp;":"&amp;C4992,"")</f>
        <v/>
      </c>
      <c r="I4992" t="str">
        <f t="shared" si="235"/>
        <v/>
      </c>
      <c r="K4992" s="1" t="s">
        <v>66</v>
      </c>
      <c r="L4992" s="1" t="s">
        <v>1124</v>
      </c>
      <c r="M4992" s="1" t="s">
        <v>1125</v>
      </c>
      <c r="N4992" s="1" t="s">
        <v>1126</v>
      </c>
      <c r="O4992" s="1" t="s">
        <v>1127</v>
      </c>
      <c r="P4992" s="1" t="s">
        <v>1128</v>
      </c>
      <c r="Q4992" s="1" t="s">
        <v>1129</v>
      </c>
    </row>
    <row r="4993" spans="1:17" x14ac:dyDescent="0.2">
      <c r="A4993" t="s">
        <v>1906</v>
      </c>
      <c r="B4993" t="s">
        <v>1109</v>
      </c>
      <c r="C4993" t="s">
        <v>1130</v>
      </c>
      <c r="D4993">
        <v>77</v>
      </c>
      <c r="E4993">
        <f t="shared" si="233"/>
        <v>0</v>
      </c>
      <c r="F4993" t="str">
        <f t="shared" si="234"/>
        <v/>
      </c>
      <c r="G4993" t="str">
        <f>IF(AND(D4993=1,K4993=""),A4993&amp;":"&amp;B4993&amp;":"&amp;C4993,"")</f>
        <v/>
      </c>
      <c r="H4993" t="str">
        <f>IF(AND(D4993=1,K4993="?"),A4993&amp;":"&amp;B4993&amp;":"&amp;C4993,"")</f>
        <v/>
      </c>
      <c r="I4993" t="str">
        <f t="shared" si="235"/>
        <v/>
      </c>
      <c r="L4993" s="1" t="s">
        <v>1131</v>
      </c>
      <c r="M4993" s="1" t="s">
        <v>1132</v>
      </c>
      <c r="N4993" s="1" t="s">
        <v>1133</v>
      </c>
      <c r="O4993" s="1" t="s">
        <v>1134</v>
      </c>
      <c r="P4993" s="1" t="s">
        <v>1135</v>
      </c>
      <c r="Q4993" s="1" t="s">
        <v>67</v>
      </c>
    </row>
    <row r="4994" spans="1:17" x14ac:dyDescent="0.2">
      <c r="A4994" t="s">
        <v>1906</v>
      </c>
      <c r="B4994" t="s">
        <v>1109</v>
      </c>
      <c r="C4994" t="s">
        <v>1136</v>
      </c>
      <c r="D4994">
        <v>1329</v>
      </c>
      <c r="E4994">
        <f t="shared" si="233"/>
        <v>0</v>
      </c>
      <c r="F4994" t="str">
        <f t="shared" si="234"/>
        <v/>
      </c>
      <c r="G4994" t="str">
        <f>IF(AND(D4994=1,K4994=""),A4994&amp;":"&amp;B4994&amp;":"&amp;C4994,"")</f>
        <v/>
      </c>
      <c r="H4994" t="str">
        <f>IF(AND(D4994=1,K4994="?"),A4994&amp;":"&amp;B4994&amp;":"&amp;C4994,"")</f>
        <v/>
      </c>
      <c r="I4994" t="str">
        <f t="shared" si="235"/>
        <v/>
      </c>
      <c r="L4994" s="1" t="s">
        <v>1137</v>
      </c>
      <c r="M4994" s="1" t="s">
        <v>1138</v>
      </c>
      <c r="N4994" s="1" t="s">
        <v>1139</v>
      </c>
      <c r="O4994" s="1" t="s">
        <v>1140</v>
      </c>
      <c r="P4994" s="1" t="s">
        <v>1141</v>
      </c>
      <c r="Q4994" s="1" t="s">
        <v>1142</v>
      </c>
    </row>
    <row r="4995" spans="1:17" x14ac:dyDescent="0.2">
      <c r="A4995" t="s">
        <v>1906</v>
      </c>
      <c r="B4995" t="s">
        <v>1109</v>
      </c>
      <c r="C4995" t="s">
        <v>1143</v>
      </c>
      <c r="D4995">
        <v>3405</v>
      </c>
      <c r="E4995">
        <f t="shared" si="233"/>
        <v>0</v>
      </c>
      <c r="F4995" t="str">
        <f t="shared" si="234"/>
        <v/>
      </c>
      <c r="G4995" t="str">
        <f>IF(AND(D4995=1,K4995=""),A4995&amp;":"&amp;B4995&amp;":"&amp;C4995,"")</f>
        <v/>
      </c>
      <c r="H4995" t="str">
        <f>IF(AND(D4995=1,K4995="?"),A4995&amp;":"&amp;B4995&amp;":"&amp;C4995,"")</f>
        <v/>
      </c>
      <c r="I4995" t="str">
        <f t="shared" si="235"/>
        <v/>
      </c>
      <c r="L4995" s="1" t="s">
        <v>1144</v>
      </c>
      <c r="M4995" s="1" t="s">
        <v>66</v>
      </c>
      <c r="N4995" s="1" t="s">
        <v>1145</v>
      </c>
      <c r="O4995" s="1" t="s">
        <v>1146</v>
      </c>
      <c r="P4995" s="1" t="s">
        <v>1147</v>
      </c>
      <c r="Q4995" s="1" t="s">
        <v>1148</v>
      </c>
    </row>
    <row r="4996" spans="1:17" x14ac:dyDescent="0.2">
      <c r="A4996" t="s">
        <v>1906</v>
      </c>
      <c r="B4996" t="s">
        <v>1109</v>
      </c>
      <c r="C4996" t="s">
        <v>1149</v>
      </c>
      <c r="D4996">
        <v>2590</v>
      </c>
      <c r="E4996">
        <f t="shared" ref="E4996:E5059" si="236">IF(D4996=0,1,0)</f>
        <v>0</v>
      </c>
      <c r="F4996" t="str">
        <f t="shared" ref="F4996:F5059" si="237">IF(E4996=1,A4996&amp;":"&amp;B4996&amp;":"&amp;C4996,"")</f>
        <v/>
      </c>
      <c r="G4996" t="str">
        <f>IF(AND(D4996=1,K4996=""),A4996&amp;":"&amp;B4996&amp;":"&amp;C4996,"")</f>
        <v/>
      </c>
      <c r="H4996" t="str">
        <f>IF(AND(D4996=1,K4996="?"),A4996&amp;":"&amp;B4996&amp;":"&amp;C4996,"")</f>
        <v/>
      </c>
      <c r="I4996" t="str">
        <f t="shared" ref="I4996:I5059" si="238">IF(AND(D4996=1,K4996="0"),A4996&amp;":"&amp;B4996&amp;":"&amp;C4996,"")</f>
        <v/>
      </c>
      <c r="L4996" s="1" t="s">
        <v>1150</v>
      </c>
      <c r="M4996" s="1" t="s">
        <v>1151</v>
      </c>
      <c r="N4996" s="1" t="s">
        <v>1152</v>
      </c>
      <c r="O4996" s="1" t="s">
        <v>1153</v>
      </c>
      <c r="P4996" s="1" t="s">
        <v>1154</v>
      </c>
      <c r="Q4996" s="1" t="s">
        <v>1155</v>
      </c>
    </row>
    <row r="4997" spans="1:17" x14ac:dyDescent="0.2">
      <c r="A4997" t="s">
        <v>1906</v>
      </c>
      <c r="B4997" t="s">
        <v>1109</v>
      </c>
      <c r="C4997" t="s">
        <v>1156</v>
      </c>
      <c r="D4997">
        <v>34990</v>
      </c>
      <c r="E4997">
        <f t="shared" si="236"/>
        <v>0</v>
      </c>
      <c r="F4997" t="str">
        <f t="shared" si="237"/>
        <v/>
      </c>
      <c r="G4997" t="str">
        <f>IF(AND(D4997=1,K4997=""),A4997&amp;":"&amp;B4997&amp;":"&amp;C4997,"")</f>
        <v/>
      </c>
      <c r="H4997" t="str">
        <f>IF(AND(D4997=1,K4997="?"),A4997&amp;":"&amp;B4997&amp;":"&amp;C4997,"")</f>
        <v/>
      </c>
      <c r="I4997" t="str">
        <f t="shared" si="238"/>
        <v/>
      </c>
      <c r="K4997" s="1" t="s">
        <v>66</v>
      </c>
      <c r="L4997" s="1" t="s">
        <v>704</v>
      </c>
      <c r="M4997" s="1" t="s">
        <v>772</v>
      </c>
      <c r="N4997" s="1" t="s">
        <v>1157</v>
      </c>
      <c r="O4997" s="1" t="s">
        <v>1158</v>
      </c>
      <c r="P4997" s="1" t="s">
        <v>1159</v>
      </c>
      <c r="Q4997" s="1" t="s">
        <v>1003</v>
      </c>
    </row>
    <row r="4998" spans="1:17" x14ac:dyDescent="0.2">
      <c r="A4998" t="s">
        <v>1906</v>
      </c>
      <c r="B4998" t="s">
        <v>1109</v>
      </c>
      <c r="C4998" t="s">
        <v>1076</v>
      </c>
      <c r="D4998">
        <v>30919</v>
      </c>
      <c r="E4998">
        <f t="shared" si="236"/>
        <v>0</v>
      </c>
      <c r="F4998" t="str">
        <f t="shared" si="237"/>
        <v/>
      </c>
      <c r="G4998" t="str">
        <f>IF(AND(D4998=1,K4998=""),A4998&amp;":"&amp;B4998&amp;":"&amp;C4998,"")</f>
        <v/>
      </c>
      <c r="H4998" t="str">
        <f>IF(AND(D4998=1,K4998="?"),A4998&amp;":"&amp;B4998&amp;":"&amp;C4998,"")</f>
        <v/>
      </c>
      <c r="I4998" t="str">
        <f t="shared" si="238"/>
        <v/>
      </c>
      <c r="K4998" s="1" t="s">
        <v>66</v>
      </c>
      <c r="L4998" s="1" t="s">
        <v>13</v>
      </c>
      <c r="M4998" s="1" t="s">
        <v>68</v>
      </c>
      <c r="N4998" s="1" t="s">
        <v>79</v>
      </c>
      <c r="O4998" s="1" t="s">
        <v>69</v>
      </c>
      <c r="P4998" s="1" t="s">
        <v>80</v>
      </c>
      <c r="Q4998" s="1" t="s">
        <v>368</v>
      </c>
    </row>
    <row r="4999" spans="1:17" x14ac:dyDescent="0.2">
      <c r="A4999" t="s">
        <v>1906</v>
      </c>
      <c r="B4999" t="s">
        <v>1109</v>
      </c>
      <c r="C4999" t="s">
        <v>38</v>
      </c>
      <c r="D4999">
        <v>684132</v>
      </c>
      <c r="E4999">
        <f t="shared" si="236"/>
        <v>0</v>
      </c>
      <c r="F4999" t="str">
        <f t="shared" si="237"/>
        <v/>
      </c>
      <c r="G4999" t="str">
        <f>IF(AND(D4999=1,K4999=""),A4999&amp;":"&amp;B4999&amp;":"&amp;C4999,"")</f>
        <v/>
      </c>
      <c r="H4999" t="str">
        <f>IF(AND(D4999=1,K4999="?"),A4999&amp;":"&amp;B4999&amp;":"&amp;C4999,"")</f>
        <v/>
      </c>
      <c r="I4999" t="str">
        <f t="shared" si="238"/>
        <v/>
      </c>
      <c r="K4999" s="1" t="s">
        <v>66</v>
      </c>
      <c r="L4999" s="1" t="s">
        <v>67</v>
      </c>
      <c r="M4999" s="1" t="s">
        <v>13</v>
      </c>
      <c r="N4999" s="1" t="s">
        <v>68</v>
      </c>
      <c r="O4999" s="1" t="s">
        <v>79</v>
      </c>
      <c r="P4999" s="1" t="s">
        <v>69</v>
      </c>
      <c r="Q4999" s="1" t="s">
        <v>80</v>
      </c>
    </row>
    <row r="5000" spans="1:17" x14ac:dyDescent="0.2">
      <c r="A5000" t="s">
        <v>1906</v>
      </c>
      <c r="B5000" t="s">
        <v>1109</v>
      </c>
      <c r="C5000" t="s">
        <v>175</v>
      </c>
      <c r="D5000">
        <v>393</v>
      </c>
      <c r="E5000">
        <f t="shared" si="236"/>
        <v>0</v>
      </c>
      <c r="F5000" t="str">
        <f t="shared" si="237"/>
        <v/>
      </c>
      <c r="G5000" t="str">
        <f>IF(AND(D5000=1,K5000=""),A5000&amp;":"&amp;B5000&amp;":"&amp;C5000,"")</f>
        <v/>
      </c>
      <c r="H5000" t="str">
        <f>IF(AND(D5000=1,K5000="?"),A5000&amp;":"&amp;B5000&amp;":"&amp;C5000,"")</f>
        <v/>
      </c>
      <c r="I5000" t="str">
        <f t="shared" si="238"/>
        <v/>
      </c>
      <c r="L5000" s="1" t="s">
        <v>1160</v>
      </c>
      <c r="M5000" s="1" t="s">
        <v>1161</v>
      </c>
      <c r="N5000" s="1" t="s">
        <v>1162</v>
      </c>
      <c r="O5000" s="1" t="s">
        <v>1163</v>
      </c>
      <c r="P5000" s="1" t="s">
        <v>1164</v>
      </c>
      <c r="Q5000" s="1" t="s">
        <v>1165</v>
      </c>
    </row>
    <row r="5001" spans="1:17" x14ac:dyDescent="0.2">
      <c r="A5001" t="s">
        <v>1906</v>
      </c>
      <c r="B5001" t="s">
        <v>1109</v>
      </c>
      <c r="C5001" t="s">
        <v>1166</v>
      </c>
      <c r="D5001">
        <v>2</v>
      </c>
      <c r="E5001">
        <f t="shared" si="236"/>
        <v>0</v>
      </c>
      <c r="F5001" t="str">
        <f t="shared" si="237"/>
        <v/>
      </c>
      <c r="G5001" t="str">
        <f>IF(AND(D5001=1,K5001=""),A5001&amp;":"&amp;B5001&amp;":"&amp;C5001,"")</f>
        <v/>
      </c>
      <c r="H5001" t="str">
        <f>IF(AND(D5001=1,K5001="?"),A5001&amp;":"&amp;B5001&amp;":"&amp;C5001,"")</f>
        <v/>
      </c>
      <c r="I5001" t="str">
        <f t="shared" si="238"/>
        <v/>
      </c>
      <c r="K5001" s="1" t="s">
        <v>66</v>
      </c>
      <c r="L5001" s="1" t="s">
        <v>67</v>
      </c>
    </row>
    <row r="5002" spans="1:17" x14ac:dyDescent="0.2">
      <c r="A5002" t="s">
        <v>1906</v>
      </c>
      <c r="B5002" t="s">
        <v>1109</v>
      </c>
      <c r="C5002" t="s">
        <v>1167</v>
      </c>
      <c r="D5002">
        <v>1</v>
      </c>
      <c r="E5002">
        <f t="shared" si="236"/>
        <v>0</v>
      </c>
      <c r="F5002" t="str">
        <f t="shared" si="237"/>
        <v/>
      </c>
      <c r="G5002" t="str">
        <f>IF(AND(D5002=1,K5002=""),A5002&amp;":"&amp;B5002&amp;":"&amp;C5002,"")</f>
        <v/>
      </c>
      <c r="H5002" t="str">
        <f>IF(AND(D5002=1,K5002="?"),A5002&amp;":"&amp;B5002&amp;":"&amp;C5002,"")</f>
        <v/>
      </c>
      <c r="I5002" t="str">
        <f t="shared" si="238"/>
        <v/>
      </c>
      <c r="K5002" s="1" t="s">
        <v>455</v>
      </c>
    </row>
    <row r="5003" spans="1:17" x14ac:dyDescent="0.2">
      <c r="A5003" t="s">
        <v>1906</v>
      </c>
      <c r="B5003" t="s">
        <v>1109</v>
      </c>
      <c r="C5003" t="s">
        <v>1168</v>
      </c>
      <c r="D5003">
        <v>300117</v>
      </c>
      <c r="E5003">
        <f t="shared" si="236"/>
        <v>0</v>
      </c>
      <c r="F5003" t="str">
        <f t="shared" si="237"/>
        <v/>
      </c>
      <c r="G5003" t="str">
        <f>IF(AND(D5003=1,K5003=""),A5003&amp;":"&amp;B5003&amp;":"&amp;C5003,"")</f>
        <v/>
      </c>
      <c r="H5003" t="str">
        <f>IF(AND(D5003=1,K5003="?"),A5003&amp;":"&amp;B5003&amp;":"&amp;C5003,"")</f>
        <v/>
      </c>
      <c r="I5003" t="str">
        <f t="shared" si="238"/>
        <v/>
      </c>
      <c r="K5003" s="1" t="s">
        <v>66</v>
      </c>
      <c r="L5003" s="1" t="s">
        <v>1169</v>
      </c>
      <c r="M5003" s="1" t="s">
        <v>1170</v>
      </c>
      <c r="N5003" s="1" t="s">
        <v>1171</v>
      </c>
      <c r="O5003" s="1" t="s">
        <v>1172</v>
      </c>
      <c r="P5003" s="1" t="s">
        <v>1173</v>
      </c>
      <c r="Q5003" s="1" t="s">
        <v>1174</v>
      </c>
    </row>
    <row r="5004" spans="1:17" x14ac:dyDescent="0.2">
      <c r="A5004" t="s">
        <v>1906</v>
      </c>
      <c r="B5004" t="s">
        <v>1109</v>
      </c>
      <c r="C5004" t="s">
        <v>119</v>
      </c>
      <c r="D5004">
        <v>231407</v>
      </c>
      <c r="E5004">
        <f t="shared" si="236"/>
        <v>0</v>
      </c>
      <c r="F5004" t="str">
        <f t="shared" si="237"/>
        <v/>
      </c>
      <c r="G5004" t="str">
        <f>IF(AND(D5004=1,K5004=""),A5004&amp;":"&amp;B5004&amp;":"&amp;C5004,"")</f>
        <v/>
      </c>
      <c r="H5004" t="str">
        <f>IF(AND(D5004=1,K5004="?"),A5004&amp;":"&amp;B5004&amp;":"&amp;C5004,"")</f>
        <v/>
      </c>
      <c r="I5004" t="str">
        <f t="shared" si="238"/>
        <v/>
      </c>
      <c r="K5004" s="1" t="s">
        <v>66</v>
      </c>
      <c r="L5004" s="1" t="s">
        <v>318</v>
      </c>
      <c r="M5004" s="1" t="s">
        <v>1175</v>
      </c>
      <c r="N5004" s="1" t="s">
        <v>319</v>
      </c>
      <c r="O5004" s="1" t="s">
        <v>1176</v>
      </c>
      <c r="P5004" s="1" t="s">
        <v>1177</v>
      </c>
      <c r="Q5004" s="1" t="s">
        <v>320</v>
      </c>
    </row>
    <row r="5005" spans="1:17" x14ac:dyDescent="0.2">
      <c r="A5005" t="s">
        <v>1906</v>
      </c>
      <c r="B5005" t="s">
        <v>1109</v>
      </c>
      <c r="C5005" t="s">
        <v>1178</v>
      </c>
      <c r="D5005">
        <v>329716</v>
      </c>
      <c r="E5005">
        <f t="shared" si="236"/>
        <v>0</v>
      </c>
      <c r="F5005" t="str">
        <f t="shared" si="237"/>
        <v/>
      </c>
      <c r="G5005" t="str">
        <f>IF(AND(D5005=1,K5005=""),A5005&amp;":"&amp;B5005&amp;":"&amp;C5005,"")</f>
        <v/>
      </c>
      <c r="H5005" t="str">
        <f>IF(AND(D5005=1,K5005="?"),A5005&amp;":"&amp;B5005&amp;":"&amp;C5005,"")</f>
        <v/>
      </c>
      <c r="I5005" t="str">
        <f t="shared" si="238"/>
        <v/>
      </c>
      <c r="K5005" s="1" t="s">
        <v>66</v>
      </c>
      <c r="L5005" s="1" t="s">
        <v>1179</v>
      </c>
      <c r="M5005" s="1" t="s">
        <v>1180</v>
      </c>
      <c r="N5005" s="1" t="s">
        <v>1181</v>
      </c>
      <c r="O5005" s="1" t="s">
        <v>1182</v>
      </c>
      <c r="P5005" s="1" t="s">
        <v>1183</v>
      </c>
      <c r="Q5005" s="1" t="s">
        <v>1184</v>
      </c>
    </row>
    <row r="5006" spans="1:17" x14ac:dyDescent="0.2">
      <c r="A5006" t="s">
        <v>1906</v>
      </c>
      <c r="B5006" t="s">
        <v>1109</v>
      </c>
      <c r="C5006" t="s">
        <v>1185</v>
      </c>
      <c r="D5006">
        <v>2</v>
      </c>
      <c r="E5006">
        <f t="shared" si="236"/>
        <v>0</v>
      </c>
      <c r="F5006" t="str">
        <f t="shared" si="237"/>
        <v/>
      </c>
      <c r="G5006" t="str">
        <f>IF(AND(D5006=1,K5006=""),A5006&amp;":"&amp;B5006&amp;":"&amp;C5006,"")</f>
        <v/>
      </c>
      <c r="H5006" t="str">
        <f>IF(AND(D5006=1,K5006="?"),A5006&amp;":"&amp;B5006&amp;":"&amp;C5006,"")</f>
        <v/>
      </c>
      <c r="I5006" t="str">
        <f t="shared" si="238"/>
        <v/>
      </c>
      <c r="K5006" s="1" t="s">
        <v>455</v>
      </c>
      <c r="L5006" s="1" t="s">
        <v>456</v>
      </c>
    </row>
    <row r="5007" spans="1:17" x14ac:dyDescent="0.2">
      <c r="A5007" t="s">
        <v>1906</v>
      </c>
      <c r="B5007" t="s">
        <v>1109</v>
      </c>
      <c r="C5007" t="s">
        <v>869</v>
      </c>
      <c r="D5007">
        <v>30193</v>
      </c>
      <c r="E5007">
        <f t="shared" si="236"/>
        <v>0</v>
      </c>
      <c r="F5007" t="str">
        <f t="shared" si="237"/>
        <v/>
      </c>
      <c r="G5007" t="str">
        <f>IF(AND(D5007=1,K5007=""),A5007&amp;":"&amp;B5007&amp;":"&amp;C5007,"")</f>
        <v/>
      </c>
      <c r="H5007" t="str">
        <f>IF(AND(D5007=1,K5007="?"),A5007&amp;":"&amp;B5007&amp;":"&amp;C5007,"")</f>
        <v/>
      </c>
      <c r="I5007" t="str">
        <f t="shared" si="238"/>
        <v/>
      </c>
      <c r="L5007" s="1" t="s">
        <v>66</v>
      </c>
      <c r="M5007" s="1" t="s">
        <v>1186</v>
      </c>
      <c r="N5007" s="1" t="s">
        <v>1187</v>
      </c>
      <c r="O5007" s="1" t="s">
        <v>1188</v>
      </c>
      <c r="P5007" s="1" t="s">
        <v>1189</v>
      </c>
      <c r="Q5007" s="1" t="s">
        <v>1190</v>
      </c>
    </row>
    <row r="5008" spans="1:17" x14ac:dyDescent="0.2">
      <c r="A5008" t="s">
        <v>1906</v>
      </c>
      <c r="B5008" t="s">
        <v>1109</v>
      </c>
      <c r="C5008" t="s">
        <v>120</v>
      </c>
      <c r="D5008">
        <v>2</v>
      </c>
      <c r="E5008">
        <f t="shared" si="236"/>
        <v>0</v>
      </c>
      <c r="F5008" t="str">
        <f t="shared" si="237"/>
        <v/>
      </c>
      <c r="G5008" t="str">
        <f>IF(AND(D5008=1,K5008=""),A5008&amp;":"&amp;B5008&amp;":"&amp;C5008,"")</f>
        <v/>
      </c>
      <c r="H5008" t="str">
        <f>IF(AND(D5008=1,K5008="?"),A5008&amp;":"&amp;B5008&amp;":"&amp;C5008,"")</f>
        <v/>
      </c>
      <c r="I5008" t="str">
        <f t="shared" si="238"/>
        <v/>
      </c>
      <c r="L5008" s="1" t="s">
        <v>67</v>
      </c>
    </row>
    <row r="5009" spans="1:17" x14ac:dyDescent="0.2">
      <c r="A5009" t="s">
        <v>1906</v>
      </c>
      <c r="B5009" t="s">
        <v>1109</v>
      </c>
      <c r="C5009" t="s">
        <v>1191</v>
      </c>
      <c r="D5009">
        <v>351993</v>
      </c>
      <c r="E5009">
        <f t="shared" si="236"/>
        <v>0</v>
      </c>
      <c r="F5009" t="str">
        <f t="shared" si="237"/>
        <v/>
      </c>
      <c r="G5009" t="str">
        <f>IF(AND(D5009=1,K5009=""),A5009&amp;":"&amp;B5009&amp;":"&amp;C5009,"")</f>
        <v/>
      </c>
      <c r="H5009" t="str">
        <f>IF(AND(D5009=1,K5009="?"),A5009&amp;":"&amp;B5009&amp;":"&amp;C5009,"")</f>
        <v/>
      </c>
      <c r="I5009" t="str">
        <f t="shared" si="238"/>
        <v/>
      </c>
      <c r="K5009" s="1" t="s">
        <v>13</v>
      </c>
      <c r="L5009" s="1" t="s">
        <v>1192</v>
      </c>
      <c r="M5009" s="1" t="s">
        <v>1193</v>
      </c>
      <c r="N5009" s="1" t="s">
        <v>1194</v>
      </c>
      <c r="O5009" s="1" t="s">
        <v>1195</v>
      </c>
      <c r="P5009" s="1" t="s">
        <v>1179</v>
      </c>
      <c r="Q5009" s="1" t="s">
        <v>1180</v>
      </c>
    </row>
    <row r="5010" spans="1:17" x14ac:dyDescent="0.2">
      <c r="A5010" t="s">
        <v>1906</v>
      </c>
      <c r="B5010" t="s">
        <v>1109</v>
      </c>
      <c r="C5010" t="s">
        <v>1196</v>
      </c>
      <c r="D5010">
        <v>54889</v>
      </c>
      <c r="E5010">
        <f t="shared" si="236"/>
        <v>0</v>
      </c>
      <c r="F5010" t="str">
        <f t="shared" si="237"/>
        <v/>
      </c>
      <c r="G5010" t="str">
        <f>IF(AND(D5010=1,K5010=""),A5010&amp;":"&amp;B5010&amp;":"&amp;C5010,"")</f>
        <v/>
      </c>
      <c r="H5010" t="str">
        <f>IF(AND(D5010=1,K5010="?"),A5010&amp;":"&amp;B5010&amp;":"&amp;C5010,"")</f>
        <v/>
      </c>
      <c r="I5010" t="str">
        <f t="shared" si="238"/>
        <v/>
      </c>
      <c r="K5010" s="1" t="s">
        <v>66</v>
      </c>
      <c r="L5010" s="1" t="s">
        <v>67</v>
      </c>
      <c r="M5010" s="1" t="s">
        <v>161</v>
      </c>
      <c r="N5010" s="1" t="s">
        <v>1197</v>
      </c>
      <c r="O5010" s="1" t="s">
        <v>1198</v>
      </c>
      <c r="P5010" s="1" t="s">
        <v>1199</v>
      </c>
      <c r="Q5010" s="1" t="s">
        <v>1200</v>
      </c>
    </row>
    <row r="5011" spans="1:17" x14ac:dyDescent="0.2">
      <c r="A5011" t="s">
        <v>1906</v>
      </c>
      <c r="B5011" t="s">
        <v>1109</v>
      </c>
      <c r="C5011" t="s">
        <v>1201</v>
      </c>
      <c r="D5011">
        <v>15253</v>
      </c>
      <c r="E5011">
        <f t="shared" si="236"/>
        <v>0</v>
      </c>
      <c r="F5011" t="str">
        <f t="shared" si="237"/>
        <v/>
      </c>
      <c r="G5011" t="str">
        <f>IF(AND(D5011=1,K5011=""),A5011&amp;":"&amp;B5011&amp;":"&amp;C5011,"")</f>
        <v/>
      </c>
      <c r="H5011" t="str">
        <f>IF(AND(D5011=1,K5011="?"),A5011&amp;":"&amp;B5011&amp;":"&amp;C5011,"")</f>
        <v/>
      </c>
      <c r="I5011" t="str">
        <f t="shared" si="238"/>
        <v/>
      </c>
      <c r="K5011" s="1" t="s">
        <v>66</v>
      </c>
      <c r="L5011" s="1" t="s">
        <v>67</v>
      </c>
      <c r="M5011" s="1" t="s">
        <v>13</v>
      </c>
      <c r="N5011" s="1" t="s">
        <v>68</v>
      </c>
      <c r="O5011" s="1" t="s">
        <v>69</v>
      </c>
      <c r="P5011" s="1" t="s">
        <v>80</v>
      </c>
      <c r="Q5011" s="1" t="s">
        <v>754</v>
      </c>
    </row>
    <row r="5012" spans="1:17" x14ac:dyDescent="0.2">
      <c r="A5012" t="s">
        <v>1906</v>
      </c>
      <c r="B5012" t="s">
        <v>1109</v>
      </c>
      <c r="C5012" t="s">
        <v>1202</v>
      </c>
      <c r="D5012">
        <v>92098</v>
      </c>
      <c r="E5012">
        <f t="shared" si="236"/>
        <v>0</v>
      </c>
      <c r="F5012" t="str">
        <f t="shared" si="237"/>
        <v/>
      </c>
      <c r="G5012" t="str">
        <f>IF(AND(D5012=1,K5012=""),A5012&amp;":"&amp;B5012&amp;":"&amp;C5012,"")</f>
        <v/>
      </c>
      <c r="H5012" t="str">
        <f>IF(AND(D5012=1,K5012="?"),A5012&amp;":"&amp;B5012&amp;":"&amp;C5012,"")</f>
        <v/>
      </c>
      <c r="I5012" t="str">
        <f t="shared" si="238"/>
        <v/>
      </c>
      <c r="K5012" s="1" t="s">
        <v>66</v>
      </c>
      <c r="L5012" s="1" t="s">
        <v>13</v>
      </c>
      <c r="M5012" s="1" t="s">
        <v>949</v>
      </c>
      <c r="N5012" s="1" t="s">
        <v>1203</v>
      </c>
      <c r="O5012" s="1" t="s">
        <v>1197</v>
      </c>
      <c r="P5012" s="1" t="s">
        <v>1204</v>
      </c>
      <c r="Q5012" s="1" t="s">
        <v>1205</v>
      </c>
    </row>
    <row r="5013" spans="1:17" x14ac:dyDescent="0.2">
      <c r="A5013" t="s">
        <v>1906</v>
      </c>
      <c r="B5013" t="s">
        <v>1109</v>
      </c>
      <c r="C5013" t="s">
        <v>1206</v>
      </c>
      <c r="D5013">
        <v>9</v>
      </c>
      <c r="E5013">
        <f t="shared" si="236"/>
        <v>0</v>
      </c>
      <c r="F5013" t="str">
        <f t="shared" si="237"/>
        <v/>
      </c>
      <c r="G5013" t="str">
        <f>IF(AND(D5013=1,K5013=""),A5013&amp;":"&amp;B5013&amp;":"&amp;C5013,"")</f>
        <v/>
      </c>
      <c r="H5013" t="str">
        <f>IF(AND(D5013=1,K5013="?"),A5013&amp;":"&amp;B5013&amp;":"&amp;C5013,"")</f>
        <v/>
      </c>
      <c r="I5013" t="str">
        <f t="shared" si="238"/>
        <v/>
      </c>
      <c r="L5013" s="1" t="s">
        <v>67</v>
      </c>
      <c r="M5013" s="1" t="s">
        <v>13</v>
      </c>
      <c r="N5013" s="1" t="s">
        <v>68</v>
      </c>
      <c r="O5013" s="1" t="s">
        <v>79</v>
      </c>
      <c r="P5013" s="1" t="s">
        <v>69</v>
      </c>
      <c r="Q5013" s="1" t="s">
        <v>663</v>
      </c>
    </row>
    <row r="5014" spans="1:17" x14ac:dyDescent="0.2">
      <c r="A5014" t="s">
        <v>1906</v>
      </c>
      <c r="B5014" t="s">
        <v>1109</v>
      </c>
      <c r="C5014" t="s">
        <v>1097</v>
      </c>
      <c r="D5014">
        <v>10</v>
      </c>
      <c r="E5014">
        <f t="shared" si="236"/>
        <v>0</v>
      </c>
      <c r="F5014" t="str">
        <f t="shared" si="237"/>
        <v/>
      </c>
      <c r="G5014" t="str">
        <f>IF(AND(D5014=1,K5014=""),A5014&amp;":"&amp;B5014&amp;":"&amp;C5014,"")</f>
        <v/>
      </c>
      <c r="H5014" t="str">
        <f>IF(AND(D5014=1,K5014="?"),A5014&amp;":"&amp;B5014&amp;":"&amp;C5014,"")</f>
        <v/>
      </c>
      <c r="I5014" t="str">
        <f t="shared" si="238"/>
        <v/>
      </c>
      <c r="K5014" s="1" t="s">
        <v>66</v>
      </c>
      <c r="L5014" s="1" t="s">
        <v>67</v>
      </c>
      <c r="M5014" s="1" t="s">
        <v>13</v>
      </c>
      <c r="N5014" s="1" t="s">
        <v>68</v>
      </c>
      <c r="O5014" s="1" t="s">
        <v>79</v>
      </c>
      <c r="P5014" s="1" t="s">
        <v>368</v>
      </c>
      <c r="Q5014" s="1" t="s">
        <v>663</v>
      </c>
    </row>
    <row r="5015" spans="1:17" x14ac:dyDescent="0.2">
      <c r="A5015" t="s">
        <v>1906</v>
      </c>
      <c r="B5015" t="s">
        <v>1109</v>
      </c>
      <c r="C5015" t="s">
        <v>1098</v>
      </c>
      <c r="D5015">
        <v>28</v>
      </c>
      <c r="E5015">
        <f t="shared" si="236"/>
        <v>0</v>
      </c>
      <c r="F5015" t="str">
        <f t="shared" si="237"/>
        <v/>
      </c>
      <c r="G5015" t="str">
        <f>IF(AND(D5015=1,K5015=""),A5015&amp;":"&amp;B5015&amp;":"&amp;C5015,"")</f>
        <v/>
      </c>
      <c r="H5015" t="str">
        <f>IF(AND(D5015=1,K5015="?"),A5015&amp;":"&amp;B5015&amp;":"&amp;C5015,"")</f>
        <v/>
      </c>
      <c r="I5015" t="str">
        <f t="shared" si="238"/>
        <v/>
      </c>
      <c r="K5015" s="1" t="s">
        <v>66</v>
      </c>
      <c r="L5015" s="1" t="s">
        <v>67</v>
      </c>
      <c r="M5015" s="1" t="s">
        <v>68</v>
      </c>
      <c r="N5015" s="1" t="s">
        <v>79</v>
      </c>
      <c r="O5015" s="1" t="s">
        <v>662</v>
      </c>
      <c r="P5015" s="1" t="s">
        <v>663</v>
      </c>
      <c r="Q5015" s="1" t="s">
        <v>643</v>
      </c>
    </row>
    <row r="5016" spans="1:17" x14ac:dyDescent="0.2">
      <c r="A5016" t="s">
        <v>1906</v>
      </c>
      <c r="B5016" t="s">
        <v>1109</v>
      </c>
      <c r="C5016" t="s">
        <v>1207</v>
      </c>
      <c r="D5016">
        <v>3</v>
      </c>
      <c r="E5016">
        <f t="shared" si="236"/>
        <v>0</v>
      </c>
      <c r="F5016" t="str">
        <f t="shared" si="237"/>
        <v/>
      </c>
      <c r="G5016" t="str">
        <f>IF(AND(D5016=1,K5016=""),A5016&amp;":"&amp;B5016&amp;":"&amp;C5016,"")</f>
        <v/>
      </c>
      <c r="H5016" t="str">
        <f>IF(AND(D5016=1,K5016="?"),A5016&amp;":"&amp;B5016&amp;":"&amp;C5016,"")</f>
        <v/>
      </c>
      <c r="I5016" t="str">
        <f t="shared" si="238"/>
        <v/>
      </c>
      <c r="K5016" s="1" t="s">
        <v>66</v>
      </c>
      <c r="L5016" s="1" t="s">
        <v>80</v>
      </c>
      <c r="M5016" s="1" t="s">
        <v>662</v>
      </c>
    </row>
    <row r="5017" spans="1:17" x14ac:dyDescent="0.2">
      <c r="A5017" t="s">
        <v>1906</v>
      </c>
      <c r="B5017" t="s">
        <v>1109</v>
      </c>
      <c r="C5017" t="s">
        <v>1208</v>
      </c>
      <c r="D5017">
        <v>3</v>
      </c>
      <c r="E5017">
        <f t="shared" si="236"/>
        <v>0</v>
      </c>
      <c r="F5017" t="str">
        <f t="shared" si="237"/>
        <v/>
      </c>
      <c r="G5017" t="str">
        <f>IF(AND(D5017=1,K5017=""),A5017&amp;":"&amp;B5017&amp;":"&amp;C5017,"")</f>
        <v/>
      </c>
      <c r="H5017" t="str">
        <f>IF(AND(D5017=1,K5017="?"),A5017&amp;":"&amp;B5017&amp;":"&amp;C5017,"")</f>
        <v/>
      </c>
      <c r="I5017" t="str">
        <f t="shared" si="238"/>
        <v/>
      </c>
      <c r="K5017" s="1" t="s">
        <v>66</v>
      </c>
      <c r="L5017" s="1" t="s">
        <v>67</v>
      </c>
      <c r="M5017" s="1" t="s">
        <v>13</v>
      </c>
    </row>
    <row r="5018" spans="1:17" x14ac:dyDescent="0.2">
      <c r="A5018" t="s">
        <v>1906</v>
      </c>
      <c r="B5018" t="s">
        <v>1109</v>
      </c>
      <c r="C5018" t="s">
        <v>185</v>
      </c>
      <c r="D5018">
        <v>1</v>
      </c>
      <c r="E5018">
        <f t="shared" si="236"/>
        <v>0</v>
      </c>
      <c r="F5018" t="str">
        <f t="shared" si="237"/>
        <v/>
      </c>
      <c r="G5018" t="str">
        <f>IF(AND(D5018=1,K5018=""),A5018&amp;":"&amp;B5018&amp;":"&amp;C5018,"")</f>
        <v>accrec:MSRequest:Salesman</v>
      </c>
      <c r="H5018" t="str">
        <f>IF(AND(D5018=1,K5018="?"),A5018&amp;":"&amp;B5018&amp;":"&amp;C5018,"")</f>
        <v/>
      </c>
      <c r="I5018" t="str">
        <f t="shared" si="238"/>
        <v/>
      </c>
    </row>
    <row r="5019" spans="1:17" x14ac:dyDescent="0.2">
      <c r="A5019" t="s">
        <v>1906</v>
      </c>
      <c r="B5019" t="s">
        <v>1109</v>
      </c>
      <c r="C5019" t="s">
        <v>1209</v>
      </c>
      <c r="D5019">
        <v>2</v>
      </c>
      <c r="E5019">
        <f t="shared" si="236"/>
        <v>0</v>
      </c>
      <c r="F5019" t="str">
        <f t="shared" si="237"/>
        <v/>
      </c>
      <c r="G5019" t="str">
        <f>IF(AND(D5019=1,K5019=""),A5019&amp;":"&amp;B5019&amp;":"&amp;C5019,"")</f>
        <v/>
      </c>
      <c r="H5019" t="str">
        <f>IF(AND(D5019=1,K5019="?"),A5019&amp;":"&amp;B5019&amp;":"&amp;C5019,"")</f>
        <v/>
      </c>
      <c r="I5019" t="str">
        <f t="shared" si="238"/>
        <v/>
      </c>
      <c r="K5019" s="1" t="s">
        <v>66</v>
      </c>
      <c r="L5019" s="1" t="s">
        <v>67</v>
      </c>
    </row>
    <row r="5020" spans="1:17" x14ac:dyDescent="0.2">
      <c r="A5020" t="s">
        <v>1906</v>
      </c>
      <c r="B5020" t="s">
        <v>1109</v>
      </c>
      <c r="C5020" t="s">
        <v>1210</v>
      </c>
      <c r="D5020">
        <v>17</v>
      </c>
      <c r="E5020">
        <f t="shared" si="236"/>
        <v>0</v>
      </c>
      <c r="F5020" t="str">
        <f t="shared" si="237"/>
        <v/>
      </c>
      <c r="G5020" t="str">
        <f>IF(AND(D5020=1,K5020=""),A5020&amp;":"&amp;B5020&amp;":"&amp;C5020,"")</f>
        <v/>
      </c>
      <c r="H5020" t="str">
        <f>IF(AND(D5020=1,K5020="?"),A5020&amp;":"&amp;B5020&amp;":"&amp;C5020,"")</f>
        <v/>
      </c>
      <c r="I5020" t="str">
        <f t="shared" si="238"/>
        <v/>
      </c>
      <c r="L5020" s="1" t="s">
        <v>1211</v>
      </c>
      <c r="M5020" s="1" t="s">
        <v>1212</v>
      </c>
      <c r="N5020" s="1" t="s">
        <v>1213</v>
      </c>
      <c r="O5020" s="1" t="s">
        <v>1214</v>
      </c>
      <c r="P5020" s="1" t="s">
        <v>1215</v>
      </c>
      <c r="Q5020" s="1" t="s">
        <v>1216</v>
      </c>
    </row>
    <row r="5021" spans="1:17" x14ac:dyDescent="0.2">
      <c r="A5021" t="s">
        <v>1906</v>
      </c>
      <c r="B5021" t="s">
        <v>1109</v>
      </c>
      <c r="C5021" t="s">
        <v>1217</v>
      </c>
      <c r="D5021">
        <v>813</v>
      </c>
      <c r="E5021">
        <f t="shared" si="236"/>
        <v>0</v>
      </c>
      <c r="F5021" t="str">
        <f t="shared" si="237"/>
        <v/>
      </c>
      <c r="G5021" t="str">
        <f>IF(AND(D5021=1,K5021=""),A5021&amp;":"&amp;B5021&amp;":"&amp;C5021,"")</f>
        <v/>
      </c>
      <c r="H5021" t="str">
        <f>IF(AND(D5021=1,K5021="?"),A5021&amp;":"&amp;B5021&amp;":"&amp;C5021,"")</f>
        <v/>
      </c>
      <c r="I5021" t="str">
        <f t="shared" si="238"/>
        <v/>
      </c>
      <c r="K5021" s="1" t="s">
        <v>66</v>
      </c>
      <c r="L5021" s="1" t="s">
        <v>1218</v>
      </c>
      <c r="M5021" s="1" t="s">
        <v>1219</v>
      </c>
      <c r="N5021" s="1" t="s">
        <v>1220</v>
      </c>
      <c r="O5021" s="1" t="s">
        <v>1221</v>
      </c>
      <c r="P5021" s="1" t="s">
        <v>1222</v>
      </c>
      <c r="Q5021" s="1" t="s">
        <v>1223</v>
      </c>
    </row>
    <row r="5022" spans="1:17" x14ac:dyDescent="0.2">
      <c r="A5022" t="s">
        <v>1906</v>
      </c>
      <c r="B5022" t="s">
        <v>1109</v>
      </c>
      <c r="C5022" t="s">
        <v>88</v>
      </c>
      <c r="D5022">
        <v>74</v>
      </c>
      <c r="E5022">
        <f t="shared" si="236"/>
        <v>0</v>
      </c>
      <c r="F5022" t="str">
        <f t="shared" si="237"/>
        <v/>
      </c>
      <c r="G5022" t="str">
        <f>IF(AND(D5022=1,K5022=""),A5022&amp;":"&amp;B5022&amp;":"&amp;C5022,"")</f>
        <v/>
      </c>
      <c r="H5022" t="str">
        <f>IF(AND(D5022=1,K5022="?"),A5022&amp;":"&amp;B5022&amp;":"&amp;C5022,"")</f>
        <v/>
      </c>
      <c r="I5022" t="str">
        <f t="shared" si="238"/>
        <v/>
      </c>
      <c r="L5022" s="1" t="s">
        <v>627</v>
      </c>
      <c r="M5022" s="1" t="s">
        <v>89</v>
      </c>
      <c r="N5022" s="1" t="s">
        <v>1224</v>
      </c>
      <c r="O5022" s="1" t="s">
        <v>1225</v>
      </c>
      <c r="P5022" s="1" t="s">
        <v>1226</v>
      </c>
      <c r="Q5022" s="1" t="s">
        <v>1227</v>
      </c>
    </row>
    <row r="5023" spans="1:17" x14ac:dyDescent="0.2">
      <c r="A5023" t="s">
        <v>1906</v>
      </c>
      <c r="B5023" t="s">
        <v>1109</v>
      </c>
      <c r="C5023" t="s">
        <v>1228</v>
      </c>
      <c r="D5023">
        <v>300325</v>
      </c>
      <c r="E5023">
        <f t="shared" si="236"/>
        <v>0</v>
      </c>
      <c r="F5023" t="str">
        <f t="shared" si="237"/>
        <v/>
      </c>
      <c r="G5023" t="str">
        <f>IF(AND(D5023=1,K5023=""),A5023&amp;":"&amp;B5023&amp;":"&amp;C5023,"")</f>
        <v/>
      </c>
      <c r="H5023" t="str">
        <f>IF(AND(D5023=1,K5023="?"),A5023&amp;":"&amp;B5023&amp;":"&amp;C5023,"")</f>
        <v/>
      </c>
      <c r="I5023" t="str">
        <f t="shared" si="238"/>
        <v/>
      </c>
      <c r="K5023" s="1" t="s">
        <v>66</v>
      </c>
      <c r="L5023" s="1" t="s">
        <v>1169</v>
      </c>
      <c r="M5023" s="1" t="s">
        <v>1170</v>
      </c>
      <c r="N5023" s="1" t="s">
        <v>1171</v>
      </c>
      <c r="O5023" s="1" t="s">
        <v>1172</v>
      </c>
      <c r="P5023" s="1" t="s">
        <v>1173</v>
      </c>
      <c r="Q5023" s="1" t="s">
        <v>1174</v>
      </c>
    </row>
    <row r="5024" spans="1:17" x14ac:dyDescent="0.2">
      <c r="A5024" t="s">
        <v>1906</v>
      </c>
      <c r="B5024" t="s">
        <v>1229</v>
      </c>
      <c r="C5024" t="s">
        <v>732</v>
      </c>
      <c r="D5024">
        <v>696</v>
      </c>
      <c r="E5024">
        <f t="shared" si="236"/>
        <v>0</v>
      </c>
      <c r="F5024" t="str">
        <f t="shared" si="237"/>
        <v/>
      </c>
      <c r="G5024" t="str">
        <f>IF(AND(D5024=1,K5024=""),A5024&amp;":"&amp;B5024&amp;":"&amp;C5024,"")</f>
        <v/>
      </c>
      <c r="H5024" t="str">
        <f>IF(AND(D5024=1,K5024="?"),A5024&amp;":"&amp;B5024&amp;":"&amp;C5024,"")</f>
        <v/>
      </c>
      <c r="I5024" t="str">
        <f t="shared" si="238"/>
        <v/>
      </c>
      <c r="L5024" s="1" t="s">
        <v>1230</v>
      </c>
      <c r="M5024" s="1" t="s">
        <v>1231</v>
      </c>
      <c r="N5024" s="1" t="s">
        <v>1232</v>
      </c>
      <c r="O5024" s="1" t="s">
        <v>1233</v>
      </c>
      <c r="P5024" s="1" t="s">
        <v>1234</v>
      </c>
      <c r="Q5024" s="1" t="s">
        <v>1235</v>
      </c>
    </row>
    <row r="5025" spans="1:17" x14ac:dyDescent="0.2">
      <c r="A5025" t="s">
        <v>1906</v>
      </c>
      <c r="B5025" t="s">
        <v>1229</v>
      </c>
      <c r="C5025" t="s">
        <v>1236</v>
      </c>
      <c r="D5025">
        <v>-1</v>
      </c>
      <c r="E5025">
        <f t="shared" si="236"/>
        <v>0</v>
      </c>
      <c r="F5025" t="str">
        <f t="shared" si="237"/>
        <v/>
      </c>
      <c r="G5025" t="str">
        <f>IF(AND(D5025=1,K5025=""),A5025&amp;":"&amp;B5025&amp;":"&amp;C5025,"")</f>
        <v/>
      </c>
      <c r="H5025" t="str">
        <f>IF(AND(D5025=1,K5025="?"),A5025&amp;":"&amp;B5025&amp;":"&amp;C5025,"")</f>
        <v/>
      </c>
      <c r="I5025" t="str">
        <f t="shared" si="238"/>
        <v/>
      </c>
    </row>
    <row r="5026" spans="1:17" x14ac:dyDescent="0.2">
      <c r="A5026" t="s">
        <v>1906</v>
      </c>
      <c r="B5026" t="s">
        <v>1229</v>
      </c>
      <c r="C5026" t="s">
        <v>1237</v>
      </c>
      <c r="D5026">
        <v>291</v>
      </c>
      <c r="E5026">
        <f t="shared" si="236"/>
        <v>0</v>
      </c>
      <c r="F5026" t="str">
        <f t="shared" si="237"/>
        <v/>
      </c>
      <c r="G5026" t="str">
        <f>IF(AND(D5026=1,K5026=""),A5026&amp;":"&amp;B5026&amp;":"&amp;C5026,"")</f>
        <v/>
      </c>
      <c r="H5026" t="str">
        <f>IF(AND(D5026=1,K5026="?"),A5026&amp;":"&amp;B5026&amp;":"&amp;C5026,"")</f>
        <v/>
      </c>
      <c r="I5026" t="str">
        <f t="shared" si="238"/>
        <v/>
      </c>
      <c r="K5026" s="1" t="s">
        <v>1238</v>
      </c>
      <c r="L5026" s="1" t="s">
        <v>1239</v>
      </c>
      <c r="M5026" s="1" t="s">
        <v>1240</v>
      </c>
      <c r="N5026" s="1" t="s">
        <v>1241</v>
      </c>
      <c r="O5026" s="1" t="s">
        <v>1242</v>
      </c>
      <c r="P5026" s="1" t="s">
        <v>1243</v>
      </c>
      <c r="Q5026" s="1" t="s">
        <v>1244</v>
      </c>
    </row>
    <row r="5027" spans="1:17" x14ac:dyDescent="0.2">
      <c r="A5027" t="s">
        <v>1906</v>
      </c>
      <c r="B5027" t="s">
        <v>1229</v>
      </c>
      <c r="C5027" t="s">
        <v>38</v>
      </c>
      <c r="D5027">
        <v>598020</v>
      </c>
      <c r="E5027">
        <f t="shared" si="236"/>
        <v>0</v>
      </c>
      <c r="F5027" t="str">
        <f t="shared" si="237"/>
        <v/>
      </c>
      <c r="G5027" t="str">
        <f>IF(AND(D5027=1,K5027=""),A5027&amp;":"&amp;B5027&amp;":"&amp;C5027,"")</f>
        <v/>
      </c>
      <c r="H5027" t="str">
        <f>IF(AND(D5027=1,K5027="?"),A5027&amp;":"&amp;B5027&amp;":"&amp;C5027,"")</f>
        <v/>
      </c>
      <c r="I5027" t="str">
        <f t="shared" si="238"/>
        <v/>
      </c>
      <c r="K5027" s="1" t="s">
        <v>67</v>
      </c>
      <c r="L5027" s="1" t="s">
        <v>13</v>
      </c>
      <c r="M5027" s="1" t="s">
        <v>68</v>
      </c>
      <c r="N5027" s="1" t="s">
        <v>79</v>
      </c>
      <c r="O5027" s="1" t="s">
        <v>69</v>
      </c>
      <c r="P5027" s="1" t="s">
        <v>80</v>
      </c>
      <c r="Q5027" s="1" t="s">
        <v>368</v>
      </c>
    </row>
    <row r="5028" spans="1:17" x14ac:dyDescent="0.2">
      <c r="A5028" t="s">
        <v>1906</v>
      </c>
      <c r="B5028" t="s">
        <v>1229</v>
      </c>
      <c r="C5028" t="s">
        <v>1245</v>
      </c>
      <c r="D5028">
        <v>215</v>
      </c>
      <c r="E5028">
        <f t="shared" si="236"/>
        <v>0</v>
      </c>
      <c r="F5028" t="str">
        <f t="shared" si="237"/>
        <v/>
      </c>
      <c r="G5028" t="str">
        <f>IF(AND(D5028=1,K5028=""),A5028&amp;":"&amp;B5028&amp;":"&amp;C5028,"")</f>
        <v/>
      </c>
      <c r="H5028" t="str">
        <f>IF(AND(D5028=1,K5028="?"),A5028&amp;":"&amp;B5028&amp;":"&amp;C5028,"")</f>
        <v/>
      </c>
      <c r="I5028" t="str">
        <f t="shared" si="238"/>
        <v/>
      </c>
      <c r="K5028" s="1" t="s">
        <v>1246</v>
      </c>
      <c r="L5028" s="1" t="s">
        <v>1247</v>
      </c>
      <c r="M5028" s="1" t="s">
        <v>1248</v>
      </c>
      <c r="N5028" s="1" t="s">
        <v>1249</v>
      </c>
      <c r="O5028" s="1" t="s">
        <v>1250</v>
      </c>
      <c r="P5028" s="1" t="s">
        <v>1251</v>
      </c>
      <c r="Q5028" s="1" t="s">
        <v>1252</v>
      </c>
    </row>
    <row r="5029" spans="1:17" x14ac:dyDescent="0.2">
      <c r="A5029" t="s">
        <v>1906</v>
      </c>
      <c r="B5029" t="s">
        <v>1229</v>
      </c>
      <c r="C5029" t="s">
        <v>1253</v>
      </c>
      <c r="D5029">
        <v>1</v>
      </c>
      <c r="E5029">
        <f t="shared" si="236"/>
        <v>0</v>
      </c>
      <c r="F5029" t="str">
        <f t="shared" si="237"/>
        <v/>
      </c>
      <c r="G5029" t="str">
        <f>IF(AND(D5029=1,K5029=""),A5029&amp;":"&amp;B5029&amp;":"&amp;C5029,"")</f>
        <v>accrec:MsRequestParam:ParamSet</v>
      </c>
      <c r="H5029" t="str">
        <f>IF(AND(D5029=1,K5029="?"),A5029&amp;":"&amp;B5029&amp;":"&amp;C5029,"")</f>
        <v/>
      </c>
      <c r="I5029" t="str">
        <f t="shared" si="238"/>
        <v/>
      </c>
    </row>
    <row r="5030" spans="1:17" x14ac:dyDescent="0.2">
      <c r="A5030" t="s">
        <v>1906</v>
      </c>
      <c r="B5030" t="s">
        <v>1229</v>
      </c>
      <c r="C5030" t="s">
        <v>726</v>
      </c>
      <c r="D5030">
        <v>632</v>
      </c>
      <c r="E5030">
        <f t="shared" si="236"/>
        <v>0</v>
      </c>
      <c r="F5030" t="str">
        <f t="shared" si="237"/>
        <v/>
      </c>
      <c r="G5030" t="str">
        <f>IF(AND(D5030=1,K5030=""),A5030&amp;":"&amp;B5030&amp;":"&amp;C5030,"")</f>
        <v/>
      </c>
      <c r="H5030" t="str">
        <f>IF(AND(D5030=1,K5030="?"),A5030&amp;":"&amp;B5030&amp;":"&amp;C5030,"")</f>
        <v/>
      </c>
      <c r="I5030" t="str">
        <f t="shared" si="238"/>
        <v/>
      </c>
      <c r="L5030" s="1" t="s">
        <v>1254</v>
      </c>
      <c r="M5030" s="1" t="s">
        <v>1255</v>
      </c>
      <c r="N5030" s="1" t="s">
        <v>1256</v>
      </c>
      <c r="O5030" s="1" t="s">
        <v>1257</v>
      </c>
      <c r="P5030" s="1" t="s">
        <v>1258</v>
      </c>
      <c r="Q5030" s="1" t="s">
        <v>1259</v>
      </c>
    </row>
    <row r="5031" spans="1:17" x14ac:dyDescent="0.2">
      <c r="A5031" t="s">
        <v>1906</v>
      </c>
      <c r="B5031" t="s">
        <v>1260</v>
      </c>
      <c r="C5031" t="s">
        <v>1261</v>
      </c>
      <c r="D5031">
        <v>16</v>
      </c>
      <c r="E5031">
        <f t="shared" si="236"/>
        <v>0</v>
      </c>
      <c r="F5031" t="str">
        <f t="shared" si="237"/>
        <v/>
      </c>
      <c r="G5031" t="str">
        <f>IF(AND(D5031=1,K5031=""),A5031&amp;":"&amp;B5031&amp;":"&amp;C5031,"")</f>
        <v/>
      </c>
      <c r="H5031" t="str">
        <f>IF(AND(D5031=1,K5031="?"),A5031&amp;":"&amp;B5031&amp;":"&amp;C5031,"")</f>
        <v/>
      </c>
      <c r="I5031" t="str">
        <f t="shared" si="238"/>
        <v/>
      </c>
      <c r="K5031" s="1" t="s">
        <v>1262</v>
      </c>
      <c r="L5031" s="1" t="s">
        <v>1263</v>
      </c>
      <c r="M5031" s="1" t="s">
        <v>1264</v>
      </c>
      <c r="N5031" s="1" t="s">
        <v>1265</v>
      </c>
      <c r="O5031" s="1" t="s">
        <v>1266</v>
      </c>
      <c r="P5031" s="1" t="s">
        <v>1267</v>
      </c>
      <c r="Q5031" s="1" t="s">
        <v>1268</v>
      </c>
    </row>
    <row r="5032" spans="1:17" x14ac:dyDescent="0.2">
      <c r="A5032" t="s">
        <v>1906</v>
      </c>
      <c r="B5032" t="s">
        <v>1260</v>
      </c>
      <c r="C5032" t="s">
        <v>1269</v>
      </c>
      <c r="D5032">
        <v>92</v>
      </c>
      <c r="E5032">
        <f t="shared" si="236"/>
        <v>0</v>
      </c>
      <c r="F5032" t="str">
        <f t="shared" si="237"/>
        <v/>
      </c>
      <c r="G5032" t="str">
        <f>IF(AND(D5032=1,K5032=""),A5032&amp;":"&amp;B5032&amp;":"&amp;C5032,"")</f>
        <v/>
      </c>
      <c r="H5032" t="str">
        <f>IF(AND(D5032=1,K5032="?"),A5032&amp;":"&amp;B5032&amp;":"&amp;C5032,"")</f>
        <v/>
      </c>
      <c r="I5032" t="str">
        <f t="shared" si="238"/>
        <v/>
      </c>
      <c r="K5032" s="1" t="s">
        <v>343</v>
      </c>
      <c r="L5032" s="1" t="s">
        <v>1270</v>
      </c>
      <c r="M5032" s="1" t="s">
        <v>1271</v>
      </c>
      <c r="N5032" s="1" t="s">
        <v>1272</v>
      </c>
      <c r="O5032" s="1" t="s">
        <v>1273</v>
      </c>
      <c r="P5032" s="1" t="s">
        <v>1274</v>
      </c>
      <c r="Q5032" s="1" t="s">
        <v>1275</v>
      </c>
    </row>
    <row r="5033" spans="1:17" x14ac:dyDescent="0.2">
      <c r="A5033" t="s">
        <v>1906</v>
      </c>
      <c r="B5033" t="s">
        <v>1276</v>
      </c>
      <c r="C5033" t="s">
        <v>1276</v>
      </c>
      <c r="D5033">
        <v>1</v>
      </c>
      <c r="E5033">
        <f t="shared" si="236"/>
        <v>0</v>
      </c>
      <c r="F5033" t="str">
        <f t="shared" si="237"/>
        <v/>
      </c>
      <c r="G5033" t="str">
        <f>IF(AND(D5033=1,K5033=""),A5033&amp;":"&amp;B5033&amp;":"&amp;C5033,"")</f>
        <v/>
      </c>
      <c r="H5033" t="str">
        <f>IF(AND(D5033=1,K5033="?"),A5033&amp;":"&amp;B5033&amp;":"&amp;C5033,"")</f>
        <v/>
      </c>
      <c r="I5033" t="str">
        <f t="shared" si="238"/>
        <v/>
      </c>
      <c r="K5033" s="1" t="s">
        <v>976</v>
      </c>
    </row>
    <row r="5034" spans="1:17" x14ac:dyDescent="0.2">
      <c r="A5034" t="s">
        <v>1906</v>
      </c>
      <c r="B5034" t="s">
        <v>1276</v>
      </c>
      <c r="C5034" t="s">
        <v>1277</v>
      </c>
      <c r="D5034">
        <v>1</v>
      </c>
      <c r="E5034">
        <f t="shared" si="236"/>
        <v>0</v>
      </c>
      <c r="F5034" t="str">
        <f t="shared" si="237"/>
        <v/>
      </c>
      <c r="G5034" t="str">
        <f>IF(AND(D5034=1,K5034=""),A5034&amp;":"&amp;B5034&amp;":"&amp;C5034,"")</f>
        <v/>
      </c>
      <c r="H5034" t="str">
        <f>IF(AND(D5034=1,K5034="?"),A5034&amp;":"&amp;B5034&amp;":"&amp;C5034,"")</f>
        <v/>
      </c>
      <c r="I5034" t="str">
        <f t="shared" si="238"/>
        <v/>
      </c>
      <c r="K5034" s="1" t="s">
        <v>972</v>
      </c>
    </row>
    <row r="5035" spans="1:17" x14ac:dyDescent="0.2">
      <c r="A5035" t="s">
        <v>1906</v>
      </c>
      <c r="B5035" t="s">
        <v>1278</v>
      </c>
      <c r="C5035" t="s">
        <v>120</v>
      </c>
      <c r="D5035">
        <v>1</v>
      </c>
      <c r="E5035">
        <f t="shared" si="236"/>
        <v>0</v>
      </c>
      <c r="F5035" t="str">
        <f t="shared" si="237"/>
        <v/>
      </c>
      <c r="G5035" t="str">
        <f>IF(AND(D5035=1,K5035=""),A5035&amp;":"&amp;B5035&amp;":"&amp;C5035,"")</f>
        <v/>
      </c>
      <c r="H5035" t="str">
        <f>IF(AND(D5035=1,K5035="?"),A5035&amp;":"&amp;B5035&amp;":"&amp;C5035,"")</f>
        <v/>
      </c>
      <c r="I5035" t="str">
        <f t="shared" si="238"/>
        <v/>
      </c>
      <c r="K5035" s="1" t="s">
        <v>67</v>
      </c>
    </row>
    <row r="5036" spans="1:17" x14ac:dyDescent="0.2">
      <c r="A5036" t="s">
        <v>1906</v>
      </c>
      <c r="B5036" t="s">
        <v>1278</v>
      </c>
      <c r="C5036" t="s">
        <v>117</v>
      </c>
      <c r="D5036">
        <v>1</v>
      </c>
      <c r="E5036">
        <f t="shared" si="236"/>
        <v>0</v>
      </c>
      <c r="F5036" t="str">
        <f t="shared" si="237"/>
        <v/>
      </c>
      <c r="G5036" t="str">
        <f>IF(AND(D5036=1,K5036=""),A5036&amp;":"&amp;B5036&amp;":"&amp;C5036,"")</f>
        <v/>
      </c>
      <c r="H5036" t="str">
        <f>IF(AND(D5036=1,K5036="?"),A5036&amp;":"&amp;B5036&amp;":"&amp;C5036,"")</f>
        <v>accrec:PaymVouch:FromDate</v>
      </c>
      <c r="I5036" t="str">
        <f t="shared" si="238"/>
        <v/>
      </c>
      <c r="K5036" s="1" t="s">
        <v>572</v>
      </c>
    </row>
    <row r="5037" spans="1:17" x14ac:dyDescent="0.2">
      <c r="A5037" t="s">
        <v>1906</v>
      </c>
      <c r="B5037" t="s">
        <v>1278</v>
      </c>
      <c r="C5037" t="s">
        <v>1279</v>
      </c>
      <c r="D5037">
        <v>1</v>
      </c>
      <c r="E5037">
        <f t="shared" si="236"/>
        <v>0</v>
      </c>
      <c r="F5037" t="str">
        <f t="shared" si="237"/>
        <v/>
      </c>
      <c r="G5037" t="str">
        <f>IF(AND(D5037=1,K5037=""),A5037&amp;":"&amp;B5037&amp;":"&amp;C5037,"")</f>
        <v/>
      </c>
      <c r="H5037" t="str">
        <f>IF(AND(D5037=1,K5037="?"),A5037&amp;":"&amp;B5037&amp;":"&amp;C5037,"")</f>
        <v/>
      </c>
      <c r="I5037" t="str">
        <f t="shared" si="238"/>
        <v/>
      </c>
      <c r="K5037" s="1" t="s">
        <v>67</v>
      </c>
    </row>
    <row r="5038" spans="1:17" x14ac:dyDescent="0.2">
      <c r="A5038" t="s">
        <v>1906</v>
      </c>
      <c r="B5038" t="s">
        <v>1278</v>
      </c>
      <c r="C5038" t="s">
        <v>1280</v>
      </c>
      <c r="D5038">
        <v>1</v>
      </c>
      <c r="E5038">
        <f t="shared" si="236"/>
        <v>0</v>
      </c>
      <c r="F5038" t="str">
        <f t="shared" si="237"/>
        <v/>
      </c>
      <c r="G5038" t="str">
        <f>IF(AND(D5038=1,K5038=""),A5038&amp;":"&amp;B5038&amp;":"&amp;C5038,"")</f>
        <v/>
      </c>
      <c r="H5038" t="str">
        <f>IF(AND(D5038=1,K5038="?"),A5038&amp;":"&amp;B5038&amp;":"&amp;C5038,"")</f>
        <v/>
      </c>
      <c r="I5038" t="str">
        <f t="shared" si="238"/>
        <v/>
      </c>
      <c r="K5038" s="1" t="s">
        <v>1281</v>
      </c>
    </row>
    <row r="5039" spans="1:17" x14ac:dyDescent="0.2">
      <c r="A5039" t="s">
        <v>1906</v>
      </c>
      <c r="B5039" t="s">
        <v>1282</v>
      </c>
      <c r="C5039" t="s">
        <v>421</v>
      </c>
      <c r="D5039">
        <v>76</v>
      </c>
      <c r="E5039">
        <f t="shared" si="236"/>
        <v>0</v>
      </c>
      <c r="F5039" t="str">
        <f t="shared" si="237"/>
        <v/>
      </c>
      <c r="G5039" t="str">
        <f>IF(AND(D5039=1,K5039=""),A5039&amp;":"&amp;B5039&amp;":"&amp;C5039,"")</f>
        <v/>
      </c>
      <c r="H5039" t="str">
        <f>IF(AND(D5039=1,K5039="?"),A5039&amp;":"&amp;B5039&amp;":"&amp;C5039,"")</f>
        <v/>
      </c>
      <c r="I5039" t="str">
        <f t="shared" si="238"/>
        <v/>
      </c>
      <c r="K5039" s="1" t="s">
        <v>343</v>
      </c>
      <c r="L5039" s="1" t="s">
        <v>1283</v>
      </c>
      <c r="M5039" s="1" t="s">
        <v>118</v>
      </c>
      <c r="N5039" s="1" t="s">
        <v>1284</v>
      </c>
      <c r="O5039" s="1" t="s">
        <v>1285</v>
      </c>
      <c r="P5039" s="1" t="s">
        <v>887</v>
      </c>
      <c r="Q5039" s="1" t="s">
        <v>1286</v>
      </c>
    </row>
    <row r="5040" spans="1:17" x14ac:dyDescent="0.2">
      <c r="A5040" t="s">
        <v>1906</v>
      </c>
      <c r="B5040" t="s">
        <v>1282</v>
      </c>
      <c r="C5040" t="s">
        <v>1287</v>
      </c>
      <c r="D5040">
        <v>1</v>
      </c>
      <c r="E5040">
        <f t="shared" si="236"/>
        <v>0</v>
      </c>
      <c r="F5040" t="str">
        <f t="shared" si="237"/>
        <v/>
      </c>
      <c r="G5040" t="str">
        <f>IF(AND(D5040=1,K5040=""),A5040&amp;":"&amp;B5040&amp;":"&amp;C5040,"")</f>
        <v/>
      </c>
      <c r="H5040" t="str">
        <f>IF(AND(D5040=1,K5040="?"),A5040&amp;":"&amp;B5040&amp;":"&amp;C5040,"")</f>
        <v/>
      </c>
      <c r="I5040" t="str">
        <f t="shared" si="238"/>
        <v/>
      </c>
      <c r="K5040" s="1" t="s">
        <v>1288</v>
      </c>
    </row>
    <row r="5041" spans="1:17" x14ac:dyDescent="0.2">
      <c r="A5041" t="s">
        <v>1906</v>
      </c>
      <c r="B5041" t="s">
        <v>1282</v>
      </c>
      <c r="C5041" t="s">
        <v>1289</v>
      </c>
      <c r="D5041">
        <v>8</v>
      </c>
      <c r="E5041">
        <f t="shared" si="236"/>
        <v>0</v>
      </c>
      <c r="F5041" t="str">
        <f t="shared" si="237"/>
        <v/>
      </c>
      <c r="G5041" t="str">
        <f>IF(AND(D5041=1,K5041=""),A5041&amp;":"&amp;B5041&amp;":"&amp;C5041,"")</f>
        <v/>
      </c>
      <c r="H5041" t="str">
        <f>IF(AND(D5041=1,K5041="?"),A5041&amp;":"&amp;B5041&amp;":"&amp;C5041,"")</f>
        <v/>
      </c>
      <c r="I5041" t="str">
        <f t="shared" si="238"/>
        <v/>
      </c>
      <c r="K5041" s="1" t="s">
        <v>1290</v>
      </c>
      <c r="L5041" s="1" t="s">
        <v>1291</v>
      </c>
      <c r="M5041" s="1" t="s">
        <v>1292</v>
      </c>
      <c r="N5041" s="1" t="s">
        <v>1293</v>
      </c>
      <c r="O5041" s="1" t="s">
        <v>1294</v>
      </c>
      <c r="P5041" s="1" t="s">
        <v>1295</v>
      </c>
      <c r="Q5041" s="1" t="s">
        <v>1296</v>
      </c>
    </row>
    <row r="5042" spans="1:17" x14ac:dyDescent="0.2">
      <c r="A5042" t="s">
        <v>1906</v>
      </c>
      <c r="B5042" t="s">
        <v>1282</v>
      </c>
      <c r="C5042" t="s">
        <v>119</v>
      </c>
      <c r="D5042">
        <v>1</v>
      </c>
      <c r="E5042">
        <f t="shared" si="236"/>
        <v>0</v>
      </c>
      <c r="F5042" t="str">
        <f t="shared" si="237"/>
        <v/>
      </c>
      <c r="G5042" t="str">
        <f>IF(AND(D5042=1,K5042=""),A5042&amp;":"&amp;B5042&amp;":"&amp;C5042,"")</f>
        <v/>
      </c>
      <c r="H5042" t="str">
        <f>IF(AND(D5042=1,K5042="?"),A5042&amp;":"&amp;B5042&amp;":"&amp;C5042,"")</f>
        <v/>
      </c>
      <c r="I5042" t="str">
        <f t="shared" si="238"/>
        <v>accrec:PLMNRate:CustNum</v>
      </c>
      <c r="K5042" s="1" t="s">
        <v>66</v>
      </c>
    </row>
    <row r="5043" spans="1:17" x14ac:dyDescent="0.2">
      <c r="A5043" t="s">
        <v>1906</v>
      </c>
      <c r="B5043" t="s">
        <v>1282</v>
      </c>
      <c r="C5043" t="s">
        <v>1297</v>
      </c>
      <c r="D5043">
        <v>326</v>
      </c>
      <c r="E5043">
        <f t="shared" si="236"/>
        <v>0</v>
      </c>
      <c r="F5043" t="str">
        <f t="shared" si="237"/>
        <v/>
      </c>
      <c r="G5043" t="str">
        <f>IF(AND(D5043=1,K5043=""),A5043&amp;":"&amp;B5043&amp;":"&amp;C5043,"")</f>
        <v/>
      </c>
      <c r="H5043" t="str">
        <f>IF(AND(D5043=1,K5043="?"),A5043&amp;":"&amp;B5043&amp;":"&amp;C5043,"")</f>
        <v/>
      </c>
      <c r="I5043" t="str">
        <f t="shared" si="238"/>
        <v/>
      </c>
      <c r="K5043" s="1" t="s">
        <v>1298</v>
      </c>
      <c r="L5043" s="1" t="s">
        <v>1299</v>
      </c>
      <c r="M5043" s="1" t="s">
        <v>1300</v>
      </c>
      <c r="N5043" s="1" t="s">
        <v>1301</v>
      </c>
      <c r="O5043" s="1" t="s">
        <v>1302</v>
      </c>
      <c r="P5043" s="1" t="s">
        <v>1303</v>
      </c>
      <c r="Q5043" s="1" t="s">
        <v>1304</v>
      </c>
    </row>
    <row r="5044" spans="1:17" x14ac:dyDescent="0.2">
      <c r="A5044" t="s">
        <v>1906</v>
      </c>
      <c r="B5044" t="s">
        <v>1282</v>
      </c>
      <c r="C5044" t="s">
        <v>1305</v>
      </c>
      <c r="D5044">
        <v>2</v>
      </c>
      <c r="E5044">
        <f t="shared" si="236"/>
        <v>0</v>
      </c>
      <c r="F5044" t="str">
        <f t="shared" si="237"/>
        <v/>
      </c>
      <c r="G5044" t="str">
        <f>IF(AND(D5044=1,K5044=""),A5044&amp;":"&amp;B5044&amp;":"&amp;C5044,"")</f>
        <v/>
      </c>
      <c r="H5044" t="str">
        <f>IF(AND(D5044=1,K5044="?"),A5044&amp;":"&amp;B5044&amp;":"&amp;C5044,"")</f>
        <v/>
      </c>
      <c r="I5044" t="str">
        <f t="shared" si="238"/>
        <v/>
      </c>
      <c r="K5044" s="1" t="s">
        <v>1306</v>
      </c>
      <c r="L5044" s="1" t="s">
        <v>1307</v>
      </c>
    </row>
    <row r="5045" spans="1:17" x14ac:dyDescent="0.2">
      <c r="A5045" t="s">
        <v>1906</v>
      </c>
      <c r="B5045" t="s">
        <v>1282</v>
      </c>
      <c r="C5045" t="s">
        <v>419</v>
      </c>
      <c r="D5045">
        <v>4</v>
      </c>
      <c r="E5045">
        <f t="shared" si="236"/>
        <v>0</v>
      </c>
      <c r="F5045" t="str">
        <f t="shared" si="237"/>
        <v/>
      </c>
      <c r="G5045" t="str">
        <f>IF(AND(D5045=1,K5045=""),A5045&amp;":"&amp;B5045&amp;":"&amp;C5045,"")</f>
        <v/>
      </c>
      <c r="H5045" t="str">
        <f>IF(AND(D5045=1,K5045="?"),A5045&amp;":"&amp;B5045&amp;":"&amp;C5045,"")</f>
        <v/>
      </c>
      <c r="I5045" t="str">
        <f t="shared" si="238"/>
        <v/>
      </c>
      <c r="K5045" s="1" t="s">
        <v>886</v>
      </c>
      <c r="L5045" s="1" t="s">
        <v>1308</v>
      </c>
      <c r="M5045" s="1" t="s">
        <v>1309</v>
      </c>
      <c r="N5045" s="1" t="s">
        <v>348</v>
      </c>
    </row>
    <row r="5046" spans="1:17" x14ac:dyDescent="0.2">
      <c r="A5046" t="s">
        <v>1906</v>
      </c>
      <c r="B5046" t="s">
        <v>1310</v>
      </c>
      <c r="C5046" t="s">
        <v>1311</v>
      </c>
      <c r="D5046">
        <v>1</v>
      </c>
      <c r="E5046">
        <f t="shared" si="236"/>
        <v>0</v>
      </c>
      <c r="F5046" t="str">
        <f t="shared" si="237"/>
        <v/>
      </c>
      <c r="G5046" t="str">
        <f>IF(AND(D5046=1,K5046=""),A5046&amp;":"&amp;B5046&amp;":"&amp;C5046,"")</f>
        <v/>
      </c>
      <c r="H5046" t="str">
        <f>IF(AND(D5046=1,K5046="?"),A5046&amp;":"&amp;B5046&amp;":"&amp;C5046,"")</f>
        <v/>
      </c>
      <c r="I5046" t="str">
        <f t="shared" si="238"/>
        <v>accrec:PLMNRule:DialType</v>
      </c>
      <c r="K5046" s="1" t="s">
        <v>66</v>
      </c>
    </row>
    <row r="5047" spans="1:17" x14ac:dyDescent="0.2">
      <c r="A5047" t="s">
        <v>1906</v>
      </c>
      <c r="B5047" t="s">
        <v>1310</v>
      </c>
      <c r="C5047" t="s">
        <v>879</v>
      </c>
      <c r="D5047">
        <v>1</v>
      </c>
      <c r="E5047">
        <f t="shared" si="236"/>
        <v>0</v>
      </c>
      <c r="F5047" t="str">
        <f t="shared" si="237"/>
        <v/>
      </c>
      <c r="G5047" t="str">
        <f>IF(AND(D5047=1,K5047=""),A5047&amp;":"&amp;B5047&amp;":"&amp;C5047,"")</f>
        <v/>
      </c>
      <c r="H5047" t="str">
        <f>IF(AND(D5047=1,K5047="?"),A5047&amp;":"&amp;B5047&amp;":"&amp;C5047,"")</f>
        <v/>
      </c>
      <c r="I5047" t="str">
        <f t="shared" si="238"/>
        <v/>
      </c>
      <c r="K5047" s="1" t="s">
        <v>69</v>
      </c>
    </row>
    <row r="5048" spans="1:17" x14ac:dyDescent="0.2">
      <c r="A5048" t="s">
        <v>1906</v>
      </c>
      <c r="B5048" t="s">
        <v>1310</v>
      </c>
      <c r="C5048" t="s">
        <v>1312</v>
      </c>
      <c r="D5048">
        <v>1</v>
      </c>
      <c r="E5048">
        <f t="shared" si="236"/>
        <v>0</v>
      </c>
      <c r="F5048" t="str">
        <f t="shared" si="237"/>
        <v/>
      </c>
      <c r="G5048" t="str">
        <f>IF(AND(D5048=1,K5048=""),A5048&amp;":"&amp;B5048&amp;":"&amp;C5048,"")</f>
        <v/>
      </c>
      <c r="H5048" t="str">
        <f>IF(AND(D5048=1,K5048="?"),A5048&amp;":"&amp;B5048&amp;":"&amp;C5048,"")</f>
        <v/>
      </c>
      <c r="I5048" t="str">
        <f t="shared" si="238"/>
        <v>accrec:PLMNRule:LimitType</v>
      </c>
      <c r="K5048" s="1" t="s">
        <v>66</v>
      </c>
    </row>
    <row r="5049" spans="1:17" x14ac:dyDescent="0.2">
      <c r="A5049" t="s">
        <v>1906</v>
      </c>
      <c r="B5049" t="s">
        <v>1310</v>
      </c>
      <c r="C5049" t="s">
        <v>1313</v>
      </c>
      <c r="D5049">
        <v>1</v>
      </c>
      <c r="E5049">
        <f t="shared" si="236"/>
        <v>0</v>
      </c>
      <c r="F5049" t="str">
        <f t="shared" si="237"/>
        <v/>
      </c>
      <c r="G5049" t="str">
        <f>IF(AND(D5049=1,K5049=""),A5049&amp;":"&amp;B5049&amp;":"&amp;C5049,"")</f>
        <v/>
      </c>
      <c r="H5049" t="str">
        <f>IF(AND(D5049=1,K5049="?"),A5049&amp;":"&amp;B5049&amp;":"&amp;C5049,"")</f>
        <v/>
      </c>
      <c r="I5049" t="str">
        <f t="shared" si="238"/>
        <v/>
      </c>
      <c r="K5049" s="1" t="s">
        <v>1314</v>
      </c>
    </row>
    <row r="5050" spans="1:17" x14ac:dyDescent="0.2">
      <c r="A5050" t="s">
        <v>1906</v>
      </c>
      <c r="B5050" t="s">
        <v>1310</v>
      </c>
      <c r="C5050" t="s">
        <v>421</v>
      </c>
      <c r="D5050">
        <v>1</v>
      </c>
      <c r="E5050">
        <f t="shared" si="236"/>
        <v>0</v>
      </c>
      <c r="F5050" t="str">
        <f t="shared" si="237"/>
        <v/>
      </c>
      <c r="G5050" t="str">
        <f>IF(AND(D5050=1,K5050=""),A5050&amp;":"&amp;B5050&amp;":"&amp;C5050,"")</f>
        <v/>
      </c>
      <c r="H5050" t="str">
        <f>IF(AND(D5050=1,K5050="?"),A5050&amp;":"&amp;B5050&amp;":"&amp;C5050,"")</f>
        <v/>
      </c>
      <c r="I5050" t="str">
        <f t="shared" si="238"/>
        <v/>
      </c>
      <c r="K5050" s="1" t="s">
        <v>1315</v>
      </c>
    </row>
    <row r="5051" spans="1:17" x14ac:dyDescent="0.2">
      <c r="A5051" t="s">
        <v>1906</v>
      </c>
      <c r="B5051" t="s">
        <v>1310</v>
      </c>
      <c r="C5051" t="s">
        <v>419</v>
      </c>
      <c r="D5051">
        <v>1</v>
      </c>
      <c r="E5051">
        <f t="shared" si="236"/>
        <v>0</v>
      </c>
      <c r="F5051" t="str">
        <f t="shared" si="237"/>
        <v/>
      </c>
      <c r="G5051" t="str">
        <f>IF(AND(D5051=1,K5051=""),A5051&amp;":"&amp;B5051&amp;":"&amp;C5051,"")</f>
        <v/>
      </c>
      <c r="H5051" t="str">
        <f>IF(AND(D5051=1,K5051="?"),A5051&amp;":"&amp;B5051&amp;":"&amp;C5051,"")</f>
        <v/>
      </c>
      <c r="I5051" t="str">
        <f t="shared" si="238"/>
        <v/>
      </c>
      <c r="K5051" s="1" t="s">
        <v>1315</v>
      </c>
    </row>
    <row r="5052" spans="1:17" x14ac:dyDescent="0.2">
      <c r="A5052" t="s">
        <v>1906</v>
      </c>
      <c r="B5052" t="s">
        <v>1316</v>
      </c>
      <c r="C5052" t="s">
        <v>1317</v>
      </c>
      <c r="D5052">
        <v>0</v>
      </c>
      <c r="E5052">
        <f t="shared" si="236"/>
        <v>1</v>
      </c>
      <c r="F5052" t="str">
        <f t="shared" si="237"/>
        <v>accrec:PostCode:ZipCode</v>
      </c>
      <c r="G5052" t="str">
        <f>IF(AND(D5052=1,K5052=""),A5052&amp;":"&amp;B5052&amp;":"&amp;C5052,"")</f>
        <v/>
      </c>
      <c r="H5052" t="str">
        <f>IF(AND(D5052=1,K5052="?"),A5052&amp;":"&amp;B5052&amp;":"&amp;C5052,"")</f>
        <v/>
      </c>
      <c r="I5052" t="str">
        <f t="shared" si="238"/>
        <v/>
      </c>
    </row>
    <row r="5053" spans="1:17" x14ac:dyDescent="0.2">
      <c r="A5053" t="s">
        <v>1906</v>
      </c>
      <c r="B5053" t="s">
        <v>1316</v>
      </c>
      <c r="C5053" t="s">
        <v>256</v>
      </c>
      <c r="D5053">
        <v>0</v>
      </c>
      <c r="E5053">
        <f t="shared" si="236"/>
        <v>1</v>
      </c>
      <c r="F5053" t="str">
        <f t="shared" si="237"/>
        <v>accrec:PostCode:Country</v>
      </c>
      <c r="G5053" t="str">
        <f>IF(AND(D5053=1,K5053=""),A5053&amp;":"&amp;B5053&amp;":"&amp;C5053,"")</f>
        <v/>
      </c>
      <c r="H5053" t="str">
        <f>IF(AND(D5053=1,K5053="?"),A5053&amp;":"&amp;B5053&amp;":"&amp;C5053,"")</f>
        <v/>
      </c>
      <c r="I5053" t="str">
        <f t="shared" si="238"/>
        <v/>
      </c>
    </row>
    <row r="5054" spans="1:17" x14ac:dyDescent="0.2">
      <c r="A5054" t="s">
        <v>1906</v>
      </c>
      <c r="B5054" t="s">
        <v>1316</v>
      </c>
      <c r="C5054" t="s">
        <v>168</v>
      </c>
      <c r="D5054">
        <v>0</v>
      </c>
      <c r="E5054">
        <f t="shared" si="236"/>
        <v>1</v>
      </c>
      <c r="F5054" t="str">
        <f t="shared" si="237"/>
        <v>accrec:PostCode:PostOffice</v>
      </c>
      <c r="G5054" t="str">
        <f>IF(AND(D5054=1,K5054=""),A5054&amp;":"&amp;B5054&amp;":"&amp;C5054,"")</f>
        <v/>
      </c>
      <c r="H5054" t="str">
        <f>IF(AND(D5054=1,K5054="?"),A5054&amp;":"&amp;B5054&amp;":"&amp;C5054,"")</f>
        <v/>
      </c>
      <c r="I5054" t="str">
        <f t="shared" si="238"/>
        <v/>
      </c>
    </row>
    <row r="5055" spans="1:17" x14ac:dyDescent="0.2">
      <c r="A5055" t="s">
        <v>1906</v>
      </c>
      <c r="B5055" t="s">
        <v>1316</v>
      </c>
      <c r="C5055" t="s">
        <v>1318</v>
      </c>
      <c r="D5055">
        <v>0</v>
      </c>
      <c r="E5055">
        <f t="shared" si="236"/>
        <v>1</v>
      </c>
      <c r="F5055" t="str">
        <f t="shared" si="237"/>
        <v>accrec:PostCode:Region</v>
      </c>
      <c r="G5055" t="str">
        <f>IF(AND(D5055=1,K5055=""),A5055&amp;":"&amp;B5055&amp;":"&amp;C5055,"")</f>
        <v/>
      </c>
      <c r="H5055" t="str">
        <f>IF(AND(D5055=1,K5055="?"),A5055&amp;":"&amp;B5055&amp;":"&amp;C5055,"")</f>
        <v/>
      </c>
      <c r="I5055" t="str">
        <f t="shared" si="238"/>
        <v/>
      </c>
    </row>
    <row r="5056" spans="1:17" x14ac:dyDescent="0.2">
      <c r="A5056" t="s">
        <v>1906</v>
      </c>
      <c r="B5056" t="s">
        <v>1319</v>
      </c>
      <c r="C5056" t="s">
        <v>1320</v>
      </c>
      <c r="D5056">
        <v>1</v>
      </c>
      <c r="E5056">
        <f t="shared" si="236"/>
        <v>0</v>
      </c>
      <c r="F5056" t="str">
        <f t="shared" si="237"/>
        <v/>
      </c>
      <c r="G5056" t="str">
        <f>IF(AND(D5056=1,K5056=""),A5056&amp;":"&amp;B5056&amp;":"&amp;C5056,"")</f>
        <v/>
      </c>
      <c r="H5056" t="str">
        <f>IF(AND(D5056=1,K5056="?"),A5056&amp;":"&amp;B5056&amp;":"&amp;C5056,"")</f>
        <v/>
      </c>
      <c r="I5056" t="str">
        <f t="shared" si="238"/>
        <v/>
      </c>
      <c r="K5056" s="1" t="s">
        <v>1321</v>
      </c>
    </row>
    <row r="5057" spans="1:17" x14ac:dyDescent="0.2">
      <c r="A5057" t="s">
        <v>1906</v>
      </c>
      <c r="B5057" t="s">
        <v>1319</v>
      </c>
      <c r="C5057" t="s">
        <v>1322</v>
      </c>
      <c r="D5057">
        <v>1</v>
      </c>
      <c r="E5057">
        <f t="shared" si="236"/>
        <v>0</v>
      </c>
      <c r="F5057" t="str">
        <f t="shared" si="237"/>
        <v/>
      </c>
      <c r="G5057" t="str">
        <f>IF(AND(D5057=1,K5057=""),A5057&amp;":"&amp;B5057&amp;":"&amp;C5057,"")</f>
        <v/>
      </c>
      <c r="H5057" t="str">
        <f>IF(AND(D5057=1,K5057="?"),A5057&amp;":"&amp;B5057&amp;":"&amp;C5057,"")</f>
        <v/>
      </c>
      <c r="I5057" t="str">
        <f t="shared" si="238"/>
        <v/>
      </c>
      <c r="K5057" s="1" t="s">
        <v>1323</v>
      </c>
    </row>
    <row r="5058" spans="1:17" x14ac:dyDescent="0.2">
      <c r="A5058" t="s">
        <v>1906</v>
      </c>
      <c r="B5058" t="s">
        <v>1319</v>
      </c>
      <c r="C5058" t="s">
        <v>1324</v>
      </c>
      <c r="D5058">
        <v>1</v>
      </c>
      <c r="E5058">
        <f t="shared" si="236"/>
        <v>0</v>
      </c>
      <c r="F5058" t="str">
        <f t="shared" si="237"/>
        <v/>
      </c>
      <c r="G5058" t="str">
        <f>IF(AND(D5058=1,K5058=""),A5058&amp;":"&amp;B5058&amp;":"&amp;C5058,"")</f>
        <v/>
      </c>
      <c r="H5058" t="str">
        <f>IF(AND(D5058=1,K5058="?"),A5058&amp;":"&amp;B5058&amp;":"&amp;C5058,"")</f>
        <v/>
      </c>
      <c r="I5058" t="str">
        <f t="shared" si="238"/>
        <v/>
      </c>
      <c r="K5058" s="1" t="s">
        <v>1325</v>
      </c>
    </row>
    <row r="5059" spans="1:17" x14ac:dyDescent="0.2">
      <c r="A5059" t="s">
        <v>1906</v>
      </c>
      <c r="B5059" t="s">
        <v>1319</v>
      </c>
      <c r="C5059" t="s">
        <v>1326</v>
      </c>
      <c r="D5059">
        <v>1</v>
      </c>
      <c r="E5059">
        <f t="shared" si="236"/>
        <v>0</v>
      </c>
      <c r="F5059" t="str">
        <f t="shared" si="237"/>
        <v/>
      </c>
      <c r="G5059" t="str">
        <f>IF(AND(D5059=1,K5059=""),A5059&amp;":"&amp;B5059&amp;":"&amp;C5059,"")</f>
        <v/>
      </c>
      <c r="H5059" t="str">
        <f>IF(AND(D5059=1,K5059="?"),A5059&amp;":"&amp;B5059&amp;":"&amp;C5059,"")</f>
        <v/>
      </c>
      <c r="I5059" t="str">
        <f t="shared" si="238"/>
        <v/>
      </c>
      <c r="K5059" s="1" t="s">
        <v>1325</v>
      </c>
    </row>
    <row r="5060" spans="1:17" x14ac:dyDescent="0.2">
      <c r="A5060" t="s">
        <v>1906</v>
      </c>
      <c r="B5060" t="s">
        <v>1319</v>
      </c>
      <c r="C5060" t="s">
        <v>1327</v>
      </c>
      <c r="D5060">
        <v>1</v>
      </c>
      <c r="E5060">
        <f t="shared" ref="E5060:E5123" si="239">IF(D5060=0,1,0)</f>
        <v>0</v>
      </c>
      <c r="F5060" t="str">
        <f t="shared" ref="F5060:F5123" si="240">IF(E5060=1,A5060&amp;":"&amp;B5060&amp;":"&amp;C5060,"")</f>
        <v/>
      </c>
      <c r="G5060" t="str">
        <f>IF(AND(D5060=1,K5060=""),A5060&amp;":"&amp;B5060&amp;":"&amp;C5060,"")</f>
        <v/>
      </c>
      <c r="H5060" t="str">
        <f>IF(AND(D5060=1,K5060="?"),A5060&amp;":"&amp;B5060&amp;":"&amp;C5060,"")</f>
        <v>accrec:PrintCodes:EffOff[1]</v>
      </c>
      <c r="I5060" t="str">
        <f t="shared" ref="I5060:I5123" si="241">IF(AND(D5060=1,K5060="0"),A5060&amp;":"&amp;B5060&amp;":"&amp;C5060,"")</f>
        <v/>
      </c>
      <c r="K5060" s="1" t="s">
        <v>572</v>
      </c>
    </row>
    <row r="5061" spans="1:17" x14ac:dyDescent="0.2">
      <c r="A5061" t="s">
        <v>1906</v>
      </c>
      <c r="B5061" t="s">
        <v>1319</v>
      </c>
      <c r="C5061" t="s">
        <v>1328</v>
      </c>
      <c r="D5061">
        <v>1</v>
      </c>
      <c r="E5061">
        <f t="shared" si="239"/>
        <v>0</v>
      </c>
      <c r="F5061" t="str">
        <f t="shared" si="240"/>
        <v/>
      </c>
      <c r="G5061" t="str">
        <f>IF(AND(D5061=1,K5061=""),A5061&amp;":"&amp;B5061&amp;":"&amp;C5061,"")</f>
        <v/>
      </c>
      <c r="H5061" t="str">
        <f>IF(AND(D5061=1,K5061="?"),A5061&amp;":"&amp;B5061&amp;":"&amp;C5061,"")</f>
        <v>accrec:PrintCodes:EffOff[2]</v>
      </c>
      <c r="I5061" t="str">
        <f t="shared" si="241"/>
        <v/>
      </c>
      <c r="K5061" s="1" t="s">
        <v>572</v>
      </c>
    </row>
    <row r="5062" spans="1:17" x14ac:dyDescent="0.2">
      <c r="A5062" t="s">
        <v>1906</v>
      </c>
      <c r="B5062" t="s">
        <v>1319</v>
      </c>
      <c r="C5062" t="s">
        <v>1329</v>
      </c>
      <c r="D5062">
        <v>1</v>
      </c>
      <c r="E5062">
        <f t="shared" si="239"/>
        <v>0</v>
      </c>
      <c r="F5062" t="str">
        <f t="shared" si="240"/>
        <v/>
      </c>
      <c r="G5062" t="str">
        <f>IF(AND(D5062=1,K5062=""),A5062&amp;":"&amp;B5062&amp;":"&amp;C5062,"")</f>
        <v/>
      </c>
      <c r="H5062" t="str">
        <f>IF(AND(D5062=1,K5062="?"),A5062&amp;":"&amp;B5062&amp;":"&amp;C5062,"")</f>
        <v>accrec:PrintCodes:EffOn[1]</v>
      </c>
      <c r="I5062" t="str">
        <f t="shared" si="241"/>
        <v/>
      </c>
      <c r="K5062" s="1" t="s">
        <v>572</v>
      </c>
    </row>
    <row r="5063" spans="1:17" x14ac:dyDescent="0.2">
      <c r="A5063" t="s">
        <v>1906</v>
      </c>
      <c r="B5063" t="s">
        <v>1319</v>
      </c>
      <c r="C5063" t="s">
        <v>1330</v>
      </c>
      <c r="D5063">
        <v>1</v>
      </c>
      <c r="E5063">
        <f t="shared" si="239"/>
        <v>0</v>
      </c>
      <c r="F5063" t="str">
        <f t="shared" si="240"/>
        <v/>
      </c>
      <c r="G5063" t="str">
        <f>IF(AND(D5063=1,K5063=""),A5063&amp;":"&amp;B5063&amp;":"&amp;C5063,"")</f>
        <v/>
      </c>
      <c r="H5063" t="str">
        <f>IF(AND(D5063=1,K5063="?"),A5063&amp;":"&amp;B5063&amp;":"&amp;C5063,"")</f>
        <v>accrec:PrintCodes:EffOn[2]</v>
      </c>
      <c r="I5063" t="str">
        <f t="shared" si="241"/>
        <v/>
      </c>
      <c r="K5063" s="1" t="s">
        <v>572</v>
      </c>
    </row>
    <row r="5064" spans="1:17" x14ac:dyDescent="0.2">
      <c r="A5064" t="s">
        <v>1906</v>
      </c>
      <c r="B5064" t="s">
        <v>1319</v>
      </c>
      <c r="C5064" t="s">
        <v>1331</v>
      </c>
      <c r="D5064">
        <v>1</v>
      </c>
      <c r="E5064">
        <f t="shared" si="239"/>
        <v>0</v>
      </c>
      <c r="F5064" t="str">
        <f t="shared" si="240"/>
        <v/>
      </c>
      <c r="G5064" t="str">
        <f>IF(AND(D5064=1,K5064=""),A5064&amp;":"&amp;B5064&amp;":"&amp;C5064,"")</f>
        <v/>
      </c>
      <c r="H5064" t="str">
        <f>IF(AND(D5064=1,K5064="?"),A5064&amp;":"&amp;B5064&amp;":"&amp;C5064,"")</f>
        <v/>
      </c>
      <c r="I5064" t="str">
        <f t="shared" si="241"/>
        <v/>
      </c>
      <c r="K5064" s="1" t="s">
        <v>1332</v>
      </c>
    </row>
    <row r="5065" spans="1:17" x14ac:dyDescent="0.2">
      <c r="A5065" t="s">
        <v>1906</v>
      </c>
      <c r="B5065" t="s">
        <v>1319</v>
      </c>
      <c r="C5065" t="s">
        <v>1333</v>
      </c>
      <c r="D5065">
        <v>1</v>
      </c>
      <c r="E5065">
        <f t="shared" si="239"/>
        <v>0</v>
      </c>
      <c r="F5065" t="str">
        <f t="shared" si="240"/>
        <v/>
      </c>
      <c r="G5065" t="str">
        <f>IF(AND(D5065=1,K5065=""),A5065&amp;":"&amp;B5065&amp;":"&amp;C5065,"")</f>
        <v/>
      </c>
      <c r="H5065" t="str">
        <f>IF(AND(D5065=1,K5065="?"),A5065&amp;":"&amp;B5065&amp;":"&amp;C5065,"")</f>
        <v/>
      </c>
      <c r="I5065" t="str">
        <f t="shared" si="241"/>
        <v/>
      </c>
      <c r="K5065" s="1" t="s">
        <v>1334</v>
      </c>
    </row>
    <row r="5066" spans="1:17" x14ac:dyDescent="0.2">
      <c r="A5066" t="s">
        <v>1906</v>
      </c>
      <c r="B5066" t="s">
        <v>1335</v>
      </c>
      <c r="C5066" t="s">
        <v>1336</v>
      </c>
      <c r="D5066">
        <v>1</v>
      </c>
      <c r="E5066">
        <f t="shared" si="239"/>
        <v>0</v>
      </c>
      <c r="F5066" t="str">
        <f t="shared" si="240"/>
        <v/>
      </c>
      <c r="G5066" t="str">
        <f>IF(AND(D5066=1,K5066=""),A5066&amp;":"&amp;B5066&amp;":"&amp;C5066,"")</f>
        <v/>
      </c>
      <c r="H5066" t="str">
        <f>IF(AND(D5066=1,K5066="?"),A5066&amp;":"&amp;B5066&amp;":"&amp;C5066,"")</f>
        <v/>
      </c>
      <c r="I5066" t="str">
        <f t="shared" si="241"/>
        <v/>
      </c>
      <c r="K5066" s="1" t="s">
        <v>1337</v>
      </c>
    </row>
    <row r="5067" spans="1:17" x14ac:dyDescent="0.2">
      <c r="A5067" t="s">
        <v>1906</v>
      </c>
      <c r="B5067" t="s">
        <v>1335</v>
      </c>
      <c r="C5067" t="s">
        <v>1311</v>
      </c>
      <c r="D5067">
        <v>7</v>
      </c>
      <c r="E5067">
        <f t="shared" si="239"/>
        <v>0</v>
      </c>
      <c r="F5067" t="str">
        <f t="shared" si="240"/>
        <v/>
      </c>
      <c r="G5067" t="str">
        <f>IF(AND(D5067=1,K5067=""),A5067&amp;":"&amp;B5067&amp;":"&amp;C5067,"")</f>
        <v/>
      </c>
      <c r="H5067" t="str">
        <f>IF(AND(D5067=1,K5067="?"),A5067&amp;":"&amp;B5067&amp;":"&amp;C5067,"")</f>
        <v/>
      </c>
      <c r="I5067" t="str">
        <f t="shared" si="241"/>
        <v/>
      </c>
      <c r="K5067" s="1" t="s">
        <v>66</v>
      </c>
      <c r="L5067" s="1" t="s">
        <v>79</v>
      </c>
      <c r="M5067" s="1" t="s">
        <v>69</v>
      </c>
      <c r="N5067" s="1" t="s">
        <v>368</v>
      </c>
      <c r="O5067" s="1" t="s">
        <v>643</v>
      </c>
      <c r="P5067" s="1" t="s">
        <v>704</v>
      </c>
      <c r="Q5067" s="1" t="s">
        <v>161</v>
      </c>
    </row>
    <row r="5068" spans="1:17" x14ac:dyDescent="0.2">
      <c r="A5068" t="s">
        <v>1906</v>
      </c>
      <c r="B5068" t="s">
        <v>1335</v>
      </c>
      <c r="C5068" t="s">
        <v>1335</v>
      </c>
      <c r="D5068">
        <v>1</v>
      </c>
      <c r="E5068">
        <f t="shared" si="239"/>
        <v>0</v>
      </c>
      <c r="F5068" t="str">
        <f t="shared" si="240"/>
        <v/>
      </c>
      <c r="G5068" t="str">
        <f>IF(AND(D5068=1,K5068=""),A5068&amp;":"&amp;B5068&amp;":"&amp;C5068,"")</f>
        <v/>
      </c>
      <c r="H5068" t="str">
        <f>IF(AND(D5068=1,K5068="?"),A5068&amp;":"&amp;B5068&amp;":"&amp;C5068,"")</f>
        <v/>
      </c>
      <c r="I5068" t="str">
        <f t="shared" si="241"/>
        <v/>
      </c>
      <c r="K5068" s="1" t="s">
        <v>1337</v>
      </c>
    </row>
    <row r="5069" spans="1:17" x14ac:dyDescent="0.2">
      <c r="A5069" t="s">
        <v>1906</v>
      </c>
      <c r="B5069" t="s">
        <v>1335</v>
      </c>
      <c r="C5069" t="s">
        <v>1338</v>
      </c>
      <c r="D5069">
        <v>1</v>
      </c>
      <c r="E5069">
        <f t="shared" si="239"/>
        <v>0</v>
      </c>
      <c r="F5069" t="str">
        <f t="shared" si="240"/>
        <v/>
      </c>
      <c r="G5069" t="str">
        <f>IF(AND(D5069=1,K5069=""),A5069&amp;":"&amp;B5069&amp;":"&amp;C5069,"")</f>
        <v/>
      </c>
      <c r="H5069" t="str">
        <f>IF(AND(D5069=1,K5069="?"),A5069&amp;":"&amp;B5069&amp;":"&amp;C5069,"")</f>
        <v/>
      </c>
      <c r="I5069" t="str">
        <f t="shared" si="241"/>
        <v/>
      </c>
      <c r="K5069" s="1" t="s">
        <v>455</v>
      </c>
    </row>
    <row r="5070" spans="1:17" x14ac:dyDescent="0.2">
      <c r="A5070" t="s">
        <v>1906</v>
      </c>
      <c r="B5070" t="s">
        <v>1335</v>
      </c>
      <c r="C5070" t="s">
        <v>120</v>
      </c>
      <c r="D5070">
        <v>1</v>
      </c>
      <c r="E5070">
        <f t="shared" si="239"/>
        <v>0</v>
      </c>
      <c r="F5070" t="str">
        <f t="shared" si="240"/>
        <v/>
      </c>
      <c r="G5070" t="str">
        <f>IF(AND(D5070=1,K5070=""),A5070&amp;":"&amp;B5070&amp;":"&amp;C5070,"")</f>
        <v/>
      </c>
      <c r="H5070" t="str">
        <f>IF(AND(D5070=1,K5070="?"),A5070&amp;":"&amp;B5070&amp;":"&amp;C5070,"")</f>
        <v/>
      </c>
      <c r="I5070" t="str">
        <f t="shared" si="241"/>
        <v/>
      </c>
      <c r="K5070" s="1" t="s">
        <v>67</v>
      </c>
    </row>
    <row r="5071" spans="1:17" x14ac:dyDescent="0.2">
      <c r="A5071" t="s">
        <v>1906</v>
      </c>
      <c r="B5071" t="s">
        <v>1339</v>
      </c>
      <c r="C5071" t="s">
        <v>1340</v>
      </c>
      <c r="D5071">
        <v>0</v>
      </c>
      <c r="E5071">
        <f t="shared" si="239"/>
        <v>1</v>
      </c>
      <c r="F5071" t="str">
        <f t="shared" si="240"/>
        <v>accrec:RepLog:EventTimeStamp</v>
      </c>
      <c r="G5071" t="str">
        <f>IF(AND(D5071=1,K5071=""),A5071&amp;":"&amp;B5071&amp;":"&amp;C5071,"")</f>
        <v/>
      </c>
      <c r="H5071" t="str">
        <f>IF(AND(D5071=1,K5071="?"),A5071&amp;":"&amp;B5071&amp;":"&amp;C5071,"")</f>
        <v/>
      </c>
      <c r="I5071" t="str">
        <f t="shared" si="241"/>
        <v/>
      </c>
    </row>
    <row r="5072" spans="1:17" x14ac:dyDescent="0.2">
      <c r="A5072" t="s">
        <v>1906</v>
      </c>
      <c r="B5072" t="s">
        <v>1339</v>
      </c>
      <c r="C5072" t="s">
        <v>39</v>
      </c>
      <c r="D5072">
        <v>0</v>
      </c>
      <c r="E5072">
        <f t="shared" si="239"/>
        <v>1</v>
      </c>
      <c r="F5072" t="str">
        <f t="shared" si="240"/>
        <v>accrec:RepLog:KeyValue</v>
      </c>
      <c r="G5072" t="str">
        <f>IF(AND(D5072=1,K5072=""),A5072&amp;":"&amp;B5072&amp;":"&amp;C5072,"")</f>
        <v/>
      </c>
      <c r="H5072" t="str">
        <f>IF(AND(D5072=1,K5072="?"),A5072&amp;":"&amp;B5072&amp;":"&amp;C5072,"")</f>
        <v/>
      </c>
      <c r="I5072" t="str">
        <f t="shared" si="241"/>
        <v/>
      </c>
    </row>
    <row r="5073" spans="1:17" x14ac:dyDescent="0.2">
      <c r="A5073" t="s">
        <v>1906</v>
      </c>
      <c r="B5073" t="s">
        <v>1339</v>
      </c>
      <c r="C5073" t="s">
        <v>1341</v>
      </c>
      <c r="D5073">
        <v>0</v>
      </c>
      <c r="E5073">
        <f t="shared" si="239"/>
        <v>1</v>
      </c>
      <c r="F5073" t="str">
        <f t="shared" si="240"/>
        <v>accrec:RepLog:EventType</v>
      </c>
      <c r="G5073" t="str">
        <f>IF(AND(D5073=1,K5073=""),A5073&amp;":"&amp;B5073&amp;":"&amp;C5073,"")</f>
        <v/>
      </c>
      <c r="H5073" t="str">
        <f>IF(AND(D5073=1,K5073="?"),A5073&amp;":"&amp;B5073&amp;":"&amp;C5073,"")</f>
        <v/>
      </c>
      <c r="I5073" t="str">
        <f t="shared" si="241"/>
        <v/>
      </c>
    </row>
    <row r="5074" spans="1:17" x14ac:dyDescent="0.2">
      <c r="A5074" t="s">
        <v>1906</v>
      </c>
      <c r="B5074" t="s">
        <v>1339</v>
      </c>
      <c r="C5074" t="s">
        <v>103</v>
      </c>
      <c r="D5074">
        <v>0</v>
      </c>
      <c r="E5074">
        <f t="shared" si="239"/>
        <v>1</v>
      </c>
      <c r="F5074" t="str">
        <f t="shared" si="240"/>
        <v>accrec:RepLog:TableName</v>
      </c>
      <c r="G5074" t="str">
        <f>IF(AND(D5074=1,K5074=""),A5074&amp;":"&amp;B5074&amp;":"&amp;C5074,"")</f>
        <v/>
      </c>
      <c r="H5074" t="str">
        <f>IF(AND(D5074=1,K5074="?"),A5074&amp;":"&amp;B5074&amp;":"&amp;C5074,"")</f>
        <v/>
      </c>
      <c r="I5074" t="str">
        <f t="shared" si="241"/>
        <v/>
      </c>
    </row>
    <row r="5075" spans="1:17" x14ac:dyDescent="0.2">
      <c r="A5075" t="s">
        <v>1906</v>
      </c>
      <c r="B5075" t="s">
        <v>1339</v>
      </c>
      <c r="C5075" t="s">
        <v>1342</v>
      </c>
      <c r="D5075">
        <v>0</v>
      </c>
      <c r="E5075">
        <f t="shared" si="239"/>
        <v>1</v>
      </c>
      <c r="F5075" t="str">
        <f t="shared" si="240"/>
        <v>accrec:RepLog:RowID</v>
      </c>
      <c r="G5075" t="str">
        <f>IF(AND(D5075=1,K5075=""),A5075&amp;":"&amp;B5075&amp;":"&amp;C5075,"")</f>
        <v/>
      </c>
      <c r="H5075" t="str">
        <f>IF(AND(D5075=1,K5075="?"),A5075&amp;":"&amp;B5075&amp;":"&amp;C5075,"")</f>
        <v/>
      </c>
      <c r="I5075" t="str">
        <f t="shared" si="241"/>
        <v/>
      </c>
    </row>
    <row r="5076" spans="1:17" x14ac:dyDescent="0.2">
      <c r="A5076" t="s">
        <v>1906</v>
      </c>
      <c r="B5076" t="s">
        <v>1343</v>
      </c>
      <c r="C5076" t="s">
        <v>241</v>
      </c>
      <c r="D5076">
        <v>2</v>
      </c>
      <c r="E5076">
        <f t="shared" si="239"/>
        <v>0</v>
      </c>
      <c r="F5076" t="str">
        <f t="shared" si="240"/>
        <v/>
      </c>
      <c r="G5076" t="str">
        <f>IF(AND(D5076=1,K5076=""),A5076&amp;":"&amp;B5076&amp;":"&amp;C5076,"")</f>
        <v/>
      </c>
      <c r="H5076" t="str">
        <f>IF(AND(D5076=1,K5076="?"),A5076&amp;":"&amp;B5076&amp;":"&amp;C5076,"")</f>
        <v/>
      </c>
      <c r="I5076" t="str">
        <f t="shared" si="241"/>
        <v/>
      </c>
      <c r="K5076" s="1" t="s">
        <v>66</v>
      </c>
      <c r="L5076" s="1" t="s">
        <v>67</v>
      </c>
    </row>
    <row r="5077" spans="1:17" x14ac:dyDescent="0.2">
      <c r="A5077" t="s">
        <v>1906</v>
      </c>
      <c r="B5077" t="s">
        <v>1343</v>
      </c>
      <c r="C5077" t="s">
        <v>228</v>
      </c>
      <c r="D5077">
        <v>58</v>
      </c>
      <c r="E5077">
        <f t="shared" si="239"/>
        <v>0</v>
      </c>
      <c r="F5077" t="str">
        <f t="shared" si="240"/>
        <v/>
      </c>
      <c r="G5077" t="str">
        <f>IF(AND(D5077=1,K5077=""),A5077&amp;":"&amp;B5077&amp;":"&amp;C5077,"")</f>
        <v/>
      </c>
      <c r="H5077" t="str">
        <f>IF(AND(D5077=1,K5077="?"),A5077&amp;":"&amp;B5077&amp;":"&amp;C5077,"")</f>
        <v/>
      </c>
      <c r="I5077" t="str">
        <f t="shared" si="241"/>
        <v/>
      </c>
      <c r="K5077" s="1" t="s">
        <v>1344</v>
      </c>
      <c r="L5077" s="1" t="s">
        <v>412</v>
      </c>
      <c r="M5077" s="1" t="s">
        <v>413</v>
      </c>
      <c r="N5077" s="1" t="s">
        <v>414</v>
      </c>
      <c r="O5077" s="1" t="s">
        <v>415</v>
      </c>
      <c r="P5077" s="1" t="s">
        <v>416</v>
      </c>
      <c r="Q5077" s="1" t="s">
        <v>417</v>
      </c>
    </row>
    <row r="5078" spans="1:17" x14ac:dyDescent="0.2">
      <c r="A5078" t="s">
        <v>1906</v>
      </c>
      <c r="B5078" t="s">
        <v>1343</v>
      </c>
      <c r="C5078" t="s">
        <v>120</v>
      </c>
      <c r="D5078">
        <v>1</v>
      </c>
      <c r="E5078">
        <f t="shared" si="239"/>
        <v>0</v>
      </c>
      <c r="F5078" t="str">
        <f t="shared" si="240"/>
        <v/>
      </c>
      <c r="G5078" t="str">
        <f>IF(AND(D5078=1,K5078=""),A5078&amp;":"&amp;B5078&amp;":"&amp;C5078,"")</f>
        <v/>
      </c>
      <c r="H5078" t="str">
        <f>IF(AND(D5078=1,K5078="?"),A5078&amp;":"&amp;B5078&amp;":"&amp;C5078,"")</f>
        <v/>
      </c>
      <c r="I5078" t="str">
        <f t="shared" si="241"/>
        <v/>
      </c>
      <c r="K5078" s="1" t="s">
        <v>67</v>
      </c>
    </row>
    <row r="5079" spans="1:17" x14ac:dyDescent="0.2">
      <c r="A5079" t="s">
        <v>1906</v>
      </c>
      <c r="B5079" t="s">
        <v>1343</v>
      </c>
      <c r="C5079" t="s">
        <v>1345</v>
      </c>
      <c r="D5079">
        <v>1</v>
      </c>
      <c r="E5079">
        <f t="shared" si="239"/>
        <v>0</v>
      </c>
      <c r="F5079" t="str">
        <f t="shared" si="240"/>
        <v/>
      </c>
      <c r="G5079" t="str">
        <f>IF(AND(D5079=1,K5079=""),A5079&amp;":"&amp;B5079&amp;":"&amp;C5079,"")</f>
        <v/>
      </c>
      <c r="H5079" t="str">
        <f>IF(AND(D5079=1,K5079="?"),A5079&amp;":"&amp;B5079&amp;":"&amp;C5079,"")</f>
        <v/>
      </c>
      <c r="I5079" t="str">
        <f t="shared" si="241"/>
        <v/>
      </c>
      <c r="K5079" s="1" t="s">
        <v>1346</v>
      </c>
    </row>
    <row r="5080" spans="1:17" x14ac:dyDescent="0.2">
      <c r="A5080" t="s">
        <v>1906</v>
      </c>
      <c r="B5080" t="s">
        <v>1343</v>
      </c>
      <c r="C5080" t="s">
        <v>1347</v>
      </c>
      <c r="D5080">
        <v>78</v>
      </c>
      <c r="E5080">
        <f t="shared" si="239"/>
        <v>0</v>
      </c>
      <c r="F5080" t="str">
        <f t="shared" si="240"/>
        <v/>
      </c>
      <c r="G5080" t="str">
        <f>IF(AND(D5080=1,K5080=""),A5080&amp;":"&amp;B5080&amp;":"&amp;C5080,"")</f>
        <v/>
      </c>
      <c r="H5080" t="str">
        <f>IF(AND(D5080=1,K5080="?"),A5080&amp;":"&amp;B5080&amp;":"&amp;C5080,"")</f>
        <v/>
      </c>
      <c r="I5080" t="str">
        <f t="shared" si="241"/>
        <v/>
      </c>
      <c r="K5080" s="1" t="s">
        <v>1348</v>
      </c>
      <c r="L5080" s="1" t="s">
        <v>1349</v>
      </c>
      <c r="M5080" s="1" t="s">
        <v>1350</v>
      </c>
      <c r="N5080" s="1" t="s">
        <v>1351</v>
      </c>
      <c r="O5080" s="1" t="s">
        <v>1352</v>
      </c>
      <c r="P5080" s="1" t="s">
        <v>1353</v>
      </c>
      <c r="Q5080" s="1" t="s">
        <v>1354</v>
      </c>
    </row>
    <row r="5081" spans="1:17" x14ac:dyDescent="0.2">
      <c r="A5081" t="s">
        <v>1906</v>
      </c>
      <c r="B5081" t="s">
        <v>1343</v>
      </c>
      <c r="C5081" t="s">
        <v>613</v>
      </c>
      <c r="D5081">
        <v>1</v>
      </c>
      <c r="E5081">
        <f t="shared" si="239"/>
        <v>0</v>
      </c>
      <c r="F5081" t="str">
        <f t="shared" si="240"/>
        <v/>
      </c>
      <c r="G5081" t="str">
        <f>IF(AND(D5081=1,K5081=""),A5081&amp;":"&amp;B5081&amp;":"&amp;C5081,"")</f>
        <v/>
      </c>
      <c r="H5081" t="str">
        <f>IF(AND(D5081=1,K5081="?"),A5081&amp;":"&amp;B5081&amp;":"&amp;C5081,"")</f>
        <v/>
      </c>
      <c r="I5081" t="str">
        <f t="shared" si="241"/>
        <v/>
      </c>
      <c r="K5081" s="1" t="s">
        <v>67</v>
      </c>
    </row>
    <row r="5082" spans="1:17" x14ac:dyDescent="0.2">
      <c r="A5082" t="s">
        <v>1906</v>
      </c>
      <c r="B5082" t="s">
        <v>1343</v>
      </c>
      <c r="C5082" t="s">
        <v>1355</v>
      </c>
      <c r="D5082">
        <v>187</v>
      </c>
      <c r="E5082">
        <f t="shared" si="239"/>
        <v>0</v>
      </c>
      <c r="F5082" t="str">
        <f t="shared" si="240"/>
        <v/>
      </c>
      <c r="G5082" t="str">
        <f>IF(AND(D5082=1,K5082=""),A5082&amp;":"&amp;B5082&amp;":"&amp;C5082,"")</f>
        <v/>
      </c>
      <c r="H5082" t="str">
        <f>IF(AND(D5082=1,K5082="?"),A5082&amp;":"&amp;B5082&amp;":"&amp;C5082,"")</f>
        <v/>
      </c>
      <c r="I5082" t="str">
        <f t="shared" si="241"/>
        <v/>
      </c>
      <c r="K5082" s="1" t="s">
        <v>67</v>
      </c>
      <c r="L5082" s="1" t="s">
        <v>13</v>
      </c>
      <c r="M5082" s="1" t="s">
        <v>68</v>
      </c>
      <c r="N5082" s="1" t="s">
        <v>79</v>
      </c>
      <c r="O5082" s="1" t="s">
        <v>69</v>
      </c>
      <c r="P5082" s="1" t="s">
        <v>80</v>
      </c>
      <c r="Q5082" s="1" t="s">
        <v>368</v>
      </c>
    </row>
    <row r="5083" spans="1:17" x14ac:dyDescent="0.2">
      <c r="A5083" t="s">
        <v>1906</v>
      </c>
      <c r="B5083" t="s">
        <v>1343</v>
      </c>
      <c r="C5083" t="s">
        <v>421</v>
      </c>
      <c r="D5083">
        <v>22</v>
      </c>
      <c r="E5083">
        <f t="shared" si="239"/>
        <v>0</v>
      </c>
      <c r="F5083" t="str">
        <f t="shared" si="240"/>
        <v/>
      </c>
      <c r="G5083" t="str">
        <f>IF(AND(D5083=1,K5083=""),A5083&amp;":"&amp;B5083&amp;":"&amp;C5083,"")</f>
        <v/>
      </c>
      <c r="H5083" t="str">
        <f>IF(AND(D5083=1,K5083="?"),A5083&amp;":"&amp;B5083&amp;":"&amp;C5083,"")</f>
        <v/>
      </c>
      <c r="I5083" t="str">
        <f t="shared" si="241"/>
        <v/>
      </c>
      <c r="K5083" s="1" t="s">
        <v>1356</v>
      </c>
      <c r="L5083" s="1" t="s">
        <v>1357</v>
      </c>
      <c r="M5083" s="1" t="s">
        <v>1285</v>
      </c>
      <c r="N5083" s="1" t="s">
        <v>1358</v>
      </c>
      <c r="O5083" s="1" t="s">
        <v>1359</v>
      </c>
      <c r="P5083" s="1" t="s">
        <v>425</v>
      </c>
      <c r="Q5083" s="1" t="s">
        <v>1360</v>
      </c>
    </row>
    <row r="5084" spans="1:17" x14ac:dyDescent="0.2">
      <c r="A5084" t="s">
        <v>1906</v>
      </c>
      <c r="B5084" t="s">
        <v>1343</v>
      </c>
      <c r="C5084" t="s">
        <v>1098</v>
      </c>
      <c r="D5084">
        <v>2</v>
      </c>
      <c r="E5084">
        <f t="shared" si="239"/>
        <v>0</v>
      </c>
      <c r="F5084" t="str">
        <f t="shared" si="240"/>
        <v/>
      </c>
      <c r="G5084" t="str">
        <f>IF(AND(D5084=1,K5084=""),A5084&amp;":"&amp;B5084&amp;":"&amp;C5084,"")</f>
        <v/>
      </c>
      <c r="H5084" t="str">
        <f>IF(AND(D5084=1,K5084="?"),A5084&amp;":"&amp;B5084&amp;":"&amp;C5084,"")</f>
        <v/>
      </c>
      <c r="I5084" t="str">
        <f t="shared" si="241"/>
        <v/>
      </c>
      <c r="K5084" s="1" t="s">
        <v>66</v>
      </c>
      <c r="L5084" s="1" t="s">
        <v>829</v>
      </c>
    </row>
    <row r="5085" spans="1:17" x14ac:dyDescent="0.2">
      <c r="A5085" t="s">
        <v>1906</v>
      </c>
      <c r="B5085" t="s">
        <v>1343</v>
      </c>
      <c r="C5085" t="s">
        <v>419</v>
      </c>
      <c r="D5085">
        <v>2</v>
      </c>
      <c r="E5085">
        <f t="shared" si="239"/>
        <v>0</v>
      </c>
      <c r="F5085" t="str">
        <f t="shared" si="240"/>
        <v/>
      </c>
      <c r="G5085" t="str">
        <f>IF(AND(D5085=1,K5085=""),A5085&amp;":"&amp;B5085&amp;":"&amp;C5085,"")</f>
        <v/>
      </c>
      <c r="H5085" t="str">
        <f>IF(AND(D5085=1,K5085="?"),A5085&amp;":"&amp;B5085&amp;":"&amp;C5085,"")</f>
        <v/>
      </c>
      <c r="I5085" t="str">
        <f t="shared" si="241"/>
        <v/>
      </c>
      <c r="K5085" s="1" t="s">
        <v>1309</v>
      </c>
      <c r="L5085" s="1" t="s">
        <v>348</v>
      </c>
    </row>
    <row r="5086" spans="1:17" x14ac:dyDescent="0.2">
      <c r="A5086" t="s">
        <v>1906</v>
      </c>
      <c r="B5086" t="s">
        <v>1361</v>
      </c>
      <c r="C5086" t="s">
        <v>1362</v>
      </c>
      <c r="D5086">
        <v>0</v>
      </c>
      <c r="E5086">
        <f t="shared" si="239"/>
        <v>1</v>
      </c>
      <c r="F5086" t="str">
        <f t="shared" si="240"/>
        <v>accrec:RequestActionRule:ExclParamValue</v>
      </c>
      <c r="G5086" t="str">
        <f>IF(AND(D5086=1,K5086=""),A5086&amp;":"&amp;B5086&amp;":"&amp;C5086,"")</f>
        <v/>
      </c>
      <c r="H5086" t="str">
        <f>IF(AND(D5086=1,K5086="?"),A5086&amp;":"&amp;B5086&amp;":"&amp;C5086,"")</f>
        <v/>
      </c>
      <c r="I5086" t="str">
        <f t="shared" si="241"/>
        <v/>
      </c>
    </row>
    <row r="5087" spans="1:17" x14ac:dyDescent="0.2">
      <c r="A5087" t="s">
        <v>1906</v>
      </c>
      <c r="B5087" t="s">
        <v>1361</v>
      </c>
      <c r="C5087" t="s">
        <v>117</v>
      </c>
      <c r="D5087">
        <v>0</v>
      </c>
      <c r="E5087">
        <f t="shared" si="239"/>
        <v>1</v>
      </c>
      <c r="F5087" t="str">
        <f t="shared" si="240"/>
        <v>accrec:RequestActionRule:FromDate</v>
      </c>
      <c r="G5087" t="str">
        <f>IF(AND(D5087=1,K5087=""),A5087&amp;":"&amp;B5087&amp;":"&amp;C5087,"")</f>
        <v/>
      </c>
      <c r="H5087" t="str">
        <f>IF(AND(D5087=1,K5087="?"),A5087&amp;":"&amp;B5087&amp;":"&amp;C5087,"")</f>
        <v/>
      </c>
      <c r="I5087" t="str">
        <f t="shared" si="241"/>
        <v/>
      </c>
    </row>
    <row r="5088" spans="1:17" x14ac:dyDescent="0.2">
      <c r="A5088" t="s">
        <v>1906</v>
      </c>
      <c r="B5088" t="s">
        <v>1361</v>
      </c>
      <c r="C5088" t="s">
        <v>95</v>
      </c>
      <c r="D5088">
        <v>0</v>
      </c>
      <c r="E5088">
        <f t="shared" si="239"/>
        <v>1</v>
      </c>
      <c r="F5088" t="str">
        <f t="shared" si="240"/>
        <v>accrec:RequestActionRule:ToDate</v>
      </c>
      <c r="G5088" t="str">
        <f>IF(AND(D5088=1,K5088=""),A5088&amp;":"&amp;B5088&amp;":"&amp;C5088,"")</f>
        <v/>
      </c>
      <c r="H5088" t="str">
        <f>IF(AND(D5088=1,K5088="?"),A5088&amp;":"&amp;B5088&amp;":"&amp;C5088,"")</f>
        <v/>
      </c>
      <c r="I5088" t="str">
        <f t="shared" si="241"/>
        <v/>
      </c>
    </row>
    <row r="5089" spans="1:17" x14ac:dyDescent="0.2">
      <c r="A5089" t="s">
        <v>1906</v>
      </c>
      <c r="B5089" t="s">
        <v>1361</v>
      </c>
      <c r="C5089" t="s">
        <v>1355</v>
      </c>
      <c r="D5089">
        <v>0</v>
      </c>
      <c r="E5089">
        <f t="shared" si="239"/>
        <v>1</v>
      </c>
      <c r="F5089" t="str">
        <f t="shared" si="240"/>
        <v>accrec:RequestActionRule:RequestActionID</v>
      </c>
      <c r="G5089" t="str">
        <f>IF(AND(D5089=1,K5089=""),A5089&amp;":"&amp;B5089&amp;":"&amp;C5089,"")</f>
        <v/>
      </c>
      <c r="H5089" t="str">
        <f>IF(AND(D5089=1,K5089="?"),A5089&amp;":"&amp;B5089&amp;":"&amp;C5089,"")</f>
        <v/>
      </c>
      <c r="I5089" t="str">
        <f t="shared" si="241"/>
        <v/>
      </c>
    </row>
    <row r="5090" spans="1:17" x14ac:dyDescent="0.2">
      <c r="A5090" t="s">
        <v>1906</v>
      </c>
      <c r="B5090" t="s">
        <v>1361</v>
      </c>
      <c r="C5090" t="s">
        <v>1363</v>
      </c>
      <c r="D5090">
        <v>0</v>
      </c>
      <c r="E5090">
        <f t="shared" si="239"/>
        <v>1</v>
      </c>
      <c r="F5090" t="str">
        <f t="shared" si="240"/>
        <v>accrec:RequestActionRule:ParamValue</v>
      </c>
      <c r="G5090" t="str">
        <f>IF(AND(D5090=1,K5090=""),A5090&amp;":"&amp;B5090&amp;":"&amp;C5090,"")</f>
        <v/>
      </c>
      <c r="H5090" t="str">
        <f>IF(AND(D5090=1,K5090="?"),A5090&amp;":"&amp;B5090&amp;":"&amp;C5090,"")</f>
        <v/>
      </c>
      <c r="I5090" t="str">
        <f t="shared" si="241"/>
        <v/>
      </c>
    </row>
    <row r="5091" spans="1:17" x14ac:dyDescent="0.2">
      <c r="A5091" t="s">
        <v>1906</v>
      </c>
      <c r="B5091" t="s">
        <v>1361</v>
      </c>
      <c r="C5091" t="s">
        <v>1364</v>
      </c>
      <c r="D5091">
        <v>0</v>
      </c>
      <c r="E5091">
        <f t="shared" si="239"/>
        <v>1</v>
      </c>
      <c r="F5091" t="str">
        <f t="shared" si="240"/>
        <v>accrec:RequestActionRule:ParamField</v>
      </c>
      <c r="G5091" t="str">
        <f>IF(AND(D5091=1,K5091=""),A5091&amp;":"&amp;B5091&amp;":"&amp;C5091,"")</f>
        <v/>
      </c>
      <c r="H5091" t="str">
        <f>IF(AND(D5091=1,K5091="?"),A5091&amp;":"&amp;B5091&amp;":"&amp;C5091,"")</f>
        <v/>
      </c>
      <c r="I5091" t="str">
        <f t="shared" si="241"/>
        <v/>
      </c>
    </row>
    <row r="5092" spans="1:17" x14ac:dyDescent="0.2">
      <c r="A5092" t="s">
        <v>1906</v>
      </c>
      <c r="B5092" t="s">
        <v>1365</v>
      </c>
      <c r="C5092" t="s">
        <v>1364</v>
      </c>
      <c r="D5092">
        <v>12</v>
      </c>
      <c r="E5092">
        <f t="shared" si="239"/>
        <v>0</v>
      </c>
      <c r="F5092" t="str">
        <f t="shared" si="240"/>
        <v/>
      </c>
      <c r="G5092" t="str">
        <f>IF(AND(D5092=1,K5092=""),A5092&amp;":"&amp;B5092&amp;":"&amp;C5092,"")</f>
        <v/>
      </c>
      <c r="H5092" t="str">
        <f>IF(AND(D5092=1,K5092="?"),A5092&amp;":"&amp;B5092&amp;":"&amp;C5092,"")</f>
        <v/>
      </c>
      <c r="I5092" t="str">
        <f t="shared" si="241"/>
        <v/>
      </c>
      <c r="K5092" s="1" t="s">
        <v>1149</v>
      </c>
      <c r="L5092" s="1" t="s">
        <v>1143</v>
      </c>
      <c r="M5092" s="1" t="s">
        <v>1136</v>
      </c>
      <c r="N5092" s="1" t="s">
        <v>1130</v>
      </c>
      <c r="O5092" s="1" t="s">
        <v>1123</v>
      </c>
      <c r="P5092" s="1" t="s">
        <v>1121</v>
      </c>
      <c r="Q5092" s="1" t="s">
        <v>1118</v>
      </c>
    </row>
    <row r="5093" spans="1:17" x14ac:dyDescent="0.2">
      <c r="A5093" t="s">
        <v>1906</v>
      </c>
      <c r="B5093" t="s">
        <v>1365</v>
      </c>
      <c r="C5093" t="s">
        <v>120</v>
      </c>
      <c r="D5093">
        <v>1</v>
      </c>
      <c r="E5093">
        <f t="shared" si="239"/>
        <v>0</v>
      </c>
      <c r="F5093" t="str">
        <f t="shared" si="240"/>
        <v/>
      </c>
      <c r="G5093" t="str">
        <f>IF(AND(D5093=1,K5093=""),A5093&amp;":"&amp;B5093&amp;":"&amp;C5093,"")</f>
        <v/>
      </c>
      <c r="H5093" t="str">
        <f>IF(AND(D5093=1,K5093="?"),A5093&amp;":"&amp;B5093&amp;":"&amp;C5093,"")</f>
        <v/>
      </c>
      <c r="I5093" t="str">
        <f t="shared" si="241"/>
        <v/>
      </c>
      <c r="K5093" s="1" t="s">
        <v>67</v>
      </c>
    </row>
    <row r="5094" spans="1:17" x14ac:dyDescent="0.2">
      <c r="A5094" t="s">
        <v>1906</v>
      </c>
      <c r="B5094" t="s">
        <v>1365</v>
      </c>
      <c r="C5094" t="s">
        <v>1366</v>
      </c>
      <c r="D5094">
        <v>18</v>
      </c>
      <c r="E5094">
        <f t="shared" si="239"/>
        <v>0</v>
      </c>
      <c r="F5094" t="str">
        <f t="shared" si="240"/>
        <v/>
      </c>
      <c r="G5094" t="str">
        <f>IF(AND(D5094=1,K5094=""),A5094&amp;":"&amp;B5094&amp;":"&amp;C5094,"")</f>
        <v/>
      </c>
      <c r="H5094" t="str">
        <f>IF(AND(D5094=1,K5094="?"),A5094&amp;":"&amp;B5094&amp;":"&amp;C5094,"")</f>
        <v/>
      </c>
      <c r="I5094" t="str">
        <f t="shared" si="241"/>
        <v/>
      </c>
      <c r="L5094" s="1" t="s">
        <v>177</v>
      </c>
      <c r="M5094" s="1" t="s">
        <v>228</v>
      </c>
      <c r="N5094" s="1" t="s">
        <v>174</v>
      </c>
      <c r="O5094" s="1" t="s">
        <v>1346</v>
      </c>
      <c r="P5094" s="1" t="s">
        <v>1367</v>
      </c>
      <c r="Q5094" s="1" t="s">
        <v>1368</v>
      </c>
    </row>
    <row r="5095" spans="1:17" x14ac:dyDescent="0.2">
      <c r="A5095" t="s">
        <v>1906</v>
      </c>
      <c r="B5095" t="s">
        <v>1365</v>
      </c>
      <c r="C5095" t="s">
        <v>517</v>
      </c>
      <c r="D5095">
        <v>42</v>
      </c>
      <c r="E5095">
        <f t="shared" si="239"/>
        <v>0</v>
      </c>
      <c r="F5095" t="str">
        <f t="shared" si="240"/>
        <v/>
      </c>
      <c r="G5095" t="str">
        <f>IF(AND(D5095=1,K5095=""),A5095&amp;":"&amp;B5095&amp;":"&amp;C5095,"")</f>
        <v/>
      </c>
      <c r="H5095" t="str">
        <f>IF(AND(D5095=1,K5095="?"),A5095&amp;":"&amp;B5095&amp;":"&amp;C5095,"")</f>
        <v/>
      </c>
      <c r="I5095" t="str">
        <f t="shared" si="241"/>
        <v/>
      </c>
      <c r="L5095" s="1" t="s">
        <v>1369</v>
      </c>
      <c r="M5095" s="1" t="s">
        <v>1370</v>
      </c>
      <c r="N5095" s="1" t="s">
        <v>1371</v>
      </c>
      <c r="O5095" s="1" t="s">
        <v>1372</v>
      </c>
      <c r="P5095" s="1" t="s">
        <v>1373</v>
      </c>
      <c r="Q5095" s="1" t="s">
        <v>1374</v>
      </c>
    </row>
    <row r="5096" spans="1:17" x14ac:dyDescent="0.2">
      <c r="A5096" t="s">
        <v>1906</v>
      </c>
      <c r="B5096" t="s">
        <v>1365</v>
      </c>
      <c r="C5096" t="s">
        <v>1375</v>
      </c>
      <c r="D5096">
        <v>2</v>
      </c>
      <c r="E5096">
        <f t="shared" si="239"/>
        <v>0</v>
      </c>
      <c r="F5096" t="str">
        <f t="shared" si="240"/>
        <v/>
      </c>
      <c r="G5096" t="str">
        <f>IF(AND(D5096=1,K5096=""),A5096&amp;":"&amp;B5096&amp;":"&amp;C5096,"")</f>
        <v/>
      </c>
      <c r="H5096" t="str">
        <f>IF(AND(D5096=1,K5096="?"),A5096&amp;":"&amp;B5096&amp;":"&amp;C5096,"")</f>
        <v/>
      </c>
      <c r="I5096" t="str">
        <f t="shared" si="241"/>
        <v/>
      </c>
      <c r="K5096" s="1" t="s">
        <v>455</v>
      </c>
      <c r="L5096" s="1" t="s">
        <v>456</v>
      </c>
    </row>
    <row r="5097" spans="1:17" x14ac:dyDescent="0.2">
      <c r="A5097" t="s">
        <v>1906</v>
      </c>
      <c r="B5097" t="s">
        <v>1365</v>
      </c>
      <c r="C5097" t="s">
        <v>1376</v>
      </c>
      <c r="D5097">
        <v>1</v>
      </c>
      <c r="E5097">
        <f t="shared" si="239"/>
        <v>0</v>
      </c>
      <c r="F5097" t="str">
        <f t="shared" si="240"/>
        <v/>
      </c>
      <c r="G5097" t="str">
        <f>IF(AND(D5097=1,K5097=""),A5097&amp;":"&amp;B5097&amp;":"&amp;C5097,"")</f>
        <v/>
      </c>
      <c r="H5097" t="str">
        <f>IF(AND(D5097=1,K5097="?"),A5097&amp;":"&amp;B5097&amp;":"&amp;C5097,"")</f>
        <v/>
      </c>
      <c r="I5097" t="str">
        <f t="shared" si="241"/>
        <v>accrec:RequestParam:IntConfig</v>
      </c>
      <c r="K5097" s="1" t="s">
        <v>66</v>
      </c>
    </row>
    <row r="5098" spans="1:17" x14ac:dyDescent="0.2">
      <c r="A5098" t="s">
        <v>1906</v>
      </c>
      <c r="B5098" t="s">
        <v>1365</v>
      </c>
      <c r="C5098" t="s">
        <v>1377</v>
      </c>
      <c r="D5098">
        <v>157</v>
      </c>
      <c r="E5098">
        <f t="shared" si="239"/>
        <v>0</v>
      </c>
      <c r="F5098" t="str">
        <f t="shared" si="240"/>
        <v/>
      </c>
      <c r="G5098" t="str">
        <f>IF(AND(D5098=1,K5098=""),A5098&amp;":"&amp;B5098&amp;":"&amp;C5098,"")</f>
        <v/>
      </c>
      <c r="H5098" t="str">
        <f>IF(AND(D5098=1,K5098="?"),A5098&amp;":"&amp;B5098&amp;":"&amp;C5098,"")</f>
        <v/>
      </c>
      <c r="I5098" t="str">
        <f t="shared" si="241"/>
        <v/>
      </c>
      <c r="L5098" s="1" t="s">
        <v>1378</v>
      </c>
      <c r="M5098" s="1" t="s">
        <v>1379</v>
      </c>
      <c r="N5098" s="1" t="s">
        <v>1380</v>
      </c>
      <c r="O5098" s="1" t="s">
        <v>613</v>
      </c>
      <c r="P5098" s="1" t="s">
        <v>1381</v>
      </c>
      <c r="Q5098" s="1" t="s">
        <v>163</v>
      </c>
    </row>
    <row r="5099" spans="1:17" x14ac:dyDescent="0.2">
      <c r="A5099" t="s">
        <v>1906</v>
      </c>
      <c r="B5099" t="s">
        <v>1365</v>
      </c>
      <c r="C5099" t="s">
        <v>1098</v>
      </c>
      <c r="D5099">
        <v>52</v>
      </c>
      <c r="E5099">
        <f t="shared" si="239"/>
        <v>0</v>
      </c>
      <c r="F5099" t="str">
        <f t="shared" si="240"/>
        <v/>
      </c>
      <c r="G5099" t="str">
        <f>IF(AND(D5099=1,K5099=""),A5099&amp;":"&amp;B5099&amp;":"&amp;C5099,"")</f>
        <v/>
      </c>
      <c r="H5099" t="str">
        <f>IF(AND(D5099=1,K5099="?"),A5099&amp;":"&amp;B5099&amp;":"&amp;C5099,"")</f>
        <v/>
      </c>
      <c r="I5099" t="str">
        <f t="shared" si="241"/>
        <v/>
      </c>
      <c r="K5099" s="1" t="s">
        <v>66</v>
      </c>
      <c r="L5099" s="1" t="s">
        <v>67</v>
      </c>
      <c r="M5099" s="1" t="s">
        <v>13</v>
      </c>
      <c r="N5099" s="1" t="s">
        <v>68</v>
      </c>
      <c r="O5099" s="1" t="s">
        <v>79</v>
      </c>
      <c r="P5099" s="1" t="s">
        <v>69</v>
      </c>
      <c r="Q5099" s="1" t="s">
        <v>80</v>
      </c>
    </row>
    <row r="5100" spans="1:17" x14ac:dyDescent="0.2">
      <c r="A5100" t="s">
        <v>1906</v>
      </c>
      <c r="B5100" t="s">
        <v>1382</v>
      </c>
      <c r="C5100" t="s">
        <v>1383</v>
      </c>
      <c r="D5100">
        <v>1</v>
      </c>
      <c r="E5100">
        <f t="shared" si="239"/>
        <v>0</v>
      </c>
      <c r="F5100" t="str">
        <f t="shared" si="240"/>
        <v/>
      </c>
      <c r="G5100" t="str">
        <f>IF(AND(D5100=1,K5100=""),A5100&amp;":"&amp;B5100&amp;":"&amp;C5100,"")</f>
        <v/>
      </c>
      <c r="H5100" t="str">
        <f>IF(AND(D5100=1,K5100="?"),A5100&amp;":"&amp;B5100&amp;":"&amp;C5100,"")</f>
        <v/>
      </c>
      <c r="I5100" t="str">
        <f t="shared" si="241"/>
        <v/>
      </c>
      <c r="K5100" s="1" t="s">
        <v>456</v>
      </c>
    </row>
    <row r="5101" spans="1:17" x14ac:dyDescent="0.2">
      <c r="A5101" t="s">
        <v>1906</v>
      </c>
      <c r="B5101" t="s">
        <v>1382</v>
      </c>
      <c r="C5101" t="s">
        <v>1384</v>
      </c>
      <c r="D5101">
        <v>2</v>
      </c>
      <c r="E5101">
        <f t="shared" si="239"/>
        <v>0</v>
      </c>
      <c r="F5101" t="str">
        <f t="shared" si="240"/>
        <v/>
      </c>
      <c r="G5101" t="str">
        <f>IF(AND(D5101=1,K5101=""),A5101&amp;":"&amp;B5101&amp;":"&amp;C5101,"")</f>
        <v/>
      </c>
      <c r="H5101" t="str">
        <f>IF(AND(D5101=1,K5101="?"),A5101&amp;":"&amp;B5101&amp;":"&amp;C5101,"")</f>
        <v/>
      </c>
      <c r="I5101" t="str">
        <f t="shared" si="241"/>
        <v/>
      </c>
      <c r="L5101" s="1" t="s">
        <v>1385</v>
      </c>
    </row>
    <row r="5102" spans="1:17" x14ac:dyDescent="0.2">
      <c r="A5102" t="s">
        <v>1906</v>
      </c>
      <c r="B5102" t="s">
        <v>1382</v>
      </c>
      <c r="C5102" t="s">
        <v>1386</v>
      </c>
      <c r="D5102">
        <v>1</v>
      </c>
      <c r="E5102">
        <f t="shared" si="239"/>
        <v>0</v>
      </c>
      <c r="F5102" t="str">
        <f t="shared" si="240"/>
        <v/>
      </c>
      <c r="G5102" t="str">
        <f>IF(AND(D5102=1,K5102=""),A5102&amp;":"&amp;B5102&amp;":"&amp;C5102,"")</f>
        <v/>
      </c>
      <c r="H5102" t="str">
        <f>IF(AND(D5102=1,K5102="?"),A5102&amp;":"&amp;B5102&amp;":"&amp;C5102,"")</f>
        <v/>
      </c>
      <c r="I5102" t="str">
        <f t="shared" si="241"/>
        <v/>
      </c>
      <c r="K5102" s="1" t="s">
        <v>771</v>
      </c>
    </row>
    <row r="5103" spans="1:17" x14ac:dyDescent="0.2">
      <c r="A5103" t="s">
        <v>1906</v>
      </c>
      <c r="B5103" t="s">
        <v>1382</v>
      </c>
      <c r="C5103" t="s">
        <v>120</v>
      </c>
      <c r="D5103">
        <v>1</v>
      </c>
      <c r="E5103">
        <f t="shared" si="239"/>
        <v>0</v>
      </c>
      <c r="F5103" t="str">
        <f t="shared" si="240"/>
        <v/>
      </c>
      <c r="G5103" t="str">
        <f>IF(AND(D5103=1,K5103=""),A5103&amp;":"&amp;B5103&amp;":"&amp;C5103,"")</f>
        <v/>
      </c>
      <c r="H5103" t="str">
        <f>IF(AND(D5103=1,K5103="?"),A5103&amp;":"&amp;B5103&amp;":"&amp;C5103,"")</f>
        <v/>
      </c>
      <c r="I5103" t="str">
        <f t="shared" si="241"/>
        <v/>
      </c>
      <c r="K5103" s="1" t="s">
        <v>67</v>
      </c>
    </row>
    <row r="5104" spans="1:17" x14ac:dyDescent="0.2">
      <c r="A5104" t="s">
        <v>1906</v>
      </c>
      <c r="B5104" t="s">
        <v>1382</v>
      </c>
      <c r="C5104" t="s">
        <v>1387</v>
      </c>
      <c r="D5104">
        <v>2</v>
      </c>
      <c r="E5104">
        <f t="shared" si="239"/>
        <v>0</v>
      </c>
      <c r="F5104" t="str">
        <f t="shared" si="240"/>
        <v/>
      </c>
      <c r="G5104" t="str">
        <f>IF(AND(D5104=1,K5104=""),A5104&amp;":"&amp;B5104&amp;":"&amp;C5104,"")</f>
        <v/>
      </c>
      <c r="H5104" t="str">
        <f>IF(AND(D5104=1,K5104="?"),A5104&amp;":"&amp;B5104&amp;":"&amp;C5104,"")</f>
        <v/>
      </c>
      <c r="I5104" t="str">
        <f t="shared" si="241"/>
        <v/>
      </c>
      <c r="K5104" s="1" t="s">
        <v>66</v>
      </c>
      <c r="L5104" s="1" t="s">
        <v>1388</v>
      </c>
    </row>
    <row r="5105" spans="1:17" x14ac:dyDescent="0.2">
      <c r="A5105" t="s">
        <v>1906</v>
      </c>
      <c r="B5105" t="s">
        <v>1382</v>
      </c>
      <c r="C5105" t="s">
        <v>1389</v>
      </c>
      <c r="D5105">
        <v>4</v>
      </c>
      <c r="E5105">
        <f t="shared" si="239"/>
        <v>0</v>
      </c>
      <c r="F5105" t="str">
        <f t="shared" si="240"/>
        <v/>
      </c>
      <c r="G5105" t="str">
        <f>IF(AND(D5105=1,K5105=""),A5105&amp;":"&amp;B5105&amp;":"&amp;C5105,"")</f>
        <v/>
      </c>
      <c r="H5105" t="str">
        <f>IF(AND(D5105=1,K5105="?"),A5105&amp;":"&amp;B5105&amp;":"&amp;C5105,"")</f>
        <v/>
      </c>
      <c r="I5105" t="str">
        <f t="shared" si="241"/>
        <v/>
      </c>
      <c r="L5105" s="1" t="s">
        <v>1390</v>
      </c>
      <c r="M5105" s="1" t="s">
        <v>1391</v>
      </c>
      <c r="N5105" s="1" t="s">
        <v>1392</v>
      </c>
    </row>
    <row r="5106" spans="1:17" x14ac:dyDescent="0.2">
      <c r="A5106" t="s">
        <v>1906</v>
      </c>
      <c r="B5106" t="s">
        <v>1382</v>
      </c>
      <c r="C5106" t="s">
        <v>1393</v>
      </c>
      <c r="D5106">
        <v>2</v>
      </c>
      <c r="E5106">
        <f t="shared" si="239"/>
        <v>0</v>
      </c>
      <c r="F5106" t="str">
        <f t="shared" si="240"/>
        <v/>
      </c>
      <c r="G5106" t="str">
        <f>IF(AND(D5106=1,K5106=""),A5106&amp;":"&amp;B5106&amp;":"&amp;C5106,"")</f>
        <v/>
      </c>
      <c r="H5106" t="str">
        <f>IF(AND(D5106=1,K5106="?"),A5106&amp;":"&amp;B5106&amp;":"&amp;C5106,"")</f>
        <v/>
      </c>
      <c r="I5106" t="str">
        <f t="shared" si="241"/>
        <v/>
      </c>
      <c r="K5106" s="1" t="s">
        <v>455</v>
      </c>
      <c r="L5106" s="1" t="s">
        <v>456</v>
      </c>
    </row>
    <row r="5107" spans="1:17" x14ac:dyDescent="0.2">
      <c r="A5107" t="s">
        <v>1906</v>
      </c>
      <c r="B5107" t="s">
        <v>1382</v>
      </c>
      <c r="C5107" t="s">
        <v>1394</v>
      </c>
      <c r="D5107">
        <v>1</v>
      </c>
      <c r="E5107">
        <f t="shared" si="239"/>
        <v>0</v>
      </c>
      <c r="F5107" t="str">
        <f t="shared" si="240"/>
        <v/>
      </c>
      <c r="G5107" t="str">
        <f>IF(AND(D5107=1,K5107=""),A5107&amp;":"&amp;B5107&amp;":"&amp;C5107,"")</f>
        <v/>
      </c>
      <c r="H5107" t="str">
        <f>IF(AND(D5107=1,K5107="?"),A5107&amp;":"&amp;B5107&amp;":"&amp;C5107,"")</f>
        <v/>
      </c>
      <c r="I5107" t="str">
        <f t="shared" si="241"/>
        <v>accrec:RequestQueue:PollNewRequest</v>
      </c>
      <c r="K5107" s="1" t="s">
        <v>66</v>
      </c>
    </row>
    <row r="5108" spans="1:17" x14ac:dyDescent="0.2">
      <c r="A5108" t="s">
        <v>1906</v>
      </c>
      <c r="B5108" t="s">
        <v>1382</v>
      </c>
      <c r="C5108" t="s">
        <v>1395</v>
      </c>
      <c r="D5108">
        <v>4</v>
      </c>
      <c r="E5108">
        <f t="shared" si="239"/>
        <v>0</v>
      </c>
      <c r="F5108" t="str">
        <f t="shared" si="240"/>
        <v/>
      </c>
      <c r="G5108" t="str">
        <f>IF(AND(D5108=1,K5108=""),A5108&amp;":"&amp;B5108&amp;":"&amp;C5108,"")</f>
        <v/>
      </c>
      <c r="H5108" t="str">
        <f>IF(AND(D5108=1,K5108="?"),A5108&amp;":"&amp;B5108&amp;":"&amp;C5108,"")</f>
        <v/>
      </c>
      <c r="I5108" t="str">
        <f t="shared" si="241"/>
        <v/>
      </c>
      <c r="K5108" s="1" t="s">
        <v>1396</v>
      </c>
      <c r="L5108" s="1" t="s">
        <v>1397</v>
      </c>
      <c r="M5108" s="1" t="s">
        <v>1398</v>
      </c>
      <c r="N5108" s="1" t="s">
        <v>1399</v>
      </c>
    </row>
    <row r="5109" spans="1:17" x14ac:dyDescent="0.2">
      <c r="A5109" t="s">
        <v>1906</v>
      </c>
      <c r="B5109" t="s">
        <v>1382</v>
      </c>
      <c r="C5109" t="s">
        <v>1400</v>
      </c>
      <c r="D5109">
        <v>4</v>
      </c>
      <c r="E5109">
        <f t="shared" si="239"/>
        <v>0</v>
      </c>
      <c r="F5109" t="str">
        <f t="shared" si="240"/>
        <v/>
      </c>
      <c r="G5109" t="str">
        <f>IF(AND(D5109=1,K5109=""),A5109&amp;":"&amp;B5109&amp;":"&amp;C5109,"")</f>
        <v/>
      </c>
      <c r="H5109" t="str">
        <f>IF(AND(D5109=1,K5109="?"),A5109&amp;":"&amp;B5109&amp;":"&amp;C5109,"")</f>
        <v/>
      </c>
      <c r="I5109" t="str">
        <f t="shared" si="241"/>
        <v/>
      </c>
      <c r="K5109" s="1" t="s">
        <v>67</v>
      </c>
      <c r="L5109" s="1" t="s">
        <v>13</v>
      </c>
      <c r="M5109" s="1" t="s">
        <v>68</v>
      </c>
      <c r="N5109" s="1" t="s">
        <v>79</v>
      </c>
    </row>
    <row r="5110" spans="1:17" x14ac:dyDescent="0.2">
      <c r="A5110" t="s">
        <v>1906</v>
      </c>
      <c r="B5110" t="s">
        <v>1382</v>
      </c>
      <c r="C5110" t="s">
        <v>1401</v>
      </c>
      <c r="D5110">
        <v>1</v>
      </c>
      <c r="E5110">
        <f t="shared" si="239"/>
        <v>0</v>
      </c>
      <c r="F5110" t="str">
        <f t="shared" si="240"/>
        <v/>
      </c>
      <c r="G5110" t="str">
        <f>IF(AND(D5110=1,K5110=""),A5110&amp;":"&amp;B5110&amp;":"&amp;C5110,"")</f>
        <v/>
      </c>
      <c r="H5110" t="str">
        <f>IF(AND(D5110=1,K5110="?"),A5110&amp;":"&amp;B5110&amp;":"&amp;C5110,"")</f>
        <v/>
      </c>
      <c r="I5110" t="str">
        <f t="shared" si="241"/>
        <v/>
      </c>
      <c r="K5110" s="1" t="s">
        <v>455</v>
      </c>
    </row>
    <row r="5111" spans="1:17" x14ac:dyDescent="0.2">
      <c r="A5111" t="s">
        <v>1906</v>
      </c>
      <c r="B5111" t="s">
        <v>1382</v>
      </c>
      <c r="C5111" t="s">
        <v>475</v>
      </c>
      <c r="D5111">
        <v>1</v>
      </c>
      <c r="E5111">
        <f t="shared" si="239"/>
        <v>0</v>
      </c>
      <c r="F5111" t="str">
        <f t="shared" si="240"/>
        <v/>
      </c>
      <c r="G5111" t="str">
        <f>IF(AND(D5111=1,K5111=""),A5111&amp;":"&amp;B5111&amp;":"&amp;C5111,"")</f>
        <v>accrec:RequestQueue:LogFile</v>
      </c>
      <c r="H5111" t="str">
        <f>IF(AND(D5111=1,K5111="?"),A5111&amp;":"&amp;B5111&amp;":"&amp;C5111,"")</f>
        <v/>
      </c>
      <c r="I5111" t="str">
        <f t="shared" si="241"/>
        <v/>
      </c>
    </row>
    <row r="5112" spans="1:17" x14ac:dyDescent="0.2">
      <c r="A5112" t="s">
        <v>1906</v>
      </c>
      <c r="B5112" t="s">
        <v>1402</v>
      </c>
      <c r="C5112" t="s">
        <v>1403</v>
      </c>
      <c r="D5112">
        <v>3</v>
      </c>
      <c r="E5112">
        <f t="shared" si="239"/>
        <v>0</v>
      </c>
      <c r="F5112" t="str">
        <f t="shared" si="240"/>
        <v/>
      </c>
      <c r="G5112" t="str">
        <f>IF(AND(D5112=1,K5112=""),A5112&amp;":"&amp;B5112&amp;":"&amp;C5112,"")</f>
        <v/>
      </c>
      <c r="H5112" t="str">
        <f>IF(AND(D5112=1,K5112="?"),A5112&amp;":"&amp;B5112&amp;":"&amp;C5112,"")</f>
        <v/>
      </c>
      <c r="I5112" t="str">
        <f t="shared" si="241"/>
        <v/>
      </c>
      <c r="L5112" s="1" t="s">
        <v>1404</v>
      </c>
      <c r="M5112" s="1" t="s">
        <v>1405</v>
      </c>
    </row>
    <row r="5113" spans="1:17" x14ac:dyDescent="0.2">
      <c r="A5113" t="s">
        <v>1906</v>
      </c>
      <c r="B5113" t="s">
        <v>1402</v>
      </c>
      <c r="C5113" t="s">
        <v>1387</v>
      </c>
      <c r="D5113">
        <v>3</v>
      </c>
      <c r="E5113">
        <f t="shared" si="239"/>
        <v>0</v>
      </c>
      <c r="F5113" t="str">
        <f t="shared" si="240"/>
        <v/>
      </c>
      <c r="G5113" t="str">
        <f>IF(AND(D5113=1,K5113=""),A5113&amp;":"&amp;B5113&amp;":"&amp;C5113,"")</f>
        <v/>
      </c>
      <c r="H5113" t="str">
        <f>IF(AND(D5113=1,K5113="?"),A5113&amp;":"&amp;B5113&amp;":"&amp;C5113,"")</f>
        <v/>
      </c>
      <c r="I5113" t="str">
        <f t="shared" si="241"/>
        <v/>
      </c>
      <c r="K5113" s="1" t="s">
        <v>66</v>
      </c>
      <c r="L5113" s="1" t="s">
        <v>1388</v>
      </c>
      <c r="M5113" s="1" t="s">
        <v>1406</v>
      </c>
    </row>
    <row r="5114" spans="1:17" x14ac:dyDescent="0.2">
      <c r="A5114" t="s">
        <v>1906</v>
      </c>
      <c r="B5114" t="s">
        <v>1402</v>
      </c>
      <c r="C5114" t="s">
        <v>1401</v>
      </c>
      <c r="D5114">
        <v>1</v>
      </c>
      <c r="E5114">
        <f t="shared" si="239"/>
        <v>0</v>
      </c>
      <c r="F5114" t="str">
        <f t="shared" si="240"/>
        <v/>
      </c>
      <c r="G5114" t="str">
        <f>IF(AND(D5114=1,K5114=""),A5114&amp;":"&amp;B5114&amp;":"&amp;C5114,"")</f>
        <v/>
      </c>
      <c r="H5114" t="str">
        <f>IF(AND(D5114=1,K5114="?"),A5114&amp;":"&amp;B5114&amp;":"&amp;C5114,"")</f>
        <v/>
      </c>
      <c r="I5114" t="str">
        <f t="shared" si="241"/>
        <v/>
      </c>
      <c r="K5114" s="1" t="s">
        <v>455</v>
      </c>
    </row>
    <row r="5115" spans="1:17" x14ac:dyDescent="0.2">
      <c r="A5115" t="s">
        <v>1906</v>
      </c>
      <c r="B5115" t="s">
        <v>1402</v>
      </c>
      <c r="C5115" t="s">
        <v>475</v>
      </c>
      <c r="D5115">
        <v>4</v>
      </c>
      <c r="E5115">
        <f t="shared" si="239"/>
        <v>0</v>
      </c>
      <c r="F5115" t="str">
        <f t="shared" si="240"/>
        <v/>
      </c>
      <c r="G5115" t="str">
        <f>IF(AND(D5115=1,K5115=""),A5115&amp;":"&amp;B5115&amp;":"&amp;C5115,"")</f>
        <v/>
      </c>
      <c r="H5115" t="str">
        <f>IF(AND(D5115=1,K5115="?"),A5115&amp;":"&amp;B5115&amp;":"&amp;C5115,"")</f>
        <v/>
      </c>
      <c r="I5115" t="str">
        <f t="shared" si="241"/>
        <v/>
      </c>
      <c r="L5115" s="1" t="s">
        <v>1407</v>
      </c>
      <c r="M5115" s="1" t="s">
        <v>1408</v>
      </c>
      <c r="N5115" s="1" t="s">
        <v>1409</v>
      </c>
    </row>
    <row r="5116" spans="1:17" x14ac:dyDescent="0.2">
      <c r="A5116" t="s">
        <v>1906</v>
      </c>
      <c r="B5116" t="s">
        <v>1402</v>
      </c>
      <c r="C5116" t="s">
        <v>1384</v>
      </c>
      <c r="D5116">
        <v>2</v>
      </c>
      <c r="E5116">
        <f t="shared" si="239"/>
        <v>0</v>
      </c>
      <c r="F5116" t="str">
        <f t="shared" si="240"/>
        <v/>
      </c>
      <c r="G5116" t="str">
        <f>IF(AND(D5116=1,K5116=""),A5116&amp;":"&amp;B5116&amp;":"&amp;C5116,"")</f>
        <v/>
      </c>
      <c r="H5116" t="str">
        <f>IF(AND(D5116=1,K5116="?"),A5116&amp;":"&amp;B5116&amp;":"&amp;C5116,"")</f>
        <v/>
      </c>
      <c r="I5116" t="str">
        <f t="shared" si="241"/>
        <v/>
      </c>
      <c r="L5116" s="1" t="s">
        <v>1385</v>
      </c>
    </row>
    <row r="5117" spans="1:17" x14ac:dyDescent="0.2">
      <c r="A5117" t="s">
        <v>1906</v>
      </c>
      <c r="B5117" t="s">
        <v>1402</v>
      </c>
      <c r="C5117" t="s">
        <v>1410</v>
      </c>
      <c r="D5117">
        <v>2</v>
      </c>
      <c r="E5117">
        <f t="shared" si="239"/>
        <v>0</v>
      </c>
      <c r="F5117" t="str">
        <f t="shared" si="240"/>
        <v/>
      </c>
      <c r="G5117" t="str">
        <f>IF(AND(D5117=1,K5117=""),A5117&amp;":"&amp;B5117&amp;":"&amp;C5117,"")</f>
        <v/>
      </c>
      <c r="H5117" t="str">
        <f>IF(AND(D5117=1,K5117="?"),A5117&amp;":"&amp;B5117&amp;":"&amp;C5117,"")</f>
        <v/>
      </c>
      <c r="I5117" t="str">
        <f t="shared" si="241"/>
        <v/>
      </c>
      <c r="K5117" s="1" t="s">
        <v>455</v>
      </c>
      <c r="L5117" s="1" t="s">
        <v>456</v>
      </c>
    </row>
    <row r="5118" spans="1:17" x14ac:dyDescent="0.2">
      <c r="A5118" t="s">
        <v>1906</v>
      </c>
      <c r="B5118" t="s">
        <v>1402</v>
      </c>
      <c r="C5118" t="s">
        <v>1383</v>
      </c>
      <c r="D5118">
        <v>2</v>
      </c>
      <c r="E5118">
        <f t="shared" si="239"/>
        <v>0</v>
      </c>
      <c r="F5118" t="str">
        <f t="shared" si="240"/>
        <v/>
      </c>
      <c r="G5118" t="str">
        <f>IF(AND(D5118=1,K5118=""),A5118&amp;":"&amp;B5118&amp;":"&amp;C5118,"")</f>
        <v/>
      </c>
      <c r="H5118" t="str">
        <f>IF(AND(D5118=1,K5118="?"),A5118&amp;":"&amp;B5118&amp;":"&amp;C5118,"")</f>
        <v/>
      </c>
      <c r="I5118" t="str">
        <f t="shared" si="241"/>
        <v/>
      </c>
      <c r="K5118" s="1" t="s">
        <v>455</v>
      </c>
      <c r="L5118" s="1" t="s">
        <v>456</v>
      </c>
    </row>
    <row r="5119" spans="1:17" x14ac:dyDescent="0.2">
      <c r="A5119" t="s">
        <v>1906</v>
      </c>
      <c r="B5119" t="s">
        <v>1402</v>
      </c>
      <c r="C5119" t="s">
        <v>120</v>
      </c>
      <c r="D5119">
        <v>1</v>
      </c>
      <c r="E5119">
        <f t="shared" si="239"/>
        <v>0</v>
      </c>
      <c r="F5119" t="str">
        <f t="shared" si="240"/>
        <v/>
      </c>
      <c r="G5119" t="str">
        <f>IF(AND(D5119=1,K5119=""),A5119&amp;":"&amp;B5119&amp;":"&amp;C5119,"")</f>
        <v/>
      </c>
      <c r="H5119" t="str">
        <f>IF(AND(D5119=1,K5119="?"),A5119&amp;":"&amp;B5119&amp;":"&amp;C5119,"")</f>
        <v/>
      </c>
      <c r="I5119" t="str">
        <f t="shared" si="241"/>
        <v/>
      </c>
      <c r="K5119" s="1" t="s">
        <v>67</v>
      </c>
    </row>
    <row r="5120" spans="1:17" x14ac:dyDescent="0.2">
      <c r="A5120" t="s">
        <v>1906</v>
      </c>
      <c r="B5120" t="s">
        <v>1402</v>
      </c>
      <c r="C5120" t="s">
        <v>1098</v>
      </c>
      <c r="D5120">
        <v>43</v>
      </c>
      <c r="E5120">
        <f t="shared" si="239"/>
        <v>0</v>
      </c>
      <c r="F5120" t="str">
        <f t="shared" si="240"/>
        <v/>
      </c>
      <c r="G5120" t="str">
        <f>IF(AND(D5120=1,K5120=""),A5120&amp;":"&amp;B5120&amp;":"&amp;C5120,"")</f>
        <v/>
      </c>
      <c r="H5120" t="str">
        <f>IF(AND(D5120=1,K5120="?"),A5120&amp;":"&amp;B5120&amp;":"&amp;C5120,"")</f>
        <v/>
      </c>
      <c r="I5120" t="str">
        <f t="shared" si="241"/>
        <v/>
      </c>
      <c r="K5120" s="1" t="s">
        <v>66</v>
      </c>
      <c r="L5120" s="1" t="s">
        <v>67</v>
      </c>
      <c r="M5120" s="1" t="s">
        <v>68</v>
      </c>
      <c r="N5120" s="1" t="s">
        <v>79</v>
      </c>
      <c r="O5120" s="1" t="s">
        <v>80</v>
      </c>
      <c r="P5120" s="1" t="s">
        <v>368</v>
      </c>
      <c r="Q5120" s="1" t="s">
        <v>662</v>
      </c>
    </row>
    <row r="5121" spans="1:17" x14ac:dyDescent="0.2">
      <c r="A5121" t="s">
        <v>1906</v>
      </c>
      <c r="B5121" t="s">
        <v>1402</v>
      </c>
      <c r="C5121" t="s">
        <v>1097</v>
      </c>
      <c r="D5121">
        <v>6</v>
      </c>
      <c r="E5121">
        <f t="shared" si="239"/>
        <v>0</v>
      </c>
      <c r="F5121" t="str">
        <f t="shared" si="240"/>
        <v/>
      </c>
      <c r="G5121" t="str">
        <f>IF(AND(D5121=1,K5121=""),A5121&amp;":"&amp;B5121&amp;":"&amp;C5121,"")</f>
        <v/>
      </c>
      <c r="H5121" t="str">
        <f>IF(AND(D5121=1,K5121="?"),A5121&amp;":"&amp;B5121&amp;":"&amp;C5121,"")</f>
        <v/>
      </c>
      <c r="I5121" t="str">
        <f t="shared" si="241"/>
        <v/>
      </c>
      <c r="K5121" s="1" t="s">
        <v>66</v>
      </c>
      <c r="L5121" s="1" t="s">
        <v>80</v>
      </c>
      <c r="M5121" s="1" t="s">
        <v>368</v>
      </c>
      <c r="N5121" s="1" t="s">
        <v>662</v>
      </c>
      <c r="O5121" s="1" t="s">
        <v>161</v>
      </c>
      <c r="P5121" s="1" t="s">
        <v>815</v>
      </c>
    </row>
    <row r="5122" spans="1:17" x14ac:dyDescent="0.2">
      <c r="A5122" t="s">
        <v>1906</v>
      </c>
      <c r="B5122" t="s">
        <v>1411</v>
      </c>
      <c r="C5122" t="s">
        <v>88</v>
      </c>
      <c r="D5122">
        <v>15</v>
      </c>
      <c r="E5122">
        <f t="shared" si="239"/>
        <v>0</v>
      </c>
      <c r="F5122" t="str">
        <f t="shared" si="240"/>
        <v/>
      </c>
      <c r="G5122" t="str">
        <f>IF(AND(D5122=1,K5122=""),A5122&amp;":"&amp;B5122&amp;":"&amp;C5122,"")</f>
        <v/>
      </c>
      <c r="H5122" t="str">
        <f>IF(AND(D5122=1,K5122="?"),A5122&amp;":"&amp;B5122&amp;":"&amp;C5122,"")</f>
        <v/>
      </c>
      <c r="I5122" t="str">
        <f t="shared" si="241"/>
        <v/>
      </c>
      <c r="L5122" s="1" t="s">
        <v>1412</v>
      </c>
      <c r="M5122" s="1" t="s">
        <v>1413</v>
      </c>
      <c r="N5122" s="1" t="s">
        <v>1414</v>
      </c>
      <c r="O5122" s="1" t="s">
        <v>1415</v>
      </c>
      <c r="P5122" s="1" t="s">
        <v>1416</v>
      </c>
      <c r="Q5122" s="1" t="s">
        <v>1417</v>
      </c>
    </row>
    <row r="5123" spans="1:17" x14ac:dyDescent="0.2">
      <c r="A5123" t="s">
        <v>1906</v>
      </c>
      <c r="B5123" t="s">
        <v>1411</v>
      </c>
      <c r="C5123" t="s">
        <v>1098</v>
      </c>
      <c r="D5123">
        <v>39</v>
      </c>
      <c r="E5123">
        <f t="shared" si="239"/>
        <v>0</v>
      </c>
      <c r="F5123" t="str">
        <f t="shared" si="240"/>
        <v/>
      </c>
      <c r="G5123" t="str">
        <f>IF(AND(D5123=1,K5123=""),A5123&amp;":"&amp;B5123&amp;":"&amp;C5123,"")</f>
        <v/>
      </c>
      <c r="H5123" t="str">
        <f>IF(AND(D5123=1,K5123="?"),A5123&amp;":"&amp;B5123&amp;":"&amp;C5123,"")</f>
        <v/>
      </c>
      <c r="I5123" t="str">
        <f t="shared" si="241"/>
        <v/>
      </c>
      <c r="K5123" s="1" t="s">
        <v>66</v>
      </c>
      <c r="L5123" s="1" t="s">
        <v>67</v>
      </c>
      <c r="M5123" s="1" t="s">
        <v>68</v>
      </c>
      <c r="N5123" s="1" t="s">
        <v>79</v>
      </c>
      <c r="O5123" s="1" t="s">
        <v>80</v>
      </c>
      <c r="P5123" s="1" t="s">
        <v>368</v>
      </c>
      <c r="Q5123" s="1" t="s">
        <v>662</v>
      </c>
    </row>
    <row r="5124" spans="1:17" x14ac:dyDescent="0.2">
      <c r="A5124" t="s">
        <v>1906</v>
      </c>
      <c r="B5124" t="s">
        <v>1411</v>
      </c>
      <c r="C5124" t="s">
        <v>1418</v>
      </c>
      <c r="D5124">
        <v>39</v>
      </c>
      <c r="E5124">
        <f t="shared" ref="E5124:E5187" si="242">IF(D5124=0,1,0)</f>
        <v>0</v>
      </c>
      <c r="F5124" t="str">
        <f t="shared" ref="F5124:F5187" si="243">IF(E5124=1,A5124&amp;":"&amp;B5124&amp;":"&amp;C5124,"")</f>
        <v/>
      </c>
      <c r="G5124" t="str">
        <f>IF(AND(D5124=1,K5124=""),A5124&amp;":"&amp;B5124&amp;":"&amp;C5124,"")</f>
        <v/>
      </c>
      <c r="H5124" t="str">
        <f>IF(AND(D5124=1,K5124="?"),A5124&amp;":"&amp;B5124&amp;":"&amp;C5124,"")</f>
        <v/>
      </c>
      <c r="I5124" t="str">
        <f t="shared" ref="I5124:I5187" si="244">IF(AND(D5124=1,K5124="0"),A5124&amp;":"&amp;B5124&amp;":"&amp;C5124,"")</f>
        <v/>
      </c>
      <c r="K5124" s="1" t="s">
        <v>1419</v>
      </c>
      <c r="L5124" s="1" t="s">
        <v>1420</v>
      </c>
      <c r="M5124" s="1" t="s">
        <v>1421</v>
      </c>
      <c r="N5124" s="1" t="s">
        <v>1422</v>
      </c>
      <c r="O5124" s="1" t="s">
        <v>1423</v>
      </c>
      <c r="P5124" s="1" t="s">
        <v>1424</v>
      </c>
      <c r="Q5124" s="1" t="s">
        <v>1425</v>
      </c>
    </row>
    <row r="5125" spans="1:17" x14ac:dyDescent="0.2">
      <c r="A5125" t="s">
        <v>1906</v>
      </c>
      <c r="B5125" t="s">
        <v>1411</v>
      </c>
      <c r="C5125" t="s">
        <v>1400</v>
      </c>
      <c r="D5125">
        <v>5</v>
      </c>
      <c r="E5125">
        <f t="shared" si="242"/>
        <v>0</v>
      </c>
      <c r="F5125" t="str">
        <f t="shared" si="243"/>
        <v/>
      </c>
      <c r="G5125" t="str">
        <f>IF(AND(D5125=1,K5125=""),A5125&amp;":"&amp;B5125&amp;":"&amp;C5125,"")</f>
        <v/>
      </c>
      <c r="H5125" t="str">
        <f>IF(AND(D5125=1,K5125="?"),A5125&amp;":"&amp;B5125&amp;":"&amp;C5125,"")</f>
        <v/>
      </c>
      <c r="I5125" t="str">
        <f t="shared" si="244"/>
        <v/>
      </c>
      <c r="K5125" s="1" t="s">
        <v>66</v>
      </c>
      <c r="L5125" s="1" t="s">
        <v>67</v>
      </c>
      <c r="M5125" s="1" t="s">
        <v>13</v>
      </c>
      <c r="N5125" s="1" t="s">
        <v>68</v>
      </c>
      <c r="O5125" s="1" t="s">
        <v>79</v>
      </c>
    </row>
    <row r="5126" spans="1:17" x14ac:dyDescent="0.2">
      <c r="A5126" t="s">
        <v>1906</v>
      </c>
      <c r="B5126" t="s">
        <v>1411</v>
      </c>
      <c r="C5126" t="s">
        <v>1403</v>
      </c>
      <c r="D5126">
        <v>35</v>
      </c>
      <c r="E5126">
        <f t="shared" si="242"/>
        <v>0</v>
      </c>
      <c r="F5126" t="str">
        <f t="shared" si="243"/>
        <v/>
      </c>
      <c r="G5126" t="str">
        <f>IF(AND(D5126=1,K5126=""),A5126&amp;":"&amp;B5126&amp;":"&amp;C5126,"")</f>
        <v/>
      </c>
      <c r="H5126" t="str">
        <f>IF(AND(D5126=1,K5126="?"),A5126&amp;":"&amp;B5126&amp;":"&amp;C5126,"")</f>
        <v/>
      </c>
      <c r="I5126" t="str">
        <f t="shared" si="244"/>
        <v/>
      </c>
      <c r="L5126" s="1" t="s">
        <v>1426</v>
      </c>
      <c r="M5126" s="1" t="s">
        <v>1427</v>
      </c>
      <c r="N5126" s="1" t="s">
        <v>1428</v>
      </c>
      <c r="O5126" s="1" t="s">
        <v>1429</v>
      </c>
      <c r="P5126" s="1" t="s">
        <v>1430</v>
      </c>
      <c r="Q5126" s="1" t="s">
        <v>1431</v>
      </c>
    </row>
    <row r="5127" spans="1:17" x14ac:dyDescent="0.2">
      <c r="A5127" t="s">
        <v>1906</v>
      </c>
      <c r="B5127" t="s">
        <v>1411</v>
      </c>
      <c r="C5127" t="s">
        <v>1387</v>
      </c>
      <c r="D5127">
        <v>1</v>
      </c>
      <c r="E5127">
        <f t="shared" si="242"/>
        <v>0</v>
      </c>
      <c r="F5127" t="str">
        <f t="shared" si="243"/>
        <v/>
      </c>
      <c r="G5127" t="str">
        <f>IF(AND(D5127=1,K5127=""),A5127&amp;":"&amp;B5127&amp;":"&amp;C5127,"")</f>
        <v/>
      </c>
      <c r="H5127" t="str">
        <f>IF(AND(D5127=1,K5127="?"),A5127&amp;":"&amp;B5127&amp;":"&amp;C5127,"")</f>
        <v/>
      </c>
      <c r="I5127" t="str">
        <f t="shared" si="244"/>
        <v>accrec:RequestType:LogThreshold</v>
      </c>
      <c r="K5127" s="1" t="s">
        <v>66</v>
      </c>
    </row>
    <row r="5128" spans="1:17" x14ac:dyDescent="0.2">
      <c r="A5128" t="s">
        <v>1906</v>
      </c>
      <c r="B5128" t="s">
        <v>1411</v>
      </c>
      <c r="C5128" t="s">
        <v>1401</v>
      </c>
      <c r="D5128">
        <v>1</v>
      </c>
      <c r="E5128">
        <f t="shared" si="242"/>
        <v>0</v>
      </c>
      <c r="F5128" t="str">
        <f t="shared" si="243"/>
        <v/>
      </c>
      <c r="G5128" t="str">
        <f>IF(AND(D5128=1,K5128=""),A5128&amp;":"&amp;B5128&amp;":"&amp;C5128,"")</f>
        <v/>
      </c>
      <c r="H5128" t="str">
        <f>IF(AND(D5128=1,K5128="?"),A5128&amp;":"&amp;B5128&amp;":"&amp;C5128,"")</f>
        <v/>
      </c>
      <c r="I5128" t="str">
        <f t="shared" si="244"/>
        <v/>
      </c>
      <c r="K5128" s="1" t="s">
        <v>455</v>
      </c>
    </row>
    <row r="5129" spans="1:17" x14ac:dyDescent="0.2">
      <c r="A5129" t="s">
        <v>1906</v>
      </c>
      <c r="B5129" t="s">
        <v>1411</v>
      </c>
      <c r="C5129" t="s">
        <v>475</v>
      </c>
      <c r="D5129">
        <v>2</v>
      </c>
      <c r="E5129">
        <f t="shared" si="242"/>
        <v>0</v>
      </c>
      <c r="F5129" t="str">
        <f t="shared" si="243"/>
        <v/>
      </c>
      <c r="G5129" t="str">
        <f>IF(AND(D5129=1,K5129=""),A5129&amp;":"&amp;B5129&amp;":"&amp;C5129,"")</f>
        <v/>
      </c>
      <c r="H5129" t="str">
        <f>IF(AND(D5129=1,K5129="?"),A5129&amp;":"&amp;B5129&amp;":"&amp;C5129,"")</f>
        <v/>
      </c>
      <c r="I5129" t="str">
        <f t="shared" si="244"/>
        <v/>
      </c>
      <c r="L5129" s="1" t="s">
        <v>1432</v>
      </c>
    </row>
    <row r="5130" spans="1:17" x14ac:dyDescent="0.2">
      <c r="A5130" t="s">
        <v>1906</v>
      </c>
      <c r="B5130" t="s">
        <v>1411</v>
      </c>
      <c r="C5130" t="s">
        <v>1384</v>
      </c>
      <c r="D5130">
        <v>2</v>
      </c>
      <c r="E5130">
        <f t="shared" si="242"/>
        <v>0</v>
      </c>
      <c r="F5130" t="str">
        <f t="shared" si="243"/>
        <v/>
      </c>
      <c r="G5130" t="str">
        <f>IF(AND(D5130=1,K5130=""),A5130&amp;":"&amp;B5130&amp;":"&amp;C5130,"")</f>
        <v/>
      </c>
      <c r="H5130" t="str">
        <f>IF(AND(D5130=1,K5130="?"),A5130&amp;":"&amp;B5130&amp;":"&amp;C5130,"")</f>
        <v/>
      </c>
      <c r="I5130" t="str">
        <f t="shared" si="244"/>
        <v/>
      </c>
      <c r="L5130" s="1" t="s">
        <v>1385</v>
      </c>
    </row>
    <row r="5131" spans="1:17" x14ac:dyDescent="0.2">
      <c r="A5131" t="s">
        <v>1906</v>
      </c>
      <c r="B5131" t="s">
        <v>1411</v>
      </c>
      <c r="C5131" t="s">
        <v>1410</v>
      </c>
      <c r="D5131">
        <v>1</v>
      </c>
      <c r="E5131">
        <f t="shared" si="242"/>
        <v>0</v>
      </c>
      <c r="F5131" t="str">
        <f t="shared" si="243"/>
        <v/>
      </c>
      <c r="G5131" t="str">
        <f>IF(AND(D5131=1,K5131=""),A5131&amp;":"&amp;B5131&amp;":"&amp;C5131,"")</f>
        <v/>
      </c>
      <c r="H5131" t="str">
        <f>IF(AND(D5131=1,K5131="?"),A5131&amp;":"&amp;B5131&amp;":"&amp;C5131,"")</f>
        <v/>
      </c>
      <c r="I5131" t="str">
        <f t="shared" si="244"/>
        <v/>
      </c>
      <c r="K5131" s="1" t="s">
        <v>455</v>
      </c>
    </row>
    <row r="5132" spans="1:17" x14ac:dyDescent="0.2">
      <c r="A5132" t="s">
        <v>1906</v>
      </c>
      <c r="B5132" t="s">
        <v>1411</v>
      </c>
      <c r="C5132" t="s">
        <v>1383</v>
      </c>
      <c r="D5132">
        <v>2</v>
      </c>
      <c r="E5132">
        <f t="shared" si="242"/>
        <v>0</v>
      </c>
      <c r="F5132" t="str">
        <f t="shared" si="243"/>
        <v/>
      </c>
      <c r="G5132" t="str">
        <f>IF(AND(D5132=1,K5132=""),A5132&amp;":"&amp;B5132&amp;":"&amp;C5132,"")</f>
        <v/>
      </c>
      <c r="H5132" t="str">
        <f>IF(AND(D5132=1,K5132="?"),A5132&amp;":"&amp;B5132&amp;":"&amp;C5132,"")</f>
        <v/>
      </c>
      <c r="I5132" t="str">
        <f t="shared" si="244"/>
        <v/>
      </c>
      <c r="K5132" s="1" t="s">
        <v>455</v>
      </c>
      <c r="L5132" s="1" t="s">
        <v>456</v>
      </c>
    </row>
    <row r="5133" spans="1:17" x14ac:dyDescent="0.2">
      <c r="A5133" t="s">
        <v>1906</v>
      </c>
      <c r="B5133" t="s">
        <v>1411</v>
      </c>
      <c r="C5133" t="s">
        <v>120</v>
      </c>
      <c r="D5133">
        <v>1</v>
      </c>
      <c r="E5133">
        <f t="shared" si="242"/>
        <v>0</v>
      </c>
      <c r="F5133" t="str">
        <f t="shared" si="243"/>
        <v/>
      </c>
      <c r="G5133" t="str">
        <f>IF(AND(D5133=1,K5133=""),A5133&amp;":"&amp;B5133&amp;":"&amp;C5133,"")</f>
        <v/>
      </c>
      <c r="H5133" t="str">
        <f>IF(AND(D5133=1,K5133="?"),A5133&amp;":"&amp;B5133&amp;":"&amp;C5133,"")</f>
        <v/>
      </c>
      <c r="I5133" t="str">
        <f t="shared" si="244"/>
        <v/>
      </c>
      <c r="K5133" s="1" t="s">
        <v>67</v>
      </c>
    </row>
    <row r="5134" spans="1:17" x14ac:dyDescent="0.2">
      <c r="A5134" t="s">
        <v>1906</v>
      </c>
      <c r="B5134" t="s">
        <v>1433</v>
      </c>
      <c r="C5134" t="s">
        <v>1311</v>
      </c>
      <c r="D5134">
        <v>1</v>
      </c>
      <c r="E5134">
        <f t="shared" si="242"/>
        <v>0</v>
      </c>
      <c r="F5134" t="str">
        <f t="shared" si="243"/>
        <v/>
      </c>
      <c r="G5134" t="str">
        <f>IF(AND(D5134=1,K5134=""),A5134&amp;":"&amp;B5134&amp;":"&amp;C5134,"")</f>
        <v/>
      </c>
      <c r="H5134" t="str">
        <f>IF(AND(D5134=1,K5134="?"),A5134&amp;":"&amp;B5134&amp;":"&amp;C5134,"")</f>
        <v/>
      </c>
      <c r="I5134" t="str">
        <f t="shared" si="244"/>
        <v>accrec:RZItem:DialType</v>
      </c>
      <c r="K5134" s="1" t="s">
        <v>66</v>
      </c>
    </row>
    <row r="5135" spans="1:17" x14ac:dyDescent="0.2">
      <c r="A5135" t="s">
        <v>1906</v>
      </c>
      <c r="B5135" t="s">
        <v>1433</v>
      </c>
      <c r="C5135" t="s">
        <v>119</v>
      </c>
      <c r="D5135">
        <v>1</v>
      </c>
      <c r="E5135">
        <f t="shared" si="242"/>
        <v>0</v>
      </c>
      <c r="F5135" t="str">
        <f t="shared" si="243"/>
        <v/>
      </c>
      <c r="G5135" t="str">
        <f>IF(AND(D5135=1,K5135=""),A5135&amp;":"&amp;B5135&amp;":"&amp;C5135,"")</f>
        <v/>
      </c>
      <c r="H5135" t="str">
        <f>IF(AND(D5135=1,K5135="?"),A5135&amp;":"&amp;B5135&amp;":"&amp;C5135,"")</f>
        <v/>
      </c>
      <c r="I5135" t="str">
        <f t="shared" si="244"/>
        <v>accrec:RZItem:CustNum</v>
      </c>
      <c r="K5135" s="1" t="s">
        <v>66</v>
      </c>
    </row>
    <row r="5136" spans="1:17" x14ac:dyDescent="0.2">
      <c r="A5136" t="s">
        <v>1906</v>
      </c>
      <c r="B5136" t="s">
        <v>1433</v>
      </c>
      <c r="C5136" t="s">
        <v>1434</v>
      </c>
      <c r="D5136">
        <v>216</v>
      </c>
      <c r="E5136">
        <f t="shared" si="242"/>
        <v>0</v>
      </c>
      <c r="F5136" t="str">
        <f t="shared" si="243"/>
        <v/>
      </c>
      <c r="G5136" t="str">
        <f>IF(AND(D5136=1,K5136=""),A5136&amp;":"&amp;B5136&amp;":"&amp;C5136,"")</f>
        <v/>
      </c>
      <c r="H5136" t="str">
        <f>IF(AND(D5136=1,K5136="?"),A5136&amp;":"&amp;B5136&amp;":"&amp;C5136,"")</f>
        <v/>
      </c>
      <c r="I5136" t="str">
        <f t="shared" si="244"/>
        <v/>
      </c>
      <c r="L5136" s="1" t="s">
        <v>1435</v>
      </c>
      <c r="M5136" s="1" t="s">
        <v>67</v>
      </c>
      <c r="N5136" s="1" t="s">
        <v>1436</v>
      </c>
      <c r="O5136" s="1" t="s">
        <v>1437</v>
      </c>
      <c r="P5136" s="1" t="s">
        <v>1438</v>
      </c>
      <c r="Q5136" s="1" t="s">
        <v>1439</v>
      </c>
    </row>
    <row r="5137" spans="1:17" x14ac:dyDescent="0.2">
      <c r="A5137" t="s">
        <v>1906</v>
      </c>
      <c r="B5137" t="s">
        <v>1433</v>
      </c>
      <c r="C5137" t="s">
        <v>421</v>
      </c>
      <c r="D5137">
        <v>17</v>
      </c>
      <c r="E5137">
        <f t="shared" si="242"/>
        <v>0</v>
      </c>
      <c r="F5137" t="str">
        <f t="shared" si="243"/>
        <v/>
      </c>
      <c r="G5137" t="str">
        <f>IF(AND(D5137=1,K5137=""),A5137&amp;":"&amp;B5137&amp;":"&amp;C5137,"")</f>
        <v/>
      </c>
      <c r="H5137" t="str">
        <f>IF(AND(D5137=1,K5137="?"),A5137&amp;":"&amp;B5137&amp;":"&amp;C5137,"")</f>
        <v/>
      </c>
      <c r="I5137" t="str">
        <f t="shared" si="244"/>
        <v/>
      </c>
      <c r="K5137" s="1" t="s">
        <v>329</v>
      </c>
      <c r="L5137" s="1" t="s">
        <v>346</v>
      </c>
      <c r="M5137" s="1" t="s">
        <v>1440</v>
      </c>
      <c r="N5137" s="1" t="s">
        <v>1441</v>
      </c>
      <c r="O5137" s="1" t="s">
        <v>1442</v>
      </c>
      <c r="P5137" s="1" t="s">
        <v>1443</v>
      </c>
      <c r="Q5137" s="1" t="s">
        <v>1444</v>
      </c>
    </row>
    <row r="5138" spans="1:17" x14ac:dyDescent="0.2">
      <c r="A5138" t="s">
        <v>1906</v>
      </c>
      <c r="B5138" t="s">
        <v>1433</v>
      </c>
      <c r="C5138" t="s">
        <v>419</v>
      </c>
      <c r="D5138">
        <v>3</v>
      </c>
      <c r="E5138">
        <f t="shared" si="242"/>
        <v>0</v>
      </c>
      <c r="F5138" t="str">
        <f t="shared" si="243"/>
        <v/>
      </c>
      <c r="G5138" t="str">
        <f>IF(AND(D5138=1,K5138=""),A5138&amp;":"&amp;B5138&amp;":"&amp;C5138,"")</f>
        <v/>
      </c>
      <c r="H5138" t="str">
        <f>IF(AND(D5138=1,K5138="?"),A5138&amp;":"&amp;B5138&amp;":"&amp;C5138,"")</f>
        <v/>
      </c>
      <c r="I5138" t="str">
        <f t="shared" si="244"/>
        <v/>
      </c>
      <c r="K5138" s="1" t="s">
        <v>1445</v>
      </c>
      <c r="L5138" s="1" t="s">
        <v>1309</v>
      </c>
      <c r="M5138" s="1" t="s">
        <v>348</v>
      </c>
    </row>
    <row r="5139" spans="1:17" x14ac:dyDescent="0.2">
      <c r="A5139" t="s">
        <v>1906</v>
      </c>
      <c r="B5139" t="s">
        <v>1433</v>
      </c>
      <c r="C5139" t="s">
        <v>1313</v>
      </c>
      <c r="D5139">
        <v>497</v>
      </c>
      <c r="E5139">
        <f t="shared" si="242"/>
        <v>0</v>
      </c>
      <c r="F5139" t="str">
        <f t="shared" si="243"/>
        <v/>
      </c>
      <c r="G5139" t="str">
        <f>IF(AND(D5139=1,K5139=""),A5139&amp;":"&amp;B5139&amp;":"&amp;C5139,"")</f>
        <v/>
      </c>
      <c r="H5139" t="str">
        <f>IF(AND(D5139=1,K5139="?"),A5139&amp;":"&amp;B5139&amp;":"&amp;C5139,"")</f>
        <v/>
      </c>
      <c r="I5139" t="str">
        <f t="shared" si="244"/>
        <v/>
      </c>
      <c r="K5139" s="1" t="s">
        <v>1298</v>
      </c>
      <c r="L5139" s="1" t="s">
        <v>1299</v>
      </c>
      <c r="M5139" s="1" t="s">
        <v>1446</v>
      </c>
      <c r="N5139" s="1" t="s">
        <v>1300</v>
      </c>
      <c r="O5139" s="1" t="s">
        <v>1301</v>
      </c>
      <c r="P5139" s="1" t="s">
        <v>1302</v>
      </c>
      <c r="Q5139" s="1" t="s">
        <v>1447</v>
      </c>
    </row>
    <row r="5140" spans="1:17" x14ac:dyDescent="0.2">
      <c r="A5140" t="s">
        <v>1906</v>
      </c>
      <c r="B5140" t="s">
        <v>1433</v>
      </c>
      <c r="C5140" t="s">
        <v>1305</v>
      </c>
      <c r="D5140">
        <v>2</v>
      </c>
      <c r="E5140">
        <f t="shared" si="242"/>
        <v>0</v>
      </c>
      <c r="F5140" t="str">
        <f t="shared" si="243"/>
        <v/>
      </c>
      <c r="G5140" t="str">
        <f>IF(AND(D5140=1,K5140=""),A5140&amp;":"&amp;B5140&amp;":"&amp;C5140,"")</f>
        <v/>
      </c>
      <c r="H5140" t="str">
        <f>IF(AND(D5140=1,K5140="?"),A5140&amp;":"&amp;B5140&amp;":"&amp;C5140,"")</f>
        <v/>
      </c>
      <c r="I5140" t="str">
        <f t="shared" si="244"/>
        <v/>
      </c>
      <c r="K5140" s="1" t="s">
        <v>1306</v>
      </c>
      <c r="L5140" s="1" t="s">
        <v>1307</v>
      </c>
    </row>
    <row r="5141" spans="1:17" x14ac:dyDescent="0.2">
      <c r="A5141" t="s">
        <v>1906</v>
      </c>
      <c r="B5141" t="s">
        <v>1433</v>
      </c>
      <c r="C5141" t="s">
        <v>1448</v>
      </c>
      <c r="D5141">
        <v>16</v>
      </c>
      <c r="E5141">
        <f t="shared" si="242"/>
        <v>0</v>
      </c>
      <c r="F5141" t="str">
        <f t="shared" si="243"/>
        <v/>
      </c>
      <c r="G5141" t="str">
        <f>IF(AND(D5141=1,K5141=""),A5141&amp;":"&amp;B5141&amp;":"&amp;C5141,"")</f>
        <v/>
      </c>
      <c r="H5141" t="str">
        <f>IF(AND(D5141=1,K5141="?"),A5141&amp;":"&amp;B5141&amp;":"&amp;C5141,"")</f>
        <v/>
      </c>
      <c r="I5141" t="str">
        <f t="shared" si="244"/>
        <v/>
      </c>
      <c r="L5141" s="1" t="s">
        <v>1449</v>
      </c>
      <c r="M5141" s="1" t="s">
        <v>1450</v>
      </c>
      <c r="N5141" s="1" t="s">
        <v>1451</v>
      </c>
      <c r="O5141" s="1" t="s">
        <v>1452</v>
      </c>
      <c r="P5141" s="1" t="s">
        <v>1453</v>
      </c>
      <c r="Q5141" s="1" t="s">
        <v>1454</v>
      </c>
    </row>
    <row r="5142" spans="1:17" x14ac:dyDescent="0.2">
      <c r="A5142" t="s">
        <v>1906</v>
      </c>
      <c r="B5142" t="s">
        <v>1455</v>
      </c>
      <c r="C5142" t="s">
        <v>333</v>
      </c>
      <c r="D5142">
        <v>0</v>
      </c>
      <c r="E5142">
        <f t="shared" si="242"/>
        <v>1</v>
      </c>
      <c r="F5142" t="str">
        <f t="shared" si="243"/>
        <v>accrec:SaldoCounter:Amt</v>
      </c>
      <c r="G5142" t="str">
        <f>IF(AND(D5142=1,K5142=""),A5142&amp;":"&amp;B5142&amp;":"&amp;C5142,"")</f>
        <v/>
      </c>
      <c r="H5142" t="str">
        <f>IF(AND(D5142=1,K5142="?"),A5142&amp;":"&amp;B5142&amp;":"&amp;C5142,"")</f>
        <v/>
      </c>
      <c r="I5142" t="str">
        <f t="shared" si="244"/>
        <v/>
      </c>
    </row>
    <row r="5143" spans="1:17" x14ac:dyDescent="0.2">
      <c r="A5143" t="s">
        <v>1906</v>
      </c>
      <c r="B5143" t="s">
        <v>1455</v>
      </c>
      <c r="C5143" t="s">
        <v>1456</v>
      </c>
      <c r="D5143">
        <v>0</v>
      </c>
      <c r="E5143">
        <f t="shared" si="242"/>
        <v>1</v>
      </c>
      <c r="F5143" t="str">
        <f t="shared" si="243"/>
        <v>accrec:SaldoCounter:CustLimit</v>
      </c>
      <c r="G5143" t="str">
        <f>IF(AND(D5143=1,K5143=""),A5143&amp;":"&amp;B5143&amp;":"&amp;C5143,"")</f>
        <v/>
      </c>
      <c r="H5143" t="str">
        <f>IF(AND(D5143=1,K5143="?"),A5143&amp;":"&amp;B5143&amp;":"&amp;C5143,"")</f>
        <v/>
      </c>
      <c r="I5143" t="str">
        <f t="shared" si="244"/>
        <v/>
      </c>
    </row>
    <row r="5144" spans="1:17" x14ac:dyDescent="0.2">
      <c r="A5144" t="s">
        <v>1906</v>
      </c>
      <c r="B5144" t="s">
        <v>1455</v>
      </c>
      <c r="C5144" t="s">
        <v>1457</v>
      </c>
      <c r="D5144">
        <v>0</v>
      </c>
      <c r="E5144">
        <f t="shared" si="242"/>
        <v>1</v>
      </c>
      <c r="F5144" t="str">
        <f t="shared" si="243"/>
        <v>accrec:SaldoCounter:MobLimit</v>
      </c>
      <c r="G5144" t="str">
        <f>IF(AND(D5144=1,K5144=""),A5144&amp;":"&amp;B5144&amp;":"&amp;C5144,"")</f>
        <v/>
      </c>
      <c r="H5144" t="str">
        <f>IF(AND(D5144=1,K5144="?"),A5144&amp;":"&amp;B5144&amp;":"&amp;C5144,"")</f>
        <v/>
      </c>
      <c r="I5144" t="str">
        <f t="shared" si="244"/>
        <v/>
      </c>
    </row>
    <row r="5145" spans="1:17" x14ac:dyDescent="0.2">
      <c r="A5145" t="s">
        <v>1906</v>
      </c>
      <c r="B5145" t="s">
        <v>1455</v>
      </c>
      <c r="C5145" t="s">
        <v>1458</v>
      </c>
      <c r="D5145">
        <v>0</v>
      </c>
      <c r="E5145">
        <f t="shared" si="242"/>
        <v>1</v>
      </c>
      <c r="F5145" t="str">
        <f t="shared" si="243"/>
        <v>accrec:SaldoCounter:MSSeq</v>
      </c>
      <c r="G5145" t="str">
        <f>IF(AND(D5145=1,K5145=""),A5145&amp;":"&amp;B5145&amp;":"&amp;C5145,"")</f>
        <v/>
      </c>
      <c r="H5145" t="str">
        <f>IF(AND(D5145=1,K5145="?"),A5145&amp;":"&amp;B5145&amp;":"&amp;C5145,"")</f>
        <v/>
      </c>
      <c r="I5145" t="str">
        <f t="shared" si="244"/>
        <v/>
      </c>
    </row>
    <row r="5146" spans="1:17" x14ac:dyDescent="0.2">
      <c r="A5146" t="s">
        <v>1906</v>
      </c>
      <c r="B5146" t="s">
        <v>1455</v>
      </c>
      <c r="C5146" t="s">
        <v>1459</v>
      </c>
      <c r="D5146">
        <v>0</v>
      </c>
      <c r="E5146">
        <f t="shared" si="242"/>
        <v>1</v>
      </c>
      <c r="F5146" t="str">
        <f t="shared" si="243"/>
        <v>accrec:SaldoCounter:Period</v>
      </c>
      <c r="G5146" t="str">
        <f>IF(AND(D5146=1,K5146=""),A5146&amp;":"&amp;B5146&amp;":"&amp;C5146,"")</f>
        <v/>
      </c>
      <c r="H5146" t="str">
        <f>IF(AND(D5146=1,K5146="?"),A5146&amp;":"&amp;B5146&amp;":"&amp;C5146,"")</f>
        <v/>
      </c>
      <c r="I5146" t="str">
        <f t="shared" si="244"/>
        <v/>
      </c>
    </row>
    <row r="5147" spans="1:17" x14ac:dyDescent="0.2">
      <c r="A5147" t="s">
        <v>1906</v>
      </c>
      <c r="B5147" t="s">
        <v>1455</v>
      </c>
      <c r="C5147" t="s">
        <v>1460</v>
      </c>
      <c r="D5147">
        <v>0</v>
      </c>
      <c r="E5147">
        <f t="shared" si="242"/>
        <v>1</v>
      </c>
      <c r="F5147" t="str">
        <f t="shared" si="243"/>
        <v>accrec:SaldoCounter:qty</v>
      </c>
      <c r="G5147" t="str">
        <f>IF(AND(D5147=1,K5147=""),A5147&amp;":"&amp;B5147&amp;":"&amp;C5147,"")</f>
        <v/>
      </c>
      <c r="H5147" t="str">
        <f>IF(AND(D5147=1,K5147="?"),A5147&amp;":"&amp;B5147&amp;":"&amp;C5147,"")</f>
        <v/>
      </c>
      <c r="I5147" t="str">
        <f t="shared" si="244"/>
        <v/>
      </c>
    </row>
    <row r="5148" spans="1:17" x14ac:dyDescent="0.2">
      <c r="A5148" t="s">
        <v>1906</v>
      </c>
      <c r="B5148" t="s">
        <v>1455</v>
      </c>
      <c r="C5148" t="s">
        <v>869</v>
      </c>
      <c r="D5148">
        <v>0</v>
      </c>
      <c r="E5148">
        <f t="shared" si="242"/>
        <v>1</v>
      </c>
      <c r="F5148" t="str">
        <f t="shared" si="243"/>
        <v>accrec:SaldoCounter:CLI</v>
      </c>
      <c r="G5148" t="str">
        <f>IF(AND(D5148=1,K5148=""),A5148&amp;":"&amp;B5148&amp;":"&amp;C5148,"")</f>
        <v/>
      </c>
      <c r="H5148" t="str">
        <f>IF(AND(D5148=1,K5148="?"),A5148&amp;":"&amp;B5148&amp;":"&amp;C5148,"")</f>
        <v/>
      </c>
      <c r="I5148" t="str">
        <f t="shared" si="244"/>
        <v/>
      </c>
    </row>
    <row r="5149" spans="1:17" x14ac:dyDescent="0.2">
      <c r="A5149" t="s">
        <v>1906</v>
      </c>
      <c r="B5149" t="s">
        <v>1455</v>
      </c>
      <c r="C5149" t="s">
        <v>866</v>
      </c>
      <c r="D5149">
        <v>0</v>
      </c>
      <c r="E5149">
        <f t="shared" si="242"/>
        <v>1</v>
      </c>
      <c r="F5149" t="str">
        <f t="shared" si="243"/>
        <v>accrec:SaldoCounter:InvSeq</v>
      </c>
      <c r="G5149" t="str">
        <f>IF(AND(D5149=1,K5149=""),A5149&amp;":"&amp;B5149&amp;":"&amp;C5149,"")</f>
        <v/>
      </c>
      <c r="H5149" t="str">
        <f>IF(AND(D5149=1,K5149="?"),A5149&amp;":"&amp;B5149&amp;":"&amp;C5149,"")</f>
        <v/>
      </c>
      <c r="I5149" t="str">
        <f t="shared" si="244"/>
        <v/>
      </c>
    </row>
    <row r="5150" spans="1:17" x14ac:dyDescent="0.2">
      <c r="A5150" t="s">
        <v>1906</v>
      </c>
      <c r="B5150" t="s">
        <v>1461</v>
      </c>
      <c r="C5150" t="s">
        <v>1461</v>
      </c>
      <c r="D5150">
        <v>1</v>
      </c>
      <c r="E5150">
        <f t="shared" si="242"/>
        <v>0</v>
      </c>
      <c r="F5150" t="str">
        <f t="shared" si="243"/>
        <v/>
      </c>
      <c r="G5150" t="str">
        <f>IF(AND(D5150=1,K5150=""),A5150&amp;":"&amp;B5150&amp;":"&amp;C5150,"")</f>
        <v/>
      </c>
      <c r="H5150" t="str">
        <f>IF(AND(D5150=1,K5150="?"),A5150&amp;":"&amp;B5150&amp;":"&amp;C5150,"")</f>
        <v/>
      </c>
      <c r="I5150" t="str">
        <f t="shared" si="244"/>
        <v/>
      </c>
      <c r="J5150" t="s">
        <v>3417</v>
      </c>
      <c r="K5150" s="1" t="s">
        <v>1462</v>
      </c>
    </row>
    <row r="5151" spans="1:17" x14ac:dyDescent="0.2">
      <c r="A5151" t="s">
        <v>1906</v>
      </c>
      <c r="B5151" t="s">
        <v>1461</v>
      </c>
      <c r="C5151" t="s">
        <v>1463</v>
      </c>
      <c r="D5151">
        <v>1</v>
      </c>
      <c r="E5151">
        <f t="shared" si="242"/>
        <v>0</v>
      </c>
      <c r="F5151" t="str">
        <f t="shared" si="243"/>
        <v/>
      </c>
      <c r="G5151" t="str">
        <f>IF(AND(D5151=1,K5151=""),A5151&amp;":"&amp;B5151&amp;":"&amp;C5151,"")</f>
        <v/>
      </c>
      <c r="H5151" t="str">
        <f>IF(AND(D5151=1,K5151="?"),A5151&amp;":"&amp;B5151&amp;":"&amp;C5151,"")</f>
        <v/>
      </c>
      <c r="I5151" t="str">
        <f t="shared" si="244"/>
        <v/>
      </c>
      <c r="J5151" t="s">
        <v>3418</v>
      </c>
      <c r="K5151" s="1" t="s">
        <v>1464</v>
      </c>
    </row>
    <row r="5152" spans="1:17" x14ac:dyDescent="0.2">
      <c r="A5152" t="s">
        <v>1906</v>
      </c>
      <c r="B5152" t="s">
        <v>1461</v>
      </c>
      <c r="C5152" t="s">
        <v>219</v>
      </c>
      <c r="D5152">
        <v>1</v>
      </c>
      <c r="E5152">
        <f t="shared" si="242"/>
        <v>0</v>
      </c>
      <c r="F5152" t="str">
        <f t="shared" si="243"/>
        <v/>
      </c>
      <c r="G5152" t="str">
        <f>IF(AND(D5152=1,K5152=""),A5152&amp;":"&amp;B5152&amp;":"&amp;C5152,"")</f>
        <v/>
      </c>
      <c r="H5152" t="str">
        <f>IF(AND(D5152=1,K5152="?"),A5152&amp;":"&amp;B5152&amp;":"&amp;C5152,"")</f>
        <v/>
      </c>
      <c r="I5152" t="str">
        <f t="shared" si="244"/>
        <v/>
      </c>
      <c r="J5152" t="s">
        <v>3419</v>
      </c>
      <c r="K5152" s="1" t="s">
        <v>1465</v>
      </c>
    </row>
    <row r="5153" spans="1:17" x14ac:dyDescent="0.2">
      <c r="A5153" t="s">
        <v>1906</v>
      </c>
      <c r="B5153" t="s">
        <v>1461</v>
      </c>
      <c r="C5153" t="s">
        <v>120</v>
      </c>
      <c r="D5153">
        <v>1</v>
      </c>
      <c r="E5153">
        <f t="shared" si="242"/>
        <v>0</v>
      </c>
      <c r="F5153" t="str">
        <f t="shared" si="243"/>
        <v/>
      </c>
      <c r="G5153" t="str">
        <f>IF(AND(D5153=1,K5153=""),A5153&amp;":"&amp;B5153&amp;":"&amp;C5153,"")</f>
        <v/>
      </c>
      <c r="H5153" t="str">
        <f>IF(AND(D5153=1,K5153="?"),A5153&amp;":"&amp;B5153&amp;":"&amp;C5153,"")</f>
        <v/>
      </c>
      <c r="I5153" t="str">
        <f t="shared" si="244"/>
        <v/>
      </c>
      <c r="K5153" s="1" t="s">
        <v>67</v>
      </c>
    </row>
    <row r="5154" spans="1:17" x14ac:dyDescent="0.2">
      <c r="A5154" t="s">
        <v>1906</v>
      </c>
      <c r="B5154" t="s">
        <v>1466</v>
      </c>
      <c r="C5154" t="s">
        <v>120</v>
      </c>
      <c r="D5154">
        <v>1</v>
      </c>
      <c r="E5154">
        <f t="shared" si="242"/>
        <v>0</v>
      </c>
      <c r="F5154" t="str">
        <f t="shared" si="243"/>
        <v/>
      </c>
      <c r="G5154" t="str">
        <f>IF(AND(D5154=1,K5154=""),A5154&amp;":"&amp;B5154&amp;":"&amp;C5154,"")</f>
        <v/>
      </c>
      <c r="H5154" t="str">
        <f>IF(AND(D5154=1,K5154="?"),A5154&amp;":"&amp;B5154&amp;":"&amp;C5154,"")</f>
        <v/>
      </c>
      <c r="I5154" t="str">
        <f t="shared" si="244"/>
        <v/>
      </c>
      <c r="K5154" s="1" t="s">
        <v>67</v>
      </c>
    </row>
    <row r="5155" spans="1:17" x14ac:dyDescent="0.2">
      <c r="A5155" t="s">
        <v>1906</v>
      </c>
      <c r="B5155" t="s">
        <v>1466</v>
      </c>
      <c r="C5155" t="s">
        <v>1467</v>
      </c>
      <c r="D5155">
        <v>933</v>
      </c>
      <c r="E5155">
        <f t="shared" si="242"/>
        <v>0</v>
      </c>
      <c r="F5155" t="str">
        <f t="shared" si="243"/>
        <v/>
      </c>
      <c r="G5155" t="str">
        <f>IF(AND(D5155=1,K5155=""),A5155&amp;":"&amp;B5155&amp;":"&amp;C5155,"")</f>
        <v/>
      </c>
      <c r="H5155" t="str">
        <f>IF(AND(D5155=1,K5155="?"),A5155&amp;":"&amp;B5155&amp;":"&amp;C5155,"")</f>
        <v/>
      </c>
      <c r="I5155" t="str">
        <f t="shared" si="244"/>
        <v/>
      </c>
      <c r="K5155" s="1" t="s">
        <v>1468</v>
      </c>
      <c r="L5155" s="1" t="s">
        <v>1469</v>
      </c>
      <c r="M5155" s="1" t="s">
        <v>96</v>
      </c>
      <c r="N5155" s="1" t="s">
        <v>325</v>
      </c>
      <c r="O5155" s="1" t="s">
        <v>135</v>
      </c>
      <c r="P5155" s="1" t="s">
        <v>1470</v>
      </c>
      <c r="Q5155" s="1" t="s">
        <v>1471</v>
      </c>
    </row>
    <row r="5156" spans="1:17" x14ac:dyDescent="0.2">
      <c r="A5156" t="s">
        <v>1906</v>
      </c>
      <c r="B5156" t="s">
        <v>1466</v>
      </c>
      <c r="C5156" t="s">
        <v>37</v>
      </c>
      <c r="D5156">
        <v>5</v>
      </c>
      <c r="E5156">
        <f t="shared" si="242"/>
        <v>0</v>
      </c>
      <c r="F5156" t="str">
        <f t="shared" si="243"/>
        <v/>
      </c>
      <c r="G5156" t="str">
        <f>IF(AND(D5156=1,K5156=""),A5156&amp;":"&amp;B5156&amp;":"&amp;C5156,"")</f>
        <v/>
      </c>
      <c r="H5156" t="str">
        <f>IF(AND(D5156=1,K5156="?"),A5156&amp;":"&amp;B5156&amp;":"&amp;C5156,"")</f>
        <v/>
      </c>
      <c r="I5156" t="str">
        <f t="shared" si="244"/>
        <v/>
      </c>
      <c r="K5156" s="1" t="s">
        <v>1472</v>
      </c>
      <c r="L5156" s="1" t="s">
        <v>1473</v>
      </c>
      <c r="M5156" s="1" t="s">
        <v>1474</v>
      </c>
      <c r="N5156" s="1" t="s">
        <v>38</v>
      </c>
      <c r="O5156" s="1" t="s">
        <v>1475</v>
      </c>
    </row>
    <row r="5157" spans="1:17" x14ac:dyDescent="0.2">
      <c r="A5157" t="s">
        <v>1906</v>
      </c>
      <c r="B5157" t="s">
        <v>1466</v>
      </c>
      <c r="C5157" t="s">
        <v>1476</v>
      </c>
      <c r="D5157">
        <v>1073</v>
      </c>
      <c r="E5157">
        <f t="shared" si="242"/>
        <v>0</v>
      </c>
      <c r="F5157" t="str">
        <f t="shared" si="243"/>
        <v/>
      </c>
      <c r="G5157" t="str">
        <f>IF(AND(D5157=1,K5157=""),A5157&amp;":"&amp;B5157&amp;":"&amp;C5157,"")</f>
        <v/>
      </c>
      <c r="H5157" t="str">
        <f>IF(AND(D5157=1,K5157="?"),A5157&amp;":"&amp;B5157&amp;":"&amp;C5157,"")</f>
        <v/>
      </c>
      <c r="I5157" t="str">
        <f t="shared" si="244"/>
        <v/>
      </c>
      <c r="K5157" s="1" t="s">
        <v>1477</v>
      </c>
      <c r="L5157" s="1" t="s">
        <v>885</v>
      </c>
      <c r="M5157" s="1" t="s">
        <v>1478</v>
      </c>
      <c r="N5157" s="1" t="s">
        <v>1479</v>
      </c>
      <c r="O5157" s="1" t="s">
        <v>1480</v>
      </c>
      <c r="P5157" s="1" t="s">
        <v>1481</v>
      </c>
      <c r="Q5157" s="1" t="s">
        <v>130</v>
      </c>
    </row>
    <row r="5158" spans="1:17" x14ac:dyDescent="0.2">
      <c r="A5158" t="s">
        <v>1906</v>
      </c>
      <c r="B5158" t="s">
        <v>1466</v>
      </c>
      <c r="C5158" t="s">
        <v>1482</v>
      </c>
      <c r="D5158">
        <v>1</v>
      </c>
      <c r="E5158">
        <f t="shared" si="242"/>
        <v>0</v>
      </c>
      <c r="F5158" t="str">
        <f t="shared" si="243"/>
        <v/>
      </c>
      <c r="G5158" t="str">
        <f>IF(AND(D5158=1,K5158=""),A5158&amp;":"&amp;B5158&amp;":"&amp;C5158,"")</f>
        <v/>
      </c>
      <c r="H5158" t="str">
        <f>IF(AND(D5158=1,K5158="?"),A5158&amp;":"&amp;B5158&amp;":"&amp;C5158,"")</f>
        <v>accrec:SalesEvent:Commission</v>
      </c>
      <c r="I5158" t="str">
        <f t="shared" si="244"/>
        <v/>
      </c>
      <c r="K5158" s="1" t="s">
        <v>572</v>
      </c>
    </row>
    <row r="5159" spans="1:17" x14ac:dyDescent="0.2">
      <c r="A5159" t="s">
        <v>1906</v>
      </c>
      <c r="B5159" t="s">
        <v>1466</v>
      </c>
      <c r="C5159" t="s">
        <v>1483</v>
      </c>
      <c r="D5159">
        <v>5</v>
      </c>
      <c r="E5159">
        <f t="shared" si="242"/>
        <v>0</v>
      </c>
      <c r="F5159" t="str">
        <f t="shared" si="243"/>
        <v/>
      </c>
      <c r="G5159" t="str">
        <f>IF(AND(D5159=1,K5159=""),A5159&amp;":"&amp;B5159&amp;":"&amp;C5159,"")</f>
        <v/>
      </c>
      <c r="H5159" t="str">
        <f>IF(AND(D5159=1,K5159="?"),A5159&amp;":"&amp;B5159&amp;":"&amp;C5159,"")</f>
        <v/>
      </c>
      <c r="I5159" t="str">
        <f t="shared" si="244"/>
        <v/>
      </c>
      <c r="L5159" s="1" t="s">
        <v>1484</v>
      </c>
      <c r="M5159" s="1" t="s">
        <v>1485</v>
      </c>
      <c r="N5159" s="1" t="s">
        <v>1486</v>
      </c>
      <c r="O5159" s="1" t="s">
        <v>1487</v>
      </c>
    </row>
    <row r="5160" spans="1:17" x14ac:dyDescent="0.2">
      <c r="A5160" t="s">
        <v>1906</v>
      </c>
      <c r="B5160" t="s">
        <v>1466</v>
      </c>
      <c r="C5160" t="s">
        <v>185</v>
      </c>
      <c r="D5160">
        <v>14845</v>
      </c>
      <c r="E5160">
        <f t="shared" si="242"/>
        <v>0</v>
      </c>
      <c r="F5160" t="str">
        <f t="shared" si="243"/>
        <v/>
      </c>
      <c r="G5160" t="str">
        <f>IF(AND(D5160=1,K5160=""),A5160&amp;":"&amp;B5160&amp;":"&amp;C5160,"")</f>
        <v/>
      </c>
      <c r="H5160" t="str">
        <f>IF(AND(D5160=1,K5160="?"),A5160&amp;":"&amp;B5160&amp;":"&amp;C5160,"")</f>
        <v/>
      </c>
      <c r="I5160" t="str">
        <f t="shared" si="244"/>
        <v/>
      </c>
      <c r="L5160" s="1" t="s">
        <v>1488</v>
      </c>
      <c r="M5160" s="1" t="s">
        <v>1489</v>
      </c>
      <c r="N5160" s="1" t="s">
        <v>1490</v>
      </c>
      <c r="O5160" s="1" t="s">
        <v>1491</v>
      </c>
      <c r="P5160" s="1" t="s">
        <v>1492</v>
      </c>
      <c r="Q5160" s="1" t="s">
        <v>1493</v>
      </c>
    </row>
    <row r="5161" spans="1:17" x14ac:dyDescent="0.2">
      <c r="A5161" t="s">
        <v>1906</v>
      </c>
      <c r="B5161" t="s">
        <v>1466</v>
      </c>
      <c r="C5161" t="s">
        <v>1494</v>
      </c>
      <c r="D5161">
        <v>136123</v>
      </c>
      <c r="E5161">
        <f t="shared" si="242"/>
        <v>0</v>
      </c>
      <c r="F5161" t="str">
        <f t="shared" si="243"/>
        <v/>
      </c>
      <c r="G5161" t="str">
        <f>IF(AND(D5161=1,K5161=""),A5161&amp;":"&amp;B5161&amp;":"&amp;C5161,"")</f>
        <v/>
      </c>
      <c r="H5161" t="str">
        <f>IF(AND(D5161=1,K5161="?"),A5161&amp;":"&amp;B5161&amp;":"&amp;C5161,"")</f>
        <v/>
      </c>
      <c r="I5161" t="str">
        <f t="shared" si="244"/>
        <v/>
      </c>
      <c r="K5161" s="1" t="s">
        <v>67</v>
      </c>
      <c r="L5161" s="1" t="s">
        <v>13</v>
      </c>
      <c r="M5161" s="1" t="s">
        <v>68</v>
      </c>
      <c r="N5161" s="1" t="s">
        <v>79</v>
      </c>
      <c r="O5161" s="1" t="s">
        <v>69</v>
      </c>
      <c r="P5161" s="1" t="s">
        <v>80</v>
      </c>
      <c r="Q5161" s="1" t="s">
        <v>368</v>
      </c>
    </row>
    <row r="5162" spans="1:17" x14ac:dyDescent="0.2">
      <c r="A5162" t="s">
        <v>1906</v>
      </c>
      <c r="B5162" t="s">
        <v>1466</v>
      </c>
      <c r="C5162" t="s">
        <v>1495</v>
      </c>
      <c r="D5162">
        <v>11</v>
      </c>
      <c r="E5162">
        <f t="shared" si="242"/>
        <v>0</v>
      </c>
      <c r="F5162" t="str">
        <f t="shared" si="243"/>
        <v/>
      </c>
      <c r="G5162" t="str">
        <f>IF(AND(D5162=1,K5162=""),A5162&amp;":"&amp;B5162&amp;":"&amp;C5162,"")</f>
        <v/>
      </c>
      <c r="H5162" t="str">
        <f>IF(AND(D5162=1,K5162="?"),A5162&amp;":"&amp;B5162&amp;":"&amp;C5162,"")</f>
        <v/>
      </c>
      <c r="I5162" t="str">
        <f t="shared" si="244"/>
        <v/>
      </c>
      <c r="L5162" s="1" t="s">
        <v>1496</v>
      </c>
      <c r="M5162" s="1" t="s">
        <v>1485</v>
      </c>
      <c r="N5162" s="1" t="s">
        <v>1497</v>
      </c>
      <c r="O5162" s="1" t="s">
        <v>1498</v>
      </c>
      <c r="P5162" s="1" t="s">
        <v>1499</v>
      </c>
      <c r="Q5162" s="1" t="s">
        <v>1500</v>
      </c>
    </row>
    <row r="5163" spans="1:17" x14ac:dyDescent="0.2">
      <c r="A5163" t="s">
        <v>1906</v>
      </c>
      <c r="B5163" t="s">
        <v>1466</v>
      </c>
      <c r="C5163" t="s">
        <v>1461</v>
      </c>
      <c r="D5163">
        <v>26</v>
      </c>
      <c r="E5163">
        <f t="shared" si="242"/>
        <v>0</v>
      </c>
      <c r="F5163" t="str">
        <f t="shared" si="243"/>
        <v/>
      </c>
      <c r="G5163" t="str">
        <f>IF(AND(D5163=1,K5163=""),A5163&amp;":"&amp;B5163&amp;":"&amp;C5163,"")</f>
        <v/>
      </c>
      <c r="H5163" t="str">
        <f>IF(AND(D5163=1,K5163="?"),A5163&amp;":"&amp;B5163&amp;":"&amp;C5163,"")</f>
        <v/>
      </c>
      <c r="I5163" t="str">
        <f t="shared" si="244"/>
        <v/>
      </c>
      <c r="L5163" s="1" t="s">
        <v>1501</v>
      </c>
      <c r="M5163" s="1" t="s">
        <v>1502</v>
      </c>
      <c r="N5163" s="1" t="s">
        <v>1503</v>
      </c>
      <c r="O5163" s="1" t="s">
        <v>1504</v>
      </c>
      <c r="P5163" s="1" t="s">
        <v>1505</v>
      </c>
      <c r="Q5163" s="1" t="s">
        <v>1506</v>
      </c>
    </row>
    <row r="5164" spans="1:17" x14ac:dyDescent="0.2">
      <c r="A5164" t="s">
        <v>1906</v>
      </c>
      <c r="B5164" t="s">
        <v>1466</v>
      </c>
      <c r="C5164" t="s">
        <v>1507</v>
      </c>
      <c r="D5164">
        <v>862</v>
      </c>
      <c r="E5164">
        <f t="shared" si="242"/>
        <v>0</v>
      </c>
      <c r="F5164" t="str">
        <f t="shared" si="243"/>
        <v/>
      </c>
      <c r="G5164" t="str">
        <f>IF(AND(D5164=1,K5164=""),A5164&amp;":"&amp;B5164&amp;":"&amp;C5164,"")</f>
        <v/>
      </c>
      <c r="H5164" t="str">
        <f>IF(AND(D5164=1,K5164="?"),A5164&amp;":"&amp;B5164&amp;":"&amp;C5164,"")</f>
        <v/>
      </c>
      <c r="I5164" t="str">
        <f t="shared" si="244"/>
        <v/>
      </c>
      <c r="L5164" s="1" t="s">
        <v>1508</v>
      </c>
      <c r="M5164" s="1" t="s">
        <v>1509</v>
      </c>
      <c r="N5164" s="1" t="s">
        <v>1510</v>
      </c>
      <c r="O5164" s="1" t="s">
        <v>1511</v>
      </c>
      <c r="P5164" s="1" t="s">
        <v>1512</v>
      </c>
      <c r="Q5164" s="1" t="s">
        <v>1513</v>
      </c>
    </row>
    <row r="5165" spans="1:17" x14ac:dyDescent="0.2">
      <c r="A5165" t="s">
        <v>1906</v>
      </c>
      <c r="B5165" t="s">
        <v>1466</v>
      </c>
      <c r="C5165" t="s">
        <v>1514</v>
      </c>
      <c r="D5165">
        <v>29606</v>
      </c>
      <c r="E5165">
        <f t="shared" si="242"/>
        <v>0</v>
      </c>
      <c r="F5165" t="str">
        <f t="shared" si="243"/>
        <v/>
      </c>
      <c r="G5165" t="str">
        <f>IF(AND(D5165=1,K5165=""),A5165&amp;":"&amp;B5165&amp;":"&amp;C5165,"")</f>
        <v/>
      </c>
      <c r="H5165" t="str">
        <f>IF(AND(D5165=1,K5165="?"),A5165&amp;":"&amp;B5165&amp;":"&amp;C5165,"")</f>
        <v/>
      </c>
      <c r="I5165" t="str">
        <f t="shared" si="244"/>
        <v/>
      </c>
      <c r="L5165" s="1" t="s">
        <v>1186</v>
      </c>
      <c r="M5165" s="1" t="s">
        <v>1188</v>
      </c>
      <c r="N5165" s="1" t="s">
        <v>1189</v>
      </c>
      <c r="O5165" s="1" t="s">
        <v>1190</v>
      </c>
      <c r="P5165" s="1" t="s">
        <v>1515</v>
      </c>
      <c r="Q5165" s="1" t="s">
        <v>1516</v>
      </c>
    </row>
    <row r="5166" spans="1:17" x14ac:dyDescent="0.2">
      <c r="A5166" t="s">
        <v>1906</v>
      </c>
      <c r="B5166" t="s">
        <v>1466</v>
      </c>
      <c r="C5166" t="s">
        <v>252</v>
      </c>
      <c r="D5166">
        <v>82826</v>
      </c>
      <c r="E5166">
        <f t="shared" si="242"/>
        <v>0</v>
      </c>
      <c r="F5166" t="str">
        <f t="shared" si="243"/>
        <v/>
      </c>
      <c r="G5166" t="str">
        <f>IF(AND(D5166=1,K5166=""),A5166&amp;":"&amp;B5166&amp;":"&amp;C5166,"")</f>
        <v/>
      </c>
      <c r="H5166" t="str">
        <f>IF(AND(D5166=1,K5166="?"),A5166&amp;":"&amp;B5166&amp;":"&amp;C5166,"")</f>
        <v/>
      </c>
      <c r="I5166" t="str">
        <f t="shared" si="244"/>
        <v/>
      </c>
      <c r="L5166" s="1" t="s">
        <v>1517</v>
      </c>
      <c r="M5166" s="1" t="s">
        <v>1518</v>
      </c>
      <c r="N5166" s="1" t="s">
        <v>1519</v>
      </c>
      <c r="O5166" s="1" t="s">
        <v>1520</v>
      </c>
      <c r="P5166" s="1" t="s">
        <v>1521</v>
      </c>
      <c r="Q5166" s="1" t="s">
        <v>1522</v>
      </c>
    </row>
    <row r="5167" spans="1:17" x14ac:dyDescent="0.2">
      <c r="A5167" t="s">
        <v>1906</v>
      </c>
      <c r="B5167" t="s">
        <v>1466</v>
      </c>
      <c r="C5167" t="s">
        <v>39</v>
      </c>
      <c r="D5167">
        <v>105943</v>
      </c>
      <c r="E5167">
        <f t="shared" si="242"/>
        <v>0</v>
      </c>
      <c r="F5167" t="str">
        <f t="shared" si="243"/>
        <v/>
      </c>
      <c r="G5167" t="str">
        <f>IF(AND(D5167=1,K5167=""),A5167&amp;":"&amp;B5167&amp;":"&amp;C5167,"")</f>
        <v/>
      </c>
      <c r="H5167" t="str">
        <f>IF(AND(D5167=1,K5167="?"),A5167&amp;":"&amp;B5167&amp;":"&amp;C5167,"")</f>
        <v/>
      </c>
      <c r="I5167" t="str">
        <f t="shared" si="244"/>
        <v/>
      </c>
      <c r="K5167" s="1" t="s">
        <v>533</v>
      </c>
      <c r="L5167" s="1" t="s">
        <v>644</v>
      </c>
      <c r="M5167" s="1" t="s">
        <v>534</v>
      </c>
      <c r="N5167" s="1" t="s">
        <v>535</v>
      </c>
      <c r="O5167" s="1" t="s">
        <v>1523</v>
      </c>
      <c r="P5167" s="1" t="s">
        <v>536</v>
      </c>
      <c r="Q5167" s="1" t="s">
        <v>1524</v>
      </c>
    </row>
    <row r="5168" spans="1:17" x14ac:dyDescent="0.2">
      <c r="A5168" t="s">
        <v>1906</v>
      </c>
      <c r="B5168" t="s">
        <v>1525</v>
      </c>
      <c r="C5168" t="s">
        <v>185</v>
      </c>
      <c r="D5168">
        <v>810</v>
      </c>
      <c r="E5168">
        <f t="shared" si="242"/>
        <v>0</v>
      </c>
      <c r="F5168" t="str">
        <f t="shared" si="243"/>
        <v/>
      </c>
      <c r="G5168" t="str">
        <f>IF(AND(D5168=1,K5168=""),A5168&amp;":"&amp;B5168&amp;":"&amp;C5168,"")</f>
        <v/>
      </c>
      <c r="H5168" t="str">
        <f>IF(AND(D5168=1,K5168="?"),A5168&amp;":"&amp;B5168&amp;":"&amp;C5168,"")</f>
        <v/>
      </c>
      <c r="I5168" t="str">
        <f t="shared" si="244"/>
        <v/>
      </c>
      <c r="K5168" s="1" t="s">
        <v>1526</v>
      </c>
      <c r="L5168" s="1" t="s">
        <v>1527</v>
      </c>
      <c r="M5168" s="1" t="s">
        <v>1528</v>
      </c>
      <c r="N5168" s="1" t="s">
        <v>1529</v>
      </c>
      <c r="O5168" s="1" t="s">
        <v>1530</v>
      </c>
      <c r="P5168" s="1" t="s">
        <v>1531</v>
      </c>
      <c r="Q5168" s="1" t="s">
        <v>1532</v>
      </c>
    </row>
    <row r="5169" spans="1:17" x14ac:dyDescent="0.2">
      <c r="A5169" t="s">
        <v>1906</v>
      </c>
      <c r="B5169" t="s">
        <v>1525</v>
      </c>
      <c r="C5169" t="s">
        <v>1507</v>
      </c>
      <c r="D5169">
        <v>686</v>
      </c>
      <c r="E5169">
        <f t="shared" si="242"/>
        <v>0</v>
      </c>
      <c r="F5169" t="str">
        <f t="shared" si="243"/>
        <v/>
      </c>
      <c r="G5169" t="str">
        <f>IF(AND(D5169=1,K5169=""),A5169&amp;":"&amp;B5169&amp;":"&amp;C5169,"")</f>
        <v/>
      </c>
      <c r="H5169" t="str">
        <f>IF(AND(D5169=1,K5169="?"),A5169&amp;":"&amp;B5169&amp;":"&amp;C5169,"")</f>
        <v/>
      </c>
      <c r="I5169" t="str">
        <f t="shared" si="244"/>
        <v/>
      </c>
      <c r="K5169" s="1" t="s">
        <v>1533</v>
      </c>
      <c r="L5169" s="1" t="s">
        <v>1534</v>
      </c>
      <c r="M5169" s="1" t="s">
        <v>1535</v>
      </c>
      <c r="N5169" s="1" t="s">
        <v>1536</v>
      </c>
      <c r="O5169" s="1" t="s">
        <v>1537</v>
      </c>
      <c r="P5169" s="1" t="s">
        <v>1538</v>
      </c>
      <c r="Q5169" s="1" t="s">
        <v>1539</v>
      </c>
    </row>
    <row r="5170" spans="1:17" x14ac:dyDescent="0.2">
      <c r="A5170" t="s">
        <v>1906</v>
      </c>
      <c r="B5170" t="s">
        <v>1540</v>
      </c>
      <c r="C5170" t="s">
        <v>1541</v>
      </c>
      <c r="D5170">
        <v>3</v>
      </c>
      <c r="E5170">
        <f t="shared" si="242"/>
        <v>0</v>
      </c>
      <c r="F5170" t="str">
        <f t="shared" si="243"/>
        <v/>
      </c>
      <c r="G5170" t="str">
        <f>IF(AND(D5170=1,K5170=""),A5170&amp;":"&amp;B5170&amp;":"&amp;C5170,"")</f>
        <v/>
      </c>
      <c r="H5170" t="str">
        <f>IF(AND(D5170=1,K5170="?"),A5170&amp;":"&amp;B5170&amp;":"&amp;C5170,"")</f>
        <v/>
      </c>
      <c r="I5170" t="str">
        <f t="shared" si="244"/>
        <v/>
      </c>
      <c r="K5170" s="1" t="s">
        <v>1542</v>
      </c>
      <c r="L5170" s="1" t="s">
        <v>1543</v>
      </c>
      <c r="M5170" s="1" t="s">
        <v>1544</v>
      </c>
    </row>
    <row r="5171" spans="1:17" x14ac:dyDescent="0.2">
      <c r="A5171" t="s">
        <v>1906</v>
      </c>
      <c r="B5171" t="s">
        <v>1540</v>
      </c>
      <c r="C5171" t="s">
        <v>119</v>
      </c>
      <c r="D5171">
        <v>2</v>
      </c>
      <c r="E5171">
        <f t="shared" si="242"/>
        <v>0</v>
      </c>
      <c r="F5171" t="str">
        <f t="shared" si="243"/>
        <v/>
      </c>
      <c r="G5171" t="str">
        <f>IF(AND(D5171=1,K5171=""),A5171&amp;":"&amp;B5171&amp;":"&amp;C5171,"")</f>
        <v/>
      </c>
      <c r="H5171" t="str">
        <f>IF(AND(D5171=1,K5171="?"),A5171&amp;":"&amp;B5171&amp;":"&amp;C5171,"")</f>
        <v/>
      </c>
      <c r="I5171" t="str">
        <f t="shared" si="244"/>
        <v/>
      </c>
      <c r="K5171" s="1" t="s">
        <v>1545</v>
      </c>
      <c r="L5171" s="1" t="s">
        <v>1546</v>
      </c>
    </row>
    <row r="5172" spans="1:17" x14ac:dyDescent="0.2">
      <c r="A5172" t="s">
        <v>1906</v>
      </c>
      <c r="B5172" t="s">
        <v>1540</v>
      </c>
      <c r="C5172" t="s">
        <v>177</v>
      </c>
      <c r="D5172">
        <v>2</v>
      </c>
      <c r="E5172">
        <f t="shared" si="242"/>
        <v>0</v>
      </c>
      <c r="F5172" t="str">
        <f t="shared" si="243"/>
        <v/>
      </c>
      <c r="G5172" t="str">
        <f>IF(AND(D5172=1,K5172=""),A5172&amp;":"&amp;B5172&amp;":"&amp;C5172,"")</f>
        <v/>
      </c>
      <c r="H5172" t="str">
        <f>IF(AND(D5172=1,K5172="?"),A5172&amp;":"&amp;B5172&amp;":"&amp;C5172,"")</f>
        <v/>
      </c>
      <c r="I5172" t="str">
        <f t="shared" si="244"/>
        <v/>
      </c>
      <c r="K5172" s="1" t="s">
        <v>1547</v>
      </c>
      <c r="L5172" s="1" t="s">
        <v>1548</v>
      </c>
    </row>
    <row r="5173" spans="1:17" x14ac:dyDescent="0.2">
      <c r="A5173" t="s">
        <v>1906</v>
      </c>
      <c r="B5173" t="s">
        <v>1540</v>
      </c>
      <c r="C5173" t="s">
        <v>921</v>
      </c>
      <c r="D5173">
        <v>2</v>
      </c>
      <c r="E5173">
        <f t="shared" si="242"/>
        <v>0</v>
      </c>
      <c r="F5173" t="str">
        <f t="shared" si="243"/>
        <v/>
      </c>
      <c r="G5173" t="str">
        <f>IF(AND(D5173=1,K5173=""),A5173&amp;":"&amp;B5173&amp;":"&amp;C5173,"")</f>
        <v/>
      </c>
      <c r="H5173" t="str">
        <f>IF(AND(D5173=1,K5173="?"),A5173&amp;":"&amp;B5173&amp;":"&amp;C5173,"")</f>
        <v/>
      </c>
      <c r="I5173" t="str">
        <f t="shared" si="244"/>
        <v/>
      </c>
      <c r="K5173" s="1" t="s">
        <v>66</v>
      </c>
      <c r="L5173" s="1" t="s">
        <v>1549</v>
      </c>
    </row>
    <row r="5174" spans="1:17" x14ac:dyDescent="0.2">
      <c r="A5174" t="s">
        <v>1906</v>
      </c>
      <c r="B5174" t="s">
        <v>1540</v>
      </c>
      <c r="C5174" t="s">
        <v>1550</v>
      </c>
      <c r="D5174">
        <v>2</v>
      </c>
      <c r="E5174">
        <f t="shared" si="242"/>
        <v>0</v>
      </c>
      <c r="F5174" t="str">
        <f t="shared" si="243"/>
        <v/>
      </c>
      <c r="G5174" t="str">
        <f>IF(AND(D5174=1,K5174=""),A5174&amp;":"&amp;B5174&amp;":"&amp;C5174,"")</f>
        <v/>
      </c>
      <c r="H5174" t="str">
        <f>IF(AND(D5174=1,K5174="?"),A5174&amp;":"&amp;B5174&amp;":"&amp;C5174,"")</f>
        <v/>
      </c>
      <c r="I5174" t="str">
        <f t="shared" si="244"/>
        <v/>
      </c>
      <c r="K5174" s="1" t="s">
        <v>455</v>
      </c>
      <c r="L5174" s="1" t="s">
        <v>456</v>
      </c>
    </row>
    <row r="5175" spans="1:17" x14ac:dyDescent="0.2">
      <c r="A5175" t="s">
        <v>1906</v>
      </c>
      <c r="B5175" t="s">
        <v>1540</v>
      </c>
      <c r="C5175" t="s">
        <v>1551</v>
      </c>
      <c r="D5175">
        <v>1</v>
      </c>
      <c r="E5175">
        <f t="shared" si="242"/>
        <v>0</v>
      </c>
      <c r="F5175" t="str">
        <f t="shared" si="243"/>
        <v/>
      </c>
      <c r="G5175" t="str">
        <f>IF(AND(D5175=1,K5175=""),A5175&amp;":"&amp;B5175&amp;":"&amp;C5175,"")</f>
        <v/>
      </c>
      <c r="H5175" t="str">
        <f>IF(AND(D5175=1,K5175="?"),A5175&amp;":"&amp;B5175&amp;":"&amp;C5175,"")</f>
        <v/>
      </c>
      <c r="I5175" t="str">
        <f t="shared" si="244"/>
        <v/>
      </c>
      <c r="K5175" s="1" t="s">
        <v>67</v>
      </c>
    </row>
    <row r="5176" spans="1:17" x14ac:dyDescent="0.2">
      <c r="A5176" t="s">
        <v>1906</v>
      </c>
      <c r="B5176" t="s">
        <v>1540</v>
      </c>
      <c r="C5176" t="s">
        <v>1552</v>
      </c>
      <c r="D5176">
        <v>3</v>
      </c>
      <c r="E5176">
        <f t="shared" si="242"/>
        <v>0</v>
      </c>
      <c r="F5176" t="str">
        <f t="shared" si="243"/>
        <v/>
      </c>
      <c r="G5176" t="str">
        <f>IF(AND(D5176=1,K5176=""),A5176&amp;":"&amp;B5176&amp;":"&amp;C5176,"")</f>
        <v/>
      </c>
      <c r="H5176" t="str">
        <f>IF(AND(D5176=1,K5176="?"),A5176&amp;":"&amp;B5176&amp;":"&amp;C5176,"")</f>
        <v/>
      </c>
      <c r="I5176" t="str">
        <f t="shared" si="244"/>
        <v/>
      </c>
      <c r="K5176" s="1" t="s">
        <v>643</v>
      </c>
      <c r="L5176" s="1" t="s">
        <v>705</v>
      </c>
      <c r="M5176" s="1" t="s">
        <v>1553</v>
      </c>
    </row>
    <row r="5177" spans="1:17" x14ac:dyDescent="0.2">
      <c r="A5177" t="s">
        <v>1906</v>
      </c>
      <c r="B5177" t="s">
        <v>1540</v>
      </c>
      <c r="C5177" t="s">
        <v>1554</v>
      </c>
      <c r="D5177">
        <v>2</v>
      </c>
      <c r="E5177">
        <f t="shared" si="242"/>
        <v>0</v>
      </c>
      <c r="F5177" t="str">
        <f t="shared" si="243"/>
        <v/>
      </c>
      <c r="G5177" t="str">
        <f>IF(AND(D5177=1,K5177=""),A5177&amp;":"&amp;B5177&amp;":"&amp;C5177,"")</f>
        <v/>
      </c>
      <c r="H5177" t="str">
        <f>IF(AND(D5177=1,K5177="?"),A5177&amp;":"&amp;B5177&amp;":"&amp;C5177,"")</f>
        <v/>
      </c>
      <c r="I5177" t="str">
        <f t="shared" si="244"/>
        <v/>
      </c>
      <c r="K5177" s="1" t="s">
        <v>1542</v>
      </c>
      <c r="L5177" s="1" t="s">
        <v>572</v>
      </c>
    </row>
    <row r="5178" spans="1:17" x14ac:dyDescent="0.2">
      <c r="A5178" t="s">
        <v>1906</v>
      </c>
      <c r="B5178" t="s">
        <v>1540</v>
      </c>
      <c r="C5178" t="s">
        <v>1555</v>
      </c>
      <c r="D5178">
        <v>1</v>
      </c>
      <c r="E5178">
        <f t="shared" si="242"/>
        <v>0</v>
      </c>
      <c r="F5178" t="str">
        <f t="shared" si="243"/>
        <v/>
      </c>
      <c r="G5178" t="str">
        <f>IF(AND(D5178=1,K5178=""),A5178&amp;":"&amp;B5178&amp;":"&amp;C5178,"")</f>
        <v/>
      </c>
      <c r="H5178" t="str">
        <f>IF(AND(D5178=1,K5178="?"),A5178&amp;":"&amp;B5178&amp;":"&amp;C5178,"")</f>
        <v>accrec:SubventionEvent:SubvPaid</v>
      </c>
      <c r="I5178" t="str">
        <f t="shared" si="244"/>
        <v/>
      </c>
      <c r="K5178" s="1" t="s">
        <v>572</v>
      </c>
    </row>
    <row r="5179" spans="1:17" x14ac:dyDescent="0.2">
      <c r="A5179" t="s">
        <v>1906</v>
      </c>
      <c r="B5179" t="s">
        <v>1540</v>
      </c>
      <c r="C5179" t="s">
        <v>1556</v>
      </c>
      <c r="D5179">
        <v>4</v>
      </c>
      <c r="E5179">
        <f t="shared" si="242"/>
        <v>0</v>
      </c>
      <c r="F5179" t="str">
        <f t="shared" si="243"/>
        <v/>
      </c>
      <c r="G5179" t="str">
        <f>IF(AND(D5179=1,K5179=""),A5179&amp;":"&amp;B5179&amp;":"&amp;C5179,"")</f>
        <v/>
      </c>
      <c r="H5179" t="str">
        <f>IF(AND(D5179=1,K5179="?"),A5179&amp;":"&amp;B5179&amp;":"&amp;C5179,"")</f>
        <v/>
      </c>
      <c r="I5179" t="str">
        <f t="shared" si="244"/>
        <v/>
      </c>
      <c r="K5179" s="1" t="s">
        <v>67</v>
      </c>
      <c r="L5179" s="1" t="s">
        <v>704</v>
      </c>
      <c r="M5179" s="1" t="s">
        <v>1557</v>
      </c>
      <c r="N5179" s="1" t="s">
        <v>1558</v>
      </c>
    </row>
    <row r="5180" spans="1:17" x14ac:dyDescent="0.2">
      <c r="A5180" t="s">
        <v>1906</v>
      </c>
      <c r="B5180" t="s">
        <v>1540</v>
      </c>
      <c r="C5180" t="s">
        <v>1559</v>
      </c>
      <c r="D5180">
        <v>3</v>
      </c>
      <c r="E5180">
        <f t="shared" si="242"/>
        <v>0</v>
      </c>
      <c r="F5180" t="str">
        <f t="shared" si="243"/>
        <v/>
      </c>
      <c r="G5180" t="str">
        <f>IF(AND(D5180=1,K5180=""),A5180&amp;":"&amp;B5180&amp;":"&amp;C5180,"")</f>
        <v/>
      </c>
      <c r="H5180" t="str">
        <f>IF(AND(D5180=1,K5180="?"),A5180&amp;":"&amp;B5180&amp;":"&amp;C5180,"")</f>
        <v/>
      </c>
      <c r="I5180" t="str">
        <f t="shared" si="244"/>
        <v/>
      </c>
      <c r="K5180" s="1" t="s">
        <v>1542</v>
      </c>
      <c r="L5180" s="1" t="s">
        <v>1560</v>
      </c>
      <c r="M5180" s="1" t="s">
        <v>1544</v>
      </c>
    </row>
    <row r="5181" spans="1:17" x14ac:dyDescent="0.2">
      <c r="A5181" t="s">
        <v>1906</v>
      </c>
      <c r="B5181" t="s">
        <v>1540</v>
      </c>
      <c r="C5181" t="s">
        <v>1561</v>
      </c>
      <c r="D5181">
        <v>3</v>
      </c>
      <c r="E5181">
        <f t="shared" si="242"/>
        <v>0</v>
      </c>
      <c r="F5181" t="str">
        <f t="shared" si="243"/>
        <v/>
      </c>
      <c r="G5181" t="str">
        <f>IF(AND(D5181=1,K5181=""),A5181&amp;":"&amp;B5181&amp;":"&amp;C5181,"")</f>
        <v/>
      </c>
      <c r="H5181" t="str">
        <f>IF(AND(D5181=1,K5181="?"),A5181&amp;":"&amp;B5181&amp;":"&amp;C5181,"")</f>
        <v/>
      </c>
      <c r="I5181" t="str">
        <f t="shared" si="244"/>
        <v/>
      </c>
      <c r="K5181" s="1" t="s">
        <v>1562</v>
      </c>
      <c r="L5181" s="1" t="s">
        <v>1563</v>
      </c>
      <c r="M5181" s="1" t="s">
        <v>1564</v>
      </c>
    </row>
    <row r="5182" spans="1:17" x14ac:dyDescent="0.2">
      <c r="A5182" t="s">
        <v>1906</v>
      </c>
      <c r="B5182" t="s">
        <v>1540</v>
      </c>
      <c r="C5182" t="s">
        <v>947</v>
      </c>
      <c r="D5182">
        <v>2</v>
      </c>
      <c r="E5182">
        <f t="shared" si="242"/>
        <v>0</v>
      </c>
      <c r="F5182" t="str">
        <f t="shared" si="243"/>
        <v/>
      </c>
      <c r="G5182" t="str">
        <f>IF(AND(D5182=1,K5182=""),A5182&amp;":"&amp;B5182&amp;":"&amp;C5182,"")</f>
        <v/>
      </c>
      <c r="H5182" t="str">
        <f>IF(AND(D5182=1,K5182="?"),A5182&amp;":"&amp;B5182&amp;":"&amp;C5182,"")</f>
        <v/>
      </c>
      <c r="I5182" t="str">
        <f t="shared" si="244"/>
        <v/>
      </c>
      <c r="K5182" s="1" t="s">
        <v>66</v>
      </c>
      <c r="L5182" s="1" t="s">
        <v>67</v>
      </c>
    </row>
    <row r="5183" spans="1:17" x14ac:dyDescent="0.2">
      <c r="A5183" t="s">
        <v>1906</v>
      </c>
      <c r="B5183" t="s">
        <v>1540</v>
      </c>
      <c r="C5183" t="s">
        <v>1494</v>
      </c>
      <c r="D5183">
        <v>4</v>
      </c>
      <c r="E5183">
        <f t="shared" si="242"/>
        <v>0</v>
      </c>
      <c r="F5183" t="str">
        <f t="shared" si="243"/>
        <v/>
      </c>
      <c r="G5183" t="str">
        <f>IF(AND(D5183=1,K5183=""),A5183&amp;":"&amp;B5183&amp;":"&amp;C5183,"")</f>
        <v/>
      </c>
      <c r="H5183" t="str">
        <f>IF(AND(D5183=1,K5183="?"),A5183&amp;":"&amp;B5183&amp;":"&amp;C5183,"")</f>
        <v/>
      </c>
      <c r="I5183" t="str">
        <f t="shared" si="244"/>
        <v/>
      </c>
      <c r="K5183" s="1" t="s">
        <v>1565</v>
      </c>
      <c r="L5183" s="1" t="s">
        <v>1566</v>
      </c>
      <c r="M5183" s="1" t="s">
        <v>1005</v>
      </c>
      <c r="N5183" s="1" t="s">
        <v>1567</v>
      </c>
    </row>
    <row r="5184" spans="1:17" x14ac:dyDescent="0.2">
      <c r="A5184" t="s">
        <v>1906</v>
      </c>
      <c r="B5184" t="s">
        <v>1540</v>
      </c>
      <c r="C5184" t="s">
        <v>1568</v>
      </c>
      <c r="D5184">
        <v>2</v>
      </c>
      <c r="E5184">
        <f t="shared" si="242"/>
        <v>0</v>
      </c>
      <c r="F5184" t="str">
        <f t="shared" si="243"/>
        <v/>
      </c>
      <c r="G5184" t="str">
        <f>IF(AND(D5184=1,K5184=""),A5184&amp;":"&amp;B5184&amp;":"&amp;C5184,"")</f>
        <v/>
      </c>
      <c r="H5184" t="str">
        <f>IF(AND(D5184=1,K5184="?"),A5184&amp;":"&amp;B5184&amp;":"&amp;C5184,"")</f>
        <v/>
      </c>
      <c r="I5184" t="str">
        <f t="shared" si="244"/>
        <v/>
      </c>
      <c r="K5184" s="1" t="s">
        <v>1569</v>
      </c>
      <c r="L5184" s="1" t="s">
        <v>1570</v>
      </c>
    </row>
    <row r="5185" spans="1:17" x14ac:dyDescent="0.2">
      <c r="A5185" t="s">
        <v>1906</v>
      </c>
      <c r="B5185" t="s">
        <v>1571</v>
      </c>
      <c r="C5185" t="s">
        <v>1572</v>
      </c>
      <c r="D5185">
        <v>1</v>
      </c>
      <c r="E5185">
        <f t="shared" si="242"/>
        <v>0</v>
      </c>
      <c r="F5185" t="str">
        <f t="shared" si="243"/>
        <v/>
      </c>
      <c r="G5185" t="str">
        <f>IF(AND(D5185=1,K5185=""),A5185&amp;":"&amp;B5185&amp;":"&amp;C5185,"")</f>
        <v/>
      </c>
      <c r="H5185" t="str">
        <f>IF(AND(D5185=1,K5185="?"),A5185&amp;":"&amp;B5185&amp;":"&amp;C5185,"")</f>
        <v/>
      </c>
      <c r="I5185" t="str">
        <f t="shared" si="244"/>
        <v/>
      </c>
      <c r="K5185" s="1" t="s">
        <v>1573</v>
      </c>
    </row>
    <row r="5186" spans="1:17" x14ac:dyDescent="0.2">
      <c r="A5186" t="s">
        <v>1906</v>
      </c>
      <c r="B5186" t="s">
        <v>1571</v>
      </c>
      <c r="C5186" t="s">
        <v>1494</v>
      </c>
      <c r="D5186">
        <v>1</v>
      </c>
      <c r="E5186">
        <f t="shared" si="242"/>
        <v>0</v>
      </c>
      <c r="F5186" t="str">
        <f t="shared" si="243"/>
        <v/>
      </c>
      <c r="G5186" t="str">
        <f>IF(AND(D5186=1,K5186=""),A5186&amp;":"&amp;B5186&amp;":"&amp;C5186,"")</f>
        <v/>
      </c>
      <c r="H5186" t="str">
        <f>IF(AND(D5186=1,K5186="?"),A5186&amp;":"&amp;B5186&amp;":"&amp;C5186,"")</f>
        <v/>
      </c>
      <c r="I5186" t="str">
        <f t="shared" si="244"/>
        <v/>
      </c>
      <c r="K5186" s="1" t="s">
        <v>1574</v>
      </c>
    </row>
    <row r="5187" spans="1:17" x14ac:dyDescent="0.2">
      <c r="A5187" t="s">
        <v>1906</v>
      </c>
      <c r="B5187" t="s">
        <v>1571</v>
      </c>
      <c r="C5187" t="s">
        <v>1559</v>
      </c>
      <c r="D5187">
        <v>1</v>
      </c>
      <c r="E5187">
        <f t="shared" si="242"/>
        <v>0</v>
      </c>
      <c r="F5187" t="str">
        <f t="shared" si="243"/>
        <v/>
      </c>
      <c r="G5187" t="str">
        <f>IF(AND(D5187=1,K5187=""),A5187&amp;":"&amp;B5187&amp;":"&amp;C5187,"")</f>
        <v/>
      </c>
      <c r="H5187" t="str">
        <f>IF(AND(D5187=1,K5187="?"),A5187&amp;":"&amp;B5187&amp;":"&amp;C5187,"")</f>
        <v/>
      </c>
      <c r="I5187" t="str">
        <f t="shared" si="244"/>
        <v/>
      </c>
      <c r="K5187" s="1" t="s">
        <v>1542</v>
      </c>
    </row>
    <row r="5188" spans="1:17" x14ac:dyDescent="0.2">
      <c r="A5188" t="s">
        <v>1906</v>
      </c>
      <c r="B5188" t="s">
        <v>1571</v>
      </c>
      <c r="C5188" t="s">
        <v>1575</v>
      </c>
      <c r="D5188">
        <v>1</v>
      </c>
      <c r="E5188">
        <f t="shared" ref="E5188:E5251" si="245">IF(D5188=0,1,0)</f>
        <v>0</v>
      </c>
      <c r="F5188" t="str">
        <f t="shared" ref="F5188:F5251" si="246">IF(E5188=1,A5188&amp;":"&amp;B5188&amp;":"&amp;C5188,"")</f>
        <v/>
      </c>
      <c r="G5188" t="str">
        <f>IF(AND(D5188=1,K5188=""),A5188&amp;":"&amp;B5188&amp;":"&amp;C5188,"")</f>
        <v/>
      </c>
      <c r="H5188" t="str">
        <f>IF(AND(D5188=1,K5188="?"),A5188&amp;":"&amp;B5188&amp;":"&amp;C5188,"")</f>
        <v/>
      </c>
      <c r="I5188" t="str">
        <f t="shared" ref="I5188:I5251" si="247">IF(AND(D5188=1,K5188="0"),A5188&amp;":"&amp;B5188&amp;":"&amp;C5188,"")</f>
        <v/>
      </c>
      <c r="K5188" s="1" t="s">
        <v>1576</v>
      </c>
    </row>
    <row r="5189" spans="1:17" x14ac:dyDescent="0.2">
      <c r="A5189" t="s">
        <v>1906</v>
      </c>
      <c r="B5189" t="s">
        <v>1571</v>
      </c>
      <c r="C5189" t="s">
        <v>1554</v>
      </c>
      <c r="D5189">
        <v>1</v>
      </c>
      <c r="E5189">
        <f t="shared" si="245"/>
        <v>0</v>
      </c>
      <c r="F5189" t="str">
        <f t="shared" si="246"/>
        <v/>
      </c>
      <c r="G5189" t="str">
        <f>IF(AND(D5189=1,K5189=""),A5189&amp;":"&amp;B5189&amp;":"&amp;C5189,"")</f>
        <v/>
      </c>
      <c r="H5189" t="str">
        <f>IF(AND(D5189=1,K5189="?"),A5189&amp;":"&amp;B5189&amp;":"&amp;C5189,"")</f>
        <v/>
      </c>
      <c r="I5189" t="str">
        <f t="shared" si="247"/>
        <v/>
      </c>
      <c r="K5189" s="1" t="s">
        <v>1542</v>
      </c>
    </row>
    <row r="5190" spans="1:17" x14ac:dyDescent="0.2">
      <c r="A5190" t="s">
        <v>1906</v>
      </c>
      <c r="B5190" t="s">
        <v>1571</v>
      </c>
      <c r="C5190" t="s">
        <v>1577</v>
      </c>
      <c r="D5190">
        <v>1</v>
      </c>
      <c r="E5190">
        <f t="shared" si="245"/>
        <v>0</v>
      </c>
      <c r="F5190" t="str">
        <f t="shared" si="246"/>
        <v/>
      </c>
      <c r="G5190" t="str">
        <f>IF(AND(D5190=1,K5190=""),A5190&amp;":"&amp;B5190&amp;":"&amp;C5190,"")</f>
        <v>accrec:SubventionLog:SubvTarget</v>
      </c>
      <c r="H5190" t="str">
        <f>IF(AND(D5190=1,K5190="?"),A5190&amp;":"&amp;B5190&amp;":"&amp;C5190,"")</f>
        <v/>
      </c>
      <c r="I5190" t="str">
        <f t="shared" si="247"/>
        <v/>
      </c>
    </row>
    <row r="5191" spans="1:17" x14ac:dyDescent="0.2">
      <c r="A5191" t="s">
        <v>1906</v>
      </c>
      <c r="B5191" t="s">
        <v>1571</v>
      </c>
      <c r="C5191" t="s">
        <v>1568</v>
      </c>
      <c r="D5191">
        <v>1</v>
      </c>
      <c r="E5191">
        <f t="shared" si="245"/>
        <v>0</v>
      </c>
      <c r="F5191" t="str">
        <f t="shared" si="246"/>
        <v/>
      </c>
      <c r="G5191" t="str">
        <f>IF(AND(D5191=1,K5191=""),A5191&amp;":"&amp;B5191&amp;":"&amp;C5191,"")</f>
        <v/>
      </c>
      <c r="H5191" t="str">
        <f>IF(AND(D5191=1,K5191="?"),A5191&amp;":"&amp;B5191&amp;":"&amp;C5191,"")</f>
        <v/>
      </c>
      <c r="I5191" t="str">
        <f t="shared" si="247"/>
        <v/>
      </c>
      <c r="K5191" s="1" t="s">
        <v>1570</v>
      </c>
    </row>
    <row r="5192" spans="1:17" x14ac:dyDescent="0.2">
      <c r="A5192" t="s">
        <v>1906</v>
      </c>
      <c r="B5192" t="s">
        <v>1578</v>
      </c>
      <c r="C5192" t="s">
        <v>622</v>
      </c>
      <c r="D5192">
        <v>372</v>
      </c>
      <c r="E5192">
        <f t="shared" si="245"/>
        <v>0</v>
      </c>
      <c r="F5192" t="str">
        <f t="shared" si="246"/>
        <v/>
      </c>
      <c r="G5192" t="str">
        <f>IF(AND(D5192=1,K5192=""),A5192&amp;":"&amp;B5192&amp;":"&amp;C5192,"")</f>
        <v/>
      </c>
      <c r="H5192" t="str">
        <f>IF(AND(D5192=1,K5192="?"),A5192&amp;":"&amp;B5192&amp;":"&amp;C5192,"")</f>
        <v/>
      </c>
      <c r="I5192" t="str">
        <f t="shared" si="247"/>
        <v/>
      </c>
      <c r="K5192" s="1" t="s">
        <v>362</v>
      </c>
      <c r="L5192" s="1" t="s">
        <v>623</v>
      </c>
      <c r="M5192" s="1" t="s">
        <v>1</v>
      </c>
      <c r="N5192" s="1" t="s">
        <v>48</v>
      </c>
      <c r="O5192" s="1" t="s">
        <v>163</v>
      </c>
      <c r="P5192" s="1" t="s">
        <v>1579</v>
      </c>
      <c r="Q5192" s="1" t="s">
        <v>1580</v>
      </c>
    </row>
    <row r="5193" spans="1:17" x14ac:dyDescent="0.2">
      <c r="A5193" t="s">
        <v>1906</v>
      </c>
      <c r="B5193" t="s">
        <v>1578</v>
      </c>
      <c r="C5193" t="s">
        <v>1581</v>
      </c>
      <c r="D5193">
        <v>41</v>
      </c>
      <c r="E5193">
        <f t="shared" si="245"/>
        <v>0</v>
      </c>
      <c r="F5193" t="str">
        <f t="shared" si="246"/>
        <v/>
      </c>
      <c r="G5193" t="str">
        <f>IF(AND(D5193=1,K5193=""),A5193&amp;":"&amp;B5193&amp;":"&amp;C5193,"")</f>
        <v/>
      </c>
      <c r="H5193" t="str">
        <f>IF(AND(D5193=1,K5193="?"),A5193&amp;":"&amp;B5193&amp;":"&amp;C5193,"")</f>
        <v/>
      </c>
      <c r="I5193" t="str">
        <f t="shared" si="247"/>
        <v/>
      </c>
      <c r="K5193" s="1" t="s">
        <v>1582</v>
      </c>
      <c r="L5193" s="1" t="s">
        <v>1583</v>
      </c>
      <c r="M5193" s="1" t="s">
        <v>1018</v>
      </c>
      <c r="N5193" s="1" t="s">
        <v>1584</v>
      </c>
      <c r="O5193" s="1" t="s">
        <v>1585</v>
      </c>
      <c r="P5193" s="1" t="s">
        <v>1019</v>
      </c>
      <c r="Q5193" s="1" t="s">
        <v>1586</v>
      </c>
    </row>
    <row r="5194" spans="1:17" x14ac:dyDescent="0.2">
      <c r="A5194" t="s">
        <v>1906</v>
      </c>
      <c r="B5194" t="s">
        <v>1587</v>
      </c>
      <c r="C5194" t="s">
        <v>635</v>
      </c>
      <c r="D5194">
        <v>45</v>
      </c>
      <c r="E5194">
        <f t="shared" si="245"/>
        <v>0</v>
      </c>
      <c r="F5194" t="str">
        <f t="shared" si="246"/>
        <v/>
      </c>
      <c r="G5194" t="str">
        <f>IF(AND(D5194=1,K5194=""),A5194&amp;":"&amp;B5194&amp;":"&amp;C5194,"")</f>
        <v/>
      </c>
      <c r="H5194" t="str">
        <f>IF(AND(D5194=1,K5194="?"),A5194&amp;":"&amp;B5194&amp;":"&amp;C5194,"")</f>
        <v/>
      </c>
      <c r="I5194" t="str">
        <f t="shared" si="247"/>
        <v/>
      </c>
      <c r="L5194" s="1" t="s">
        <v>67</v>
      </c>
      <c r="M5194" s="1" t="s">
        <v>68</v>
      </c>
      <c r="N5194" s="1" t="s">
        <v>1588</v>
      </c>
      <c r="O5194" s="1" t="s">
        <v>662</v>
      </c>
      <c r="P5194" s="1" t="s">
        <v>1589</v>
      </c>
      <c r="Q5194" s="1" t="s">
        <v>1590</v>
      </c>
    </row>
    <row r="5195" spans="1:17" x14ac:dyDescent="0.2">
      <c r="A5195" t="s">
        <v>1906</v>
      </c>
      <c r="B5195" t="s">
        <v>1587</v>
      </c>
      <c r="C5195" t="s">
        <v>1591</v>
      </c>
      <c r="D5195">
        <v>392</v>
      </c>
      <c r="E5195">
        <f t="shared" si="245"/>
        <v>0</v>
      </c>
      <c r="F5195" t="str">
        <f t="shared" si="246"/>
        <v/>
      </c>
      <c r="G5195" t="str">
        <f>IF(AND(D5195=1,K5195=""),A5195&amp;":"&amp;B5195&amp;":"&amp;C5195,"")</f>
        <v/>
      </c>
      <c r="H5195" t="str">
        <f>IF(AND(D5195=1,K5195="?"),A5195&amp;":"&amp;B5195&amp;":"&amp;C5195,"")</f>
        <v/>
      </c>
      <c r="I5195" t="str">
        <f t="shared" si="247"/>
        <v/>
      </c>
      <c r="L5195" s="1" t="s">
        <v>401</v>
      </c>
      <c r="M5195" s="1" t="s">
        <v>526</v>
      </c>
      <c r="N5195" s="1" t="s">
        <v>527</v>
      </c>
      <c r="O5195" s="1" t="s">
        <v>66</v>
      </c>
      <c r="P5195" s="1" t="s">
        <v>1592</v>
      </c>
      <c r="Q5195" s="1" t="s">
        <v>67</v>
      </c>
    </row>
    <row r="5196" spans="1:17" x14ac:dyDescent="0.2">
      <c r="A5196" t="s">
        <v>1906</v>
      </c>
      <c r="B5196" t="s">
        <v>1587</v>
      </c>
      <c r="C5196" t="s">
        <v>1593</v>
      </c>
      <c r="D5196">
        <v>909</v>
      </c>
      <c r="E5196">
        <f t="shared" si="245"/>
        <v>0</v>
      </c>
      <c r="F5196" t="str">
        <f t="shared" si="246"/>
        <v/>
      </c>
      <c r="G5196" t="str">
        <f>IF(AND(D5196=1,K5196=""),A5196&amp;":"&amp;B5196&amp;":"&amp;C5196,"")</f>
        <v/>
      </c>
      <c r="H5196" t="str">
        <f>IF(AND(D5196=1,K5196="?"),A5196&amp;":"&amp;B5196&amp;":"&amp;C5196,"")</f>
        <v/>
      </c>
      <c r="I5196" t="str">
        <f t="shared" si="247"/>
        <v/>
      </c>
      <c r="L5196" s="1" t="s">
        <v>1594</v>
      </c>
      <c r="M5196" s="1" t="s">
        <v>1595</v>
      </c>
      <c r="N5196" s="1" t="s">
        <v>527</v>
      </c>
      <c r="O5196" s="1" t="s">
        <v>1596</v>
      </c>
      <c r="P5196" s="1" t="s">
        <v>1597</v>
      </c>
      <c r="Q5196" s="1" t="s">
        <v>1598</v>
      </c>
    </row>
    <row r="5197" spans="1:17" x14ac:dyDescent="0.2">
      <c r="A5197" t="s">
        <v>1906</v>
      </c>
      <c r="B5197" t="s">
        <v>1587</v>
      </c>
      <c r="C5197" t="s">
        <v>1599</v>
      </c>
      <c r="D5197">
        <v>91</v>
      </c>
      <c r="E5197">
        <f t="shared" si="245"/>
        <v>0</v>
      </c>
      <c r="F5197" t="str">
        <f t="shared" si="246"/>
        <v/>
      </c>
      <c r="G5197" t="str">
        <f>IF(AND(D5197=1,K5197=""),A5197&amp;":"&amp;B5197&amp;":"&amp;C5197,"")</f>
        <v/>
      </c>
      <c r="H5197" t="str">
        <f>IF(AND(D5197=1,K5197="?"),A5197&amp;":"&amp;B5197&amp;":"&amp;C5197,"")</f>
        <v/>
      </c>
      <c r="I5197" t="str">
        <f t="shared" si="247"/>
        <v/>
      </c>
      <c r="L5197" s="1" t="s">
        <v>67</v>
      </c>
      <c r="M5197" s="1" t="s">
        <v>13</v>
      </c>
      <c r="N5197" s="1" t="s">
        <v>68</v>
      </c>
      <c r="O5197" s="1" t="s">
        <v>79</v>
      </c>
      <c r="P5197" s="1" t="s">
        <v>69</v>
      </c>
      <c r="Q5197" s="1" t="s">
        <v>1379</v>
      </c>
    </row>
    <row r="5198" spans="1:17" x14ac:dyDescent="0.2">
      <c r="A5198" t="s">
        <v>1906</v>
      </c>
      <c r="B5198" t="s">
        <v>1587</v>
      </c>
      <c r="C5198" t="s">
        <v>1383</v>
      </c>
      <c r="D5198">
        <v>2</v>
      </c>
      <c r="E5198">
        <f t="shared" si="245"/>
        <v>0</v>
      </c>
      <c r="F5198" t="str">
        <f t="shared" si="246"/>
        <v/>
      </c>
      <c r="G5198" t="str">
        <f>IF(AND(D5198=1,K5198=""),A5198&amp;":"&amp;B5198&amp;":"&amp;C5198,"")</f>
        <v/>
      </c>
      <c r="H5198" t="str">
        <f>IF(AND(D5198=1,K5198="?"),A5198&amp;":"&amp;B5198&amp;":"&amp;C5198,"")</f>
        <v/>
      </c>
      <c r="I5198" t="str">
        <f t="shared" si="247"/>
        <v/>
      </c>
      <c r="K5198" s="1" t="s">
        <v>66</v>
      </c>
      <c r="L5198" s="1" t="s">
        <v>67</v>
      </c>
    </row>
    <row r="5199" spans="1:17" x14ac:dyDescent="0.2">
      <c r="A5199" t="s">
        <v>1906</v>
      </c>
      <c r="B5199" t="s">
        <v>1587</v>
      </c>
      <c r="C5199" t="s">
        <v>175</v>
      </c>
      <c r="D5199">
        <v>15</v>
      </c>
      <c r="E5199">
        <f t="shared" si="245"/>
        <v>0</v>
      </c>
      <c r="F5199" t="str">
        <f t="shared" si="246"/>
        <v/>
      </c>
      <c r="G5199" t="str">
        <f>IF(AND(D5199=1,K5199=""),A5199&amp;":"&amp;B5199&amp;":"&amp;C5199,"")</f>
        <v/>
      </c>
      <c r="H5199" t="str">
        <f>IF(AND(D5199=1,K5199="?"),A5199&amp;":"&amp;B5199&amp;":"&amp;C5199,"")</f>
        <v/>
      </c>
      <c r="I5199" t="str">
        <f t="shared" si="247"/>
        <v/>
      </c>
      <c r="L5199" s="1" t="s">
        <v>1600</v>
      </c>
      <c r="M5199" s="1" t="s">
        <v>67</v>
      </c>
      <c r="N5199" s="1" t="s">
        <v>1601</v>
      </c>
      <c r="O5199" s="1" t="s">
        <v>1602</v>
      </c>
      <c r="P5199" s="1" t="s">
        <v>1603</v>
      </c>
      <c r="Q5199" s="1" t="s">
        <v>1604</v>
      </c>
    </row>
    <row r="5200" spans="1:17" x14ac:dyDescent="0.2">
      <c r="A5200" t="s">
        <v>1906</v>
      </c>
      <c r="B5200" t="s">
        <v>1587</v>
      </c>
      <c r="C5200" t="s">
        <v>103</v>
      </c>
      <c r="D5200">
        <v>90</v>
      </c>
      <c r="E5200">
        <f t="shared" si="245"/>
        <v>0</v>
      </c>
      <c r="F5200" t="str">
        <f t="shared" si="246"/>
        <v/>
      </c>
      <c r="G5200" t="str">
        <f>IF(AND(D5200=1,K5200=""),A5200&amp;":"&amp;B5200&amp;":"&amp;C5200,"")</f>
        <v/>
      </c>
      <c r="H5200" t="str">
        <f>IF(AND(D5200=1,K5200="?"),A5200&amp;":"&amp;B5200&amp;":"&amp;C5200,"")</f>
        <v/>
      </c>
      <c r="I5200" t="str">
        <f t="shared" si="247"/>
        <v/>
      </c>
      <c r="K5200" s="1" t="s">
        <v>1605</v>
      </c>
      <c r="L5200" s="1" t="s">
        <v>1</v>
      </c>
      <c r="M5200" s="1" t="s">
        <v>48</v>
      </c>
      <c r="N5200" s="1" t="s">
        <v>163</v>
      </c>
      <c r="O5200" s="1" t="s">
        <v>625</v>
      </c>
      <c r="P5200" s="1" t="s">
        <v>105</v>
      </c>
      <c r="Q5200" s="1" t="s">
        <v>1606</v>
      </c>
    </row>
    <row r="5201" spans="1:17" x14ac:dyDescent="0.2">
      <c r="A5201" t="s">
        <v>1906</v>
      </c>
      <c r="B5201" t="s">
        <v>1587</v>
      </c>
      <c r="C5201" t="s">
        <v>1607</v>
      </c>
      <c r="D5201">
        <v>215</v>
      </c>
      <c r="E5201">
        <f t="shared" si="245"/>
        <v>0</v>
      </c>
      <c r="F5201" t="str">
        <f t="shared" si="246"/>
        <v/>
      </c>
      <c r="G5201" t="str">
        <f>IF(AND(D5201=1,K5201=""),A5201&amp;":"&amp;B5201&amp;":"&amp;C5201,"")</f>
        <v/>
      </c>
      <c r="H5201" t="str">
        <f>IF(AND(D5201=1,K5201="?"),A5201&amp;":"&amp;B5201&amp;":"&amp;C5201,"")</f>
        <v/>
      </c>
      <c r="I5201" t="str">
        <f t="shared" si="247"/>
        <v/>
      </c>
      <c r="L5201" s="1" t="s">
        <v>1608</v>
      </c>
      <c r="M5201" s="1" t="s">
        <v>1609</v>
      </c>
      <c r="N5201" s="1" t="s">
        <v>1610</v>
      </c>
      <c r="O5201" s="1" t="s">
        <v>1611</v>
      </c>
      <c r="P5201" s="1" t="s">
        <v>1612</v>
      </c>
      <c r="Q5201" s="1" t="s">
        <v>1613</v>
      </c>
    </row>
    <row r="5202" spans="1:17" x14ac:dyDescent="0.2">
      <c r="A5202" t="s">
        <v>1906</v>
      </c>
      <c r="B5202" t="s">
        <v>1614</v>
      </c>
      <c r="C5202" t="s">
        <v>1615</v>
      </c>
      <c r="D5202">
        <v>12</v>
      </c>
      <c r="E5202">
        <f t="shared" si="245"/>
        <v>0</v>
      </c>
      <c r="F5202" t="str">
        <f t="shared" si="246"/>
        <v/>
      </c>
      <c r="G5202" t="str">
        <f>IF(AND(D5202=1,K5202=""),A5202&amp;":"&amp;B5202&amp;":"&amp;C5202,"")</f>
        <v/>
      </c>
      <c r="H5202" t="str">
        <f>IF(AND(D5202=1,K5202="?"),A5202&amp;":"&amp;B5202&amp;":"&amp;C5202,"")</f>
        <v/>
      </c>
      <c r="I5202" t="str">
        <f t="shared" si="247"/>
        <v/>
      </c>
      <c r="K5202" s="1" t="s">
        <v>66</v>
      </c>
      <c r="L5202" s="1" t="s">
        <v>1126</v>
      </c>
      <c r="M5202" s="1" t="s">
        <v>1616</v>
      </c>
      <c r="N5202" s="1" t="s">
        <v>1617</v>
      </c>
      <c r="O5202" s="1" t="s">
        <v>67</v>
      </c>
      <c r="P5202" s="1" t="s">
        <v>79</v>
      </c>
      <c r="Q5202" s="1" t="s">
        <v>69</v>
      </c>
    </row>
    <row r="5203" spans="1:17" x14ac:dyDescent="0.2">
      <c r="A5203" t="s">
        <v>1906</v>
      </c>
      <c r="B5203" t="s">
        <v>1614</v>
      </c>
      <c r="C5203" t="s">
        <v>1618</v>
      </c>
      <c r="D5203">
        <v>9</v>
      </c>
      <c r="E5203">
        <f t="shared" si="245"/>
        <v>0</v>
      </c>
      <c r="F5203" t="str">
        <f t="shared" si="246"/>
        <v/>
      </c>
      <c r="G5203" t="str">
        <f>IF(AND(D5203=1,K5203=""),A5203&amp;":"&amp;B5203&amp;":"&amp;C5203,"")</f>
        <v/>
      </c>
      <c r="H5203" t="str">
        <f>IF(AND(D5203=1,K5203="?"),A5203&amp;":"&amp;B5203&amp;":"&amp;C5203,"")</f>
        <v/>
      </c>
      <c r="I5203" t="str">
        <f t="shared" si="247"/>
        <v/>
      </c>
      <c r="K5203" s="1" t="s">
        <v>1619</v>
      </c>
      <c r="L5203" s="1" t="s">
        <v>1620</v>
      </c>
      <c r="M5203" s="1" t="s">
        <v>329</v>
      </c>
      <c r="N5203" s="1" t="s">
        <v>1621</v>
      </c>
      <c r="O5203" s="1" t="s">
        <v>1622</v>
      </c>
      <c r="P5203" s="1" t="s">
        <v>1623</v>
      </c>
      <c r="Q5203" s="1" t="s">
        <v>1624</v>
      </c>
    </row>
    <row r="5204" spans="1:17" x14ac:dyDescent="0.2">
      <c r="A5204" t="s">
        <v>1906</v>
      </c>
      <c r="B5204" t="s">
        <v>1614</v>
      </c>
      <c r="C5204" t="s">
        <v>1625</v>
      </c>
      <c r="D5204">
        <v>325</v>
      </c>
      <c r="E5204">
        <f t="shared" si="245"/>
        <v>0</v>
      </c>
      <c r="F5204" t="str">
        <f t="shared" si="246"/>
        <v/>
      </c>
      <c r="G5204" t="str">
        <f>IF(AND(D5204=1,K5204=""),A5204&amp;":"&amp;B5204&amp;":"&amp;C5204,"")</f>
        <v/>
      </c>
      <c r="H5204" t="str">
        <f>IF(AND(D5204=1,K5204="?"),A5204&amp;":"&amp;B5204&amp;":"&amp;C5204,"")</f>
        <v/>
      </c>
      <c r="I5204" t="str">
        <f t="shared" si="247"/>
        <v/>
      </c>
      <c r="L5204" s="1" t="s">
        <v>1626</v>
      </c>
      <c r="M5204" s="1" t="s">
        <v>1627</v>
      </c>
      <c r="N5204" s="1" t="s">
        <v>1628</v>
      </c>
      <c r="O5204" s="1" t="s">
        <v>1629</v>
      </c>
      <c r="P5204" s="1" t="s">
        <v>1630</v>
      </c>
      <c r="Q5204" s="1" t="s">
        <v>1631</v>
      </c>
    </row>
    <row r="5205" spans="1:17" x14ac:dyDescent="0.2">
      <c r="A5205" t="s">
        <v>1906</v>
      </c>
      <c r="B5205" t="s">
        <v>1614</v>
      </c>
      <c r="C5205" t="s">
        <v>726</v>
      </c>
      <c r="D5205">
        <v>5</v>
      </c>
      <c r="E5205">
        <f t="shared" si="245"/>
        <v>0</v>
      </c>
      <c r="F5205" t="str">
        <f t="shared" si="246"/>
        <v/>
      </c>
      <c r="G5205" t="str">
        <f>IF(AND(D5205=1,K5205=""),A5205&amp;":"&amp;B5205&amp;":"&amp;C5205,"")</f>
        <v/>
      </c>
      <c r="H5205" t="str">
        <f>IF(AND(D5205=1,K5205="?"),A5205&amp;":"&amp;B5205&amp;":"&amp;C5205,"")</f>
        <v/>
      </c>
      <c r="I5205" t="str">
        <f t="shared" si="247"/>
        <v/>
      </c>
      <c r="L5205" s="1" t="s">
        <v>1632</v>
      </c>
      <c r="M5205" s="1" t="s">
        <v>1633</v>
      </c>
      <c r="N5205" s="1" t="s">
        <v>1634</v>
      </c>
      <c r="O5205" s="1" t="s">
        <v>1635</v>
      </c>
    </row>
    <row r="5206" spans="1:17" x14ac:dyDescent="0.2">
      <c r="A5206" t="s">
        <v>1906</v>
      </c>
      <c r="B5206" t="s">
        <v>1614</v>
      </c>
      <c r="C5206" t="s">
        <v>732</v>
      </c>
      <c r="D5206">
        <v>561</v>
      </c>
      <c r="E5206">
        <f t="shared" si="245"/>
        <v>0</v>
      </c>
      <c r="F5206" t="str">
        <f t="shared" si="246"/>
        <v/>
      </c>
      <c r="G5206" t="str">
        <f>IF(AND(D5206=1,K5206=""),A5206&amp;":"&amp;B5206&amp;":"&amp;C5206,"")</f>
        <v/>
      </c>
      <c r="H5206" t="str">
        <f>IF(AND(D5206=1,K5206="?"),A5206&amp;":"&amp;B5206&amp;":"&amp;C5206,"")</f>
        <v/>
      </c>
      <c r="I5206" t="str">
        <f t="shared" si="247"/>
        <v/>
      </c>
      <c r="L5206" s="1" t="s">
        <v>1636</v>
      </c>
      <c r="M5206" s="1" t="s">
        <v>1637</v>
      </c>
      <c r="N5206" s="1" t="s">
        <v>1638</v>
      </c>
      <c r="O5206" s="1" t="s">
        <v>1639</v>
      </c>
      <c r="P5206" s="1" t="s">
        <v>1640</v>
      </c>
      <c r="Q5206" s="1" t="s">
        <v>1641</v>
      </c>
    </row>
    <row r="5207" spans="1:17" x14ac:dyDescent="0.2">
      <c r="A5207" t="s">
        <v>1906</v>
      </c>
      <c r="B5207" t="s">
        <v>1614</v>
      </c>
      <c r="C5207" t="s">
        <v>1642</v>
      </c>
      <c r="D5207">
        <v>68</v>
      </c>
      <c r="E5207">
        <f t="shared" si="245"/>
        <v>0</v>
      </c>
      <c r="F5207" t="str">
        <f t="shared" si="246"/>
        <v/>
      </c>
      <c r="G5207" t="str">
        <f>IF(AND(D5207=1,K5207=""),A5207&amp;":"&amp;B5207&amp;":"&amp;C5207,"")</f>
        <v/>
      </c>
      <c r="H5207" t="str">
        <f>IF(AND(D5207=1,K5207="?"),A5207&amp;":"&amp;B5207&amp;":"&amp;C5207,"")</f>
        <v/>
      </c>
      <c r="I5207" t="str">
        <f t="shared" si="247"/>
        <v/>
      </c>
      <c r="K5207" s="1" t="s">
        <v>66</v>
      </c>
      <c r="L5207" s="1" t="s">
        <v>67</v>
      </c>
      <c r="M5207" s="1" t="s">
        <v>13</v>
      </c>
      <c r="N5207" s="1" t="s">
        <v>68</v>
      </c>
      <c r="O5207" s="1" t="s">
        <v>79</v>
      </c>
      <c r="P5207" s="1" t="s">
        <v>69</v>
      </c>
      <c r="Q5207" s="1" t="s">
        <v>80</v>
      </c>
    </row>
    <row r="5208" spans="1:17" x14ac:dyDescent="0.2">
      <c r="A5208" t="s">
        <v>1906</v>
      </c>
      <c r="B5208" t="s">
        <v>1614</v>
      </c>
      <c r="C5208" t="s">
        <v>301</v>
      </c>
      <c r="D5208">
        <v>1</v>
      </c>
      <c r="E5208">
        <f t="shared" si="245"/>
        <v>0</v>
      </c>
      <c r="F5208" t="str">
        <f t="shared" si="246"/>
        <v/>
      </c>
      <c r="G5208" t="str">
        <f>IF(AND(D5208=1,K5208=""),A5208&amp;":"&amp;B5208&amp;":"&amp;C5208,"")</f>
        <v/>
      </c>
      <c r="H5208" t="str">
        <f>IF(AND(D5208=1,K5208="?"),A5208&amp;":"&amp;B5208&amp;":"&amp;C5208,"")</f>
        <v>accrec:TMSParam:Memo[1]</v>
      </c>
      <c r="I5208" t="str">
        <f t="shared" si="247"/>
        <v/>
      </c>
      <c r="K5208" s="1" t="s">
        <v>572</v>
      </c>
    </row>
    <row r="5209" spans="1:17" x14ac:dyDescent="0.2">
      <c r="A5209" t="s">
        <v>1906</v>
      </c>
      <c r="B5209" t="s">
        <v>1614</v>
      </c>
      <c r="C5209" t="s">
        <v>302</v>
      </c>
      <c r="D5209">
        <v>1</v>
      </c>
      <c r="E5209">
        <f t="shared" si="245"/>
        <v>0</v>
      </c>
      <c r="F5209" t="str">
        <f t="shared" si="246"/>
        <v/>
      </c>
      <c r="G5209" t="str">
        <f>IF(AND(D5209=1,K5209=""),A5209&amp;":"&amp;B5209&amp;":"&amp;C5209,"")</f>
        <v/>
      </c>
      <c r="H5209" t="str">
        <f>IF(AND(D5209=1,K5209="?"),A5209&amp;":"&amp;B5209&amp;":"&amp;C5209,"")</f>
        <v>accrec:TMSParam:Memo[2]</v>
      </c>
      <c r="I5209" t="str">
        <f t="shared" si="247"/>
        <v/>
      </c>
      <c r="K5209" s="1" t="s">
        <v>572</v>
      </c>
    </row>
    <row r="5210" spans="1:17" x14ac:dyDescent="0.2">
      <c r="A5210" t="s">
        <v>1906</v>
      </c>
      <c r="B5210" t="s">
        <v>1614</v>
      </c>
      <c r="C5210" t="s">
        <v>303</v>
      </c>
      <c r="D5210">
        <v>1</v>
      </c>
      <c r="E5210">
        <f t="shared" si="245"/>
        <v>0</v>
      </c>
      <c r="F5210" t="str">
        <f t="shared" si="246"/>
        <v/>
      </c>
      <c r="G5210" t="str">
        <f>IF(AND(D5210=1,K5210=""),A5210&amp;":"&amp;B5210&amp;":"&amp;C5210,"")</f>
        <v/>
      </c>
      <c r="H5210" t="str">
        <f>IF(AND(D5210=1,K5210="?"),A5210&amp;":"&amp;B5210&amp;":"&amp;C5210,"")</f>
        <v>accrec:TMSParam:Memo[3]</v>
      </c>
      <c r="I5210" t="str">
        <f t="shared" si="247"/>
        <v/>
      </c>
      <c r="K5210" s="1" t="s">
        <v>572</v>
      </c>
    </row>
    <row r="5211" spans="1:17" x14ac:dyDescent="0.2">
      <c r="A5211" t="s">
        <v>1906</v>
      </c>
      <c r="B5211" t="s">
        <v>1614</v>
      </c>
      <c r="C5211" t="s">
        <v>304</v>
      </c>
      <c r="D5211">
        <v>1</v>
      </c>
      <c r="E5211">
        <f t="shared" si="245"/>
        <v>0</v>
      </c>
      <c r="F5211" t="str">
        <f t="shared" si="246"/>
        <v/>
      </c>
      <c r="G5211" t="str">
        <f>IF(AND(D5211=1,K5211=""),A5211&amp;":"&amp;B5211&amp;":"&amp;C5211,"")</f>
        <v/>
      </c>
      <c r="H5211" t="str">
        <f>IF(AND(D5211=1,K5211="?"),A5211&amp;":"&amp;B5211&amp;":"&amp;C5211,"")</f>
        <v>accrec:TMSParam:Memo[4]</v>
      </c>
      <c r="I5211" t="str">
        <f t="shared" si="247"/>
        <v/>
      </c>
      <c r="K5211" s="1" t="s">
        <v>572</v>
      </c>
    </row>
    <row r="5212" spans="1:17" x14ac:dyDescent="0.2">
      <c r="A5212" t="s">
        <v>1906</v>
      </c>
      <c r="B5212" t="s">
        <v>1614</v>
      </c>
      <c r="C5212" t="s">
        <v>305</v>
      </c>
      <c r="D5212">
        <v>1</v>
      </c>
      <c r="E5212">
        <f t="shared" si="245"/>
        <v>0</v>
      </c>
      <c r="F5212" t="str">
        <f t="shared" si="246"/>
        <v/>
      </c>
      <c r="G5212" t="str">
        <f>IF(AND(D5212=1,K5212=""),A5212&amp;":"&amp;B5212&amp;":"&amp;C5212,"")</f>
        <v/>
      </c>
      <c r="H5212" t="str">
        <f>IF(AND(D5212=1,K5212="?"),A5212&amp;":"&amp;B5212&amp;":"&amp;C5212,"")</f>
        <v>accrec:TMSParam:Memo[5]</v>
      </c>
      <c r="I5212" t="str">
        <f t="shared" si="247"/>
        <v/>
      </c>
      <c r="K5212" s="1" t="s">
        <v>572</v>
      </c>
    </row>
    <row r="5213" spans="1:17" x14ac:dyDescent="0.2">
      <c r="A5213" t="s">
        <v>1906</v>
      </c>
      <c r="B5213" t="s">
        <v>1614</v>
      </c>
      <c r="C5213" t="s">
        <v>306</v>
      </c>
      <c r="D5213">
        <v>1</v>
      </c>
      <c r="E5213">
        <f t="shared" si="245"/>
        <v>0</v>
      </c>
      <c r="F5213" t="str">
        <f t="shared" si="246"/>
        <v/>
      </c>
      <c r="G5213" t="str">
        <f>IF(AND(D5213=1,K5213=""),A5213&amp;":"&amp;B5213&amp;":"&amp;C5213,"")</f>
        <v/>
      </c>
      <c r="H5213" t="str">
        <f>IF(AND(D5213=1,K5213="?"),A5213&amp;":"&amp;B5213&amp;":"&amp;C5213,"")</f>
        <v>accrec:TMSParam:Memo[6]</v>
      </c>
      <c r="I5213" t="str">
        <f t="shared" si="247"/>
        <v/>
      </c>
      <c r="K5213" s="1" t="s">
        <v>572</v>
      </c>
    </row>
    <row r="5214" spans="1:17" x14ac:dyDescent="0.2">
      <c r="A5214" t="s">
        <v>1906</v>
      </c>
      <c r="B5214" t="s">
        <v>1614</v>
      </c>
      <c r="C5214" t="s">
        <v>307</v>
      </c>
      <c r="D5214">
        <v>1</v>
      </c>
      <c r="E5214">
        <f t="shared" si="245"/>
        <v>0</v>
      </c>
      <c r="F5214" t="str">
        <f t="shared" si="246"/>
        <v/>
      </c>
      <c r="G5214" t="str">
        <f>IF(AND(D5214=1,K5214=""),A5214&amp;":"&amp;B5214&amp;":"&amp;C5214,"")</f>
        <v/>
      </c>
      <c r="H5214" t="str">
        <f>IF(AND(D5214=1,K5214="?"),A5214&amp;":"&amp;B5214&amp;":"&amp;C5214,"")</f>
        <v>accrec:TMSParam:Memo[7]</v>
      </c>
      <c r="I5214" t="str">
        <f t="shared" si="247"/>
        <v/>
      </c>
      <c r="K5214" s="1" t="s">
        <v>572</v>
      </c>
    </row>
    <row r="5215" spans="1:17" x14ac:dyDescent="0.2">
      <c r="A5215" t="s">
        <v>1906</v>
      </c>
      <c r="B5215" t="s">
        <v>1614</v>
      </c>
      <c r="C5215" t="s">
        <v>308</v>
      </c>
      <c r="D5215">
        <v>1</v>
      </c>
      <c r="E5215">
        <f t="shared" si="245"/>
        <v>0</v>
      </c>
      <c r="F5215" t="str">
        <f t="shared" si="246"/>
        <v/>
      </c>
      <c r="G5215" t="str">
        <f>IF(AND(D5215=1,K5215=""),A5215&amp;":"&amp;B5215&amp;":"&amp;C5215,"")</f>
        <v/>
      </c>
      <c r="H5215" t="str">
        <f>IF(AND(D5215=1,K5215="?"),A5215&amp;":"&amp;B5215&amp;":"&amp;C5215,"")</f>
        <v>accrec:TMSParam:Memo[8]</v>
      </c>
      <c r="I5215" t="str">
        <f t="shared" si="247"/>
        <v/>
      </c>
      <c r="K5215" s="1" t="s">
        <v>572</v>
      </c>
    </row>
    <row r="5216" spans="1:17" x14ac:dyDescent="0.2">
      <c r="A5216" t="s">
        <v>1906</v>
      </c>
      <c r="B5216" t="s">
        <v>1614</v>
      </c>
      <c r="C5216" t="s">
        <v>309</v>
      </c>
      <c r="D5216">
        <v>1</v>
      </c>
      <c r="E5216">
        <f t="shared" si="245"/>
        <v>0</v>
      </c>
      <c r="F5216" t="str">
        <f t="shared" si="246"/>
        <v/>
      </c>
      <c r="G5216" t="str">
        <f>IF(AND(D5216=1,K5216=""),A5216&amp;":"&amp;B5216&amp;":"&amp;C5216,"")</f>
        <v/>
      </c>
      <c r="H5216" t="str">
        <f>IF(AND(D5216=1,K5216="?"),A5216&amp;":"&amp;B5216&amp;":"&amp;C5216,"")</f>
        <v>accrec:TMSParam:Memo[9]</v>
      </c>
      <c r="I5216" t="str">
        <f t="shared" si="247"/>
        <v/>
      </c>
      <c r="K5216" s="1" t="s">
        <v>572</v>
      </c>
    </row>
    <row r="5217" spans="1:17" x14ac:dyDescent="0.2">
      <c r="A5217" t="s">
        <v>1906</v>
      </c>
      <c r="B5217" t="s">
        <v>1614</v>
      </c>
      <c r="C5217" t="s">
        <v>310</v>
      </c>
      <c r="D5217">
        <v>1</v>
      </c>
      <c r="E5217">
        <f t="shared" si="245"/>
        <v>0</v>
      </c>
      <c r="F5217" t="str">
        <f t="shared" si="246"/>
        <v/>
      </c>
      <c r="G5217" t="str">
        <f>IF(AND(D5217=1,K5217=""),A5217&amp;":"&amp;B5217&amp;":"&amp;C5217,"")</f>
        <v/>
      </c>
      <c r="H5217" t="str">
        <f>IF(AND(D5217=1,K5217="?"),A5217&amp;":"&amp;B5217&amp;":"&amp;C5217,"")</f>
        <v>accrec:TMSParam:Memo[10]</v>
      </c>
      <c r="I5217" t="str">
        <f t="shared" si="247"/>
        <v/>
      </c>
      <c r="K5217" s="1" t="s">
        <v>572</v>
      </c>
    </row>
    <row r="5218" spans="1:17" x14ac:dyDescent="0.2">
      <c r="A5218" t="s">
        <v>1906</v>
      </c>
      <c r="B5218" t="s">
        <v>1614</v>
      </c>
      <c r="C5218" t="s">
        <v>1643</v>
      </c>
      <c r="D5218">
        <v>2</v>
      </c>
      <c r="E5218">
        <f t="shared" si="245"/>
        <v>0</v>
      </c>
      <c r="F5218" t="str">
        <f t="shared" si="246"/>
        <v/>
      </c>
      <c r="G5218" t="str">
        <f>IF(AND(D5218=1,K5218=""),A5218&amp;":"&amp;B5218&amp;":"&amp;C5218,"")</f>
        <v/>
      </c>
      <c r="H5218" t="str">
        <f>IF(AND(D5218=1,K5218="?"),A5218&amp;":"&amp;B5218&amp;":"&amp;C5218,"")</f>
        <v/>
      </c>
      <c r="I5218" t="str">
        <f t="shared" si="247"/>
        <v/>
      </c>
      <c r="K5218" s="1" t="s">
        <v>455</v>
      </c>
      <c r="L5218" s="1" t="s">
        <v>456</v>
      </c>
    </row>
    <row r="5219" spans="1:17" x14ac:dyDescent="0.2">
      <c r="A5219" t="s">
        <v>1906</v>
      </c>
      <c r="B5219" t="s">
        <v>1614</v>
      </c>
      <c r="C5219" t="s">
        <v>1644</v>
      </c>
      <c r="D5219">
        <v>614</v>
      </c>
      <c r="E5219">
        <f t="shared" si="245"/>
        <v>0</v>
      </c>
      <c r="F5219" t="str">
        <f t="shared" si="246"/>
        <v/>
      </c>
      <c r="G5219" t="str">
        <f>IF(AND(D5219=1,K5219=""),A5219&amp;":"&amp;B5219&amp;":"&amp;C5219,"")</f>
        <v/>
      </c>
      <c r="H5219" t="str">
        <f>IF(AND(D5219=1,K5219="?"),A5219&amp;":"&amp;B5219&amp;":"&amp;C5219,"")</f>
        <v/>
      </c>
      <c r="I5219" t="str">
        <f t="shared" si="247"/>
        <v/>
      </c>
      <c r="K5219" s="1" t="s">
        <v>1645</v>
      </c>
      <c r="L5219" s="1" t="s">
        <v>1646</v>
      </c>
      <c r="M5219" s="1" t="s">
        <v>1381</v>
      </c>
      <c r="N5219" s="1" t="s">
        <v>1647</v>
      </c>
      <c r="O5219" s="1" t="s">
        <v>1648</v>
      </c>
      <c r="P5219" s="1" t="s">
        <v>1649</v>
      </c>
      <c r="Q5219" s="1" t="s">
        <v>1650</v>
      </c>
    </row>
    <row r="5220" spans="1:17" x14ac:dyDescent="0.2">
      <c r="A5220" t="s">
        <v>1906</v>
      </c>
      <c r="B5220" t="s">
        <v>1614</v>
      </c>
      <c r="C5220" t="s">
        <v>1651</v>
      </c>
      <c r="D5220">
        <v>74</v>
      </c>
      <c r="E5220">
        <f t="shared" si="245"/>
        <v>0</v>
      </c>
      <c r="F5220" t="str">
        <f t="shared" si="246"/>
        <v/>
      </c>
      <c r="G5220" t="str">
        <f>IF(AND(D5220=1,K5220=""),A5220&amp;":"&amp;B5220&amp;":"&amp;C5220,"")</f>
        <v/>
      </c>
      <c r="H5220" t="str">
        <f>IF(AND(D5220=1,K5220="?"),A5220&amp;":"&amp;B5220&amp;":"&amp;C5220,"")</f>
        <v/>
      </c>
      <c r="I5220" t="str">
        <f t="shared" si="247"/>
        <v/>
      </c>
      <c r="K5220" s="1" t="s">
        <v>1379</v>
      </c>
      <c r="L5220" s="1" t="s">
        <v>444</v>
      </c>
      <c r="M5220" s="1" t="s">
        <v>1652</v>
      </c>
      <c r="N5220" s="1" t="s">
        <v>1653</v>
      </c>
      <c r="O5220" s="1" t="s">
        <v>445</v>
      </c>
      <c r="P5220" s="1" t="s">
        <v>1654</v>
      </c>
      <c r="Q5220" s="1" t="s">
        <v>1482</v>
      </c>
    </row>
    <row r="5221" spans="1:17" x14ac:dyDescent="0.2">
      <c r="A5221" t="s">
        <v>1906</v>
      </c>
      <c r="B5221" t="s">
        <v>1614</v>
      </c>
      <c r="C5221" t="s">
        <v>120</v>
      </c>
      <c r="D5221">
        <v>1</v>
      </c>
      <c r="E5221">
        <f t="shared" si="245"/>
        <v>0</v>
      </c>
      <c r="F5221" t="str">
        <f t="shared" si="246"/>
        <v/>
      </c>
      <c r="G5221" t="str">
        <f>IF(AND(D5221=1,K5221=""),A5221&amp;":"&amp;B5221&amp;":"&amp;C5221,"")</f>
        <v/>
      </c>
      <c r="H5221" t="str">
        <f>IF(AND(D5221=1,K5221="?"),A5221&amp;":"&amp;B5221&amp;":"&amp;C5221,"")</f>
        <v/>
      </c>
      <c r="I5221" t="str">
        <f t="shared" si="247"/>
        <v/>
      </c>
      <c r="K5221" s="1" t="s">
        <v>67</v>
      </c>
    </row>
    <row r="5222" spans="1:17" x14ac:dyDescent="0.2">
      <c r="A5222" t="s">
        <v>1906</v>
      </c>
      <c r="B5222" t="s">
        <v>1655</v>
      </c>
      <c r="C5222" t="s">
        <v>88</v>
      </c>
      <c r="D5222">
        <v>45</v>
      </c>
      <c r="E5222">
        <f t="shared" si="245"/>
        <v>0</v>
      </c>
      <c r="F5222" t="str">
        <f t="shared" si="246"/>
        <v/>
      </c>
      <c r="G5222" t="str">
        <f>IF(AND(D5222=1,K5222=""),A5222&amp;":"&amp;B5222&amp;":"&amp;C5222,"")</f>
        <v/>
      </c>
      <c r="H5222" t="str">
        <f>IF(AND(D5222=1,K5222="?"),A5222&amp;":"&amp;B5222&amp;":"&amp;C5222,"")</f>
        <v/>
      </c>
      <c r="I5222" t="str">
        <f t="shared" si="247"/>
        <v/>
      </c>
      <c r="L5222" s="1" t="s">
        <v>90</v>
      </c>
      <c r="M5222" s="1" t="s">
        <v>91</v>
      </c>
      <c r="N5222" s="1" t="s">
        <v>1656</v>
      </c>
      <c r="O5222" s="1" t="s">
        <v>629</v>
      </c>
      <c r="P5222" s="1" t="s">
        <v>92</v>
      </c>
      <c r="Q5222" s="1" t="s">
        <v>93</v>
      </c>
    </row>
    <row r="5223" spans="1:17" x14ac:dyDescent="0.2">
      <c r="A5223" t="s">
        <v>1906</v>
      </c>
      <c r="B5223" t="s">
        <v>1655</v>
      </c>
      <c r="C5223" t="s">
        <v>1657</v>
      </c>
      <c r="D5223">
        <v>111</v>
      </c>
      <c r="E5223">
        <f t="shared" si="245"/>
        <v>0</v>
      </c>
      <c r="F5223" t="str">
        <f t="shared" si="246"/>
        <v/>
      </c>
      <c r="G5223" t="str">
        <f>IF(AND(D5223=1,K5223=""),A5223&amp;":"&amp;B5223&amp;":"&amp;C5223,"")</f>
        <v/>
      </c>
      <c r="H5223" t="str">
        <f>IF(AND(D5223=1,K5223="?"),A5223&amp;":"&amp;B5223&amp;":"&amp;C5223,"")</f>
        <v/>
      </c>
      <c r="I5223" t="str">
        <f t="shared" si="247"/>
        <v/>
      </c>
      <c r="L5223" s="1" t="s">
        <v>1658</v>
      </c>
      <c r="M5223" s="1" t="s">
        <v>1659</v>
      </c>
      <c r="N5223" s="1" t="s">
        <v>1660</v>
      </c>
      <c r="O5223" s="1" t="s">
        <v>1661</v>
      </c>
      <c r="P5223" s="1" t="s">
        <v>1662</v>
      </c>
      <c r="Q5223" s="1" t="s">
        <v>1663</v>
      </c>
    </row>
    <row r="5224" spans="1:17" x14ac:dyDescent="0.2">
      <c r="A5224" t="s">
        <v>1906</v>
      </c>
      <c r="B5224" t="s">
        <v>1655</v>
      </c>
      <c r="C5224" t="s">
        <v>1664</v>
      </c>
      <c r="D5224">
        <v>44</v>
      </c>
      <c r="E5224">
        <f t="shared" si="245"/>
        <v>0</v>
      </c>
      <c r="F5224" t="str">
        <f t="shared" si="246"/>
        <v/>
      </c>
      <c r="G5224" t="str">
        <f>IF(AND(D5224=1,K5224=""),A5224&amp;":"&amp;B5224&amp;":"&amp;C5224,"")</f>
        <v/>
      </c>
      <c r="H5224" t="str">
        <f>IF(AND(D5224=1,K5224="?"),A5224&amp;":"&amp;B5224&amp;":"&amp;C5224,"")</f>
        <v/>
      </c>
      <c r="I5224" t="str">
        <f t="shared" si="247"/>
        <v/>
      </c>
      <c r="L5224" s="1" t="s">
        <v>90</v>
      </c>
      <c r="M5224" s="1" t="s">
        <v>91</v>
      </c>
      <c r="N5224" s="1" t="s">
        <v>1656</v>
      </c>
      <c r="O5224" s="1" t="s">
        <v>629</v>
      </c>
      <c r="P5224" s="1" t="s">
        <v>92</v>
      </c>
      <c r="Q5224" s="1" t="s">
        <v>93</v>
      </c>
    </row>
    <row r="5225" spans="1:17" x14ac:dyDescent="0.2">
      <c r="A5225" t="s">
        <v>1906</v>
      </c>
      <c r="B5225" t="s">
        <v>1655</v>
      </c>
      <c r="C5225" t="s">
        <v>1665</v>
      </c>
      <c r="D5225">
        <v>119</v>
      </c>
      <c r="E5225">
        <f t="shared" si="245"/>
        <v>0</v>
      </c>
      <c r="F5225" t="str">
        <f t="shared" si="246"/>
        <v/>
      </c>
      <c r="G5225" t="str">
        <f>IF(AND(D5225=1,K5225=""),A5225&amp;":"&amp;B5225&amp;":"&amp;C5225,"")</f>
        <v/>
      </c>
      <c r="H5225" t="str">
        <f>IF(AND(D5225=1,K5225="?"),A5225&amp;":"&amp;B5225&amp;":"&amp;C5225,"")</f>
        <v/>
      </c>
      <c r="I5225" t="str">
        <f t="shared" si="247"/>
        <v/>
      </c>
      <c r="K5225" s="1" t="s">
        <v>66</v>
      </c>
      <c r="L5225" s="1" t="s">
        <v>1666</v>
      </c>
      <c r="M5225" s="1" t="s">
        <v>1667</v>
      </c>
      <c r="N5225" s="1" t="s">
        <v>1668</v>
      </c>
      <c r="O5225" s="1" t="s">
        <v>1669</v>
      </c>
      <c r="P5225" s="1" t="s">
        <v>1670</v>
      </c>
      <c r="Q5225" s="1" t="s">
        <v>1671</v>
      </c>
    </row>
    <row r="5226" spans="1:17" x14ac:dyDescent="0.2">
      <c r="A5226" t="s">
        <v>1906</v>
      </c>
      <c r="B5226" t="s">
        <v>1672</v>
      </c>
      <c r="C5226" t="s">
        <v>1673</v>
      </c>
      <c r="D5226">
        <v>1</v>
      </c>
      <c r="E5226">
        <f t="shared" si="245"/>
        <v>0</v>
      </c>
      <c r="F5226" t="str">
        <f t="shared" si="246"/>
        <v/>
      </c>
      <c r="G5226" t="str">
        <f>IF(AND(D5226=1,K5226=""),A5226&amp;":"&amp;B5226&amp;":"&amp;C5226,"")</f>
        <v/>
      </c>
      <c r="H5226" t="str">
        <f>IF(AND(D5226=1,K5226="?"),A5226&amp;":"&amp;B5226&amp;":"&amp;C5226,"")</f>
        <v/>
      </c>
      <c r="I5226" t="str">
        <f t="shared" si="247"/>
        <v/>
      </c>
      <c r="K5226" s="1" t="s">
        <v>455</v>
      </c>
    </row>
    <row r="5227" spans="1:17" x14ac:dyDescent="0.2">
      <c r="A5227" t="s">
        <v>1906</v>
      </c>
      <c r="B5227" t="s">
        <v>1672</v>
      </c>
      <c r="C5227" t="s">
        <v>1674</v>
      </c>
      <c r="D5227">
        <v>1</v>
      </c>
      <c r="E5227">
        <f t="shared" si="245"/>
        <v>0</v>
      </c>
      <c r="F5227" t="str">
        <f t="shared" si="246"/>
        <v/>
      </c>
      <c r="G5227" t="str">
        <f>IF(AND(D5227=1,K5227=""),A5227&amp;":"&amp;B5227&amp;":"&amp;C5227,"")</f>
        <v/>
      </c>
      <c r="H5227" t="str">
        <f>IF(AND(D5227=1,K5227="?"),A5227&amp;":"&amp;B5227&amp;":"&amp;C5227,"")</f>
        <v/>
      </c>
      <c r="I5227" t="str">
        <f t="shared" si="247"/>
        <v>accrec:TMSPrinter:PageAvail</v>
      </c>
      <c r="K5227" s="1" t="s">
        <v>66</v>
      </c>
    </row>
    <row r="5228" spans="1:17" x14ac:dyDescent="0.2">
      <c r="A5228" t="s">
        <v>1906</v>
      </c>
      <c r="B5228" t="s">
        <v>1672</v>
      </c>
      <c r="C5228" t="s">
        <v>1569</v>
      </c>
      <c r="D5228">
        <v>1</v>
      </c>
      <c r="E5228">
        <f t="shared" si="245"/>
        <v>0</v>
      </c>
      <c r="F5228" t="str">
        <f t="shared" si="246"/>
        <v/>
      </c>
      <c r="G5228" t="str">
        <f>IF(AND(D5228=1,K5228=""),A5228&amp;":"&amp;B5228&amp;":"&amp;C5228,"")</f>
        <v/>
      </c>
      <c r="H5228" t="str">
        <f>IF(AND(D5228=1,K5228="?"),A5228&amp;":"&amp;B5228&amp;":"&amp;C5228,"")</f>
        <v/>
      </c>
      <c r="I5228" t="str">
        <f t="shared" si="247"/>
        <v/>
      </c>
      <c r="K5228" s="1" t="s">
        <v>1041</v>
      </c>
    </row>
    <row r="5229" spans="1:17" x14ac:dyDescent="0.2">
      <c r="A5229" t="s">
        <v>1906</v>
      </c>
      <c r="B5229" t="s">
        <v>1672</v>
      </c>
      <c r="C5229" t="s">
        <v>1675</v>
      </c>
      <c r="D5229">
        <v>1</v>
      </c>
      <c r="E5229">
        <f t="shared" si="245"/>
        <v>0</v>
      </c>
      <c r="F5229" t="str">
        <f t="shared" si="246"/>
        <v/>
      </c>
      <c r="G5229" t="str">
        <f>IF(AND(D5229=1,K5229=""),A5229&amp;":"&amp;B5229&amp;":"&amp;C5229,"")</f>
        <v/>
      </c>
      <c r="H5229" t="str">
        <f>IF(AND(D5229=1,K5229="?"),A5229&amp;":"&amp;B5229&amp;":"&amp;C5229,"")</f>
        <v>accrec:TMSPrinter:DeviceCode[1]</v>
      </c>
      <c r="I5229" t="str">
        <f t="shared" si="247"/>
        <v/>
      </c>
      <c r="K5229" s="1" t="s">
        <v>572</v>
      </c>
    </row>
    <row r="5230" spans="1:17" x14ac:dyDescent="0.2">
      <c r="A5230" t="s">
        <v>1906</v>
      </c>
      <c r="B5230" t="s">
        <v>1672</v>
      </c>
      <c r="C5230" t="s">
        <v>1676</v>
      </c>
      <c r="D5230">
        <v>1</v>
      </c>
      <c r="E5230">
        <f t="shared" si="245"/>
        <v>0</v>
      </c>
      <c r="F5230" t="str">
        <f t="shared" si="246"/>
        <v/>
      </c>
      <c r="G5230" t="str">
        <f>IF(AND(D5230=1,K5230=""),A5230&amp;":"&amp;B5230&amp;":"&amp;C5230,"")</f>
        <v/>
      </c>
      <c r="H5230" t="str">
        <f>IF(AND(D5230=1,K5230="?"),A5230&amp;":"&amp;B5230&amp;":"&amp;C5230,"")</f>
        <v>accrec:TMSPrinter:DeviceCode[2]</v>
      </c>
      <c r="I5230" t="str">
        <f t="shared" si="247"/>
        <v/>
      </c>
      <c r="K5230" s="1" t="s">
        <v>572</v>
      </c>
    </row>
    <row r="5231" spans="1:17" x14ac:dyDescent="0.2">
      <c r="A5231" t="s">
        <v>1906</v>
      </c>
      <c r="B5231" t="s">
        <v>1672</v>
      </c>
      <c r="C5231" t="s">
        <v>1677</v>
      </c>
      <c r="D5231">
        <v>1</v>
      </c>
      <c r="E5231">
        <f t="shared" si="245"/>
        <v>0</v>
      </c>
      <c r="F5231" t="str">
        <f t="shared" si="246"/>
        <v/>
      </c>
      <c r="G5231" t="str">
        <f>IF(AND(D5231=1,K5231=""),A5231&amp;":"&amp;B5231&amp;":"&amp;C5231,"")</f>
        <v/>
      </c>
      <c r="H5231" t="str">
        <f>IF(AND(D5231=1,K5231="?"),A5231&amp;":"&amp;B5231&amp;":"&amp;C5231,"")</f>
        <v>accrec:TMSPrinter:DeviceCode[3]</v>
      </c>
      <c r="I5231" t="str">
        <f t="shared" si="247"/>
        <v/>
      </c>
      <c r="K5231" s="1" t="s">
        <v>572</v>
      </c>
    </row>
    <row r="5232" spans="1:17" x14ac:dyDescent="0.2">
      <c r="A5232" t="s">
        <v>1906</v>
      </c>
      <c r="B5232" t="s">
        <v>1672</v>
      </c>
      <c r="C5232" t="s">
        <v>1678</v>
      </c>
      <c r="D5232">
        <v>1</v>
      </c>
      <c r="E5232">
        <f t="shared" si="245"/>
        <v>0</v>
      </c>
      <c r="F5232" t="str">
        <f t="shared" si="246"/>
        <v/>
      </c>
      <c r="G5232" t="str">
        <f>IF(AND(D5232=1,K5232=""),A5232&amp;":"&amp;B5232&amp;":"&amp;C5232,"")</f>
        <v/>
      </c>
      <c r="H5232" t="str">
        <f>IF(AND(D5232=1,K5232="?"),A5232&amp;":"&amp;B5232&amp;":"&amp;C5232,"")</f>
        <v>accrec:TMSPrinter:DeviceCode[4]</v>
      </c>
      <c r="I5232" t="str">
        <f t="shared" si="247"/>
        <v/>
      </c>
      <c r="K5232" s="1" t="s">
        <v>572</v>
      </c>
    </row>
    <row r="5233" spans="1:17" x14ac:dyDescent="0.2">
      <c r="A5233" t="s">
        <v>1906</v>
      </c>
      <c r="B5233" t="s">
        <v>1672</v>
      </c>
      <c r="C5233" t="s">
        <v>1679</v>
      </c>
      <c r="D5233">
        <v>1</v>
      </c>
      <c r="E5233">
        <f t="shared" si="245"/>
        <v>0</v>
      </c>
      <c r="F5233" t="str">
        <f t="shared" si="246"/>
        <v/>
      </c>
      <c r="G5233" t="str">
        <f>IF(AND(D5233=1,K5233=""),A5233&amp;":"&amp;B5233&amp;":"&amp;C5233,"")</f>
        <v/>
      </c>
      <c r="H5233" t="str">
        <f>IF(AND(D5233=1,K5233="?"),A5233&amp;":"&amp;B5233&amp;":"&amp;C5233,"")</f>
        <v>accrec:TMSPrinter:DeviceCode[5]</v>
      </c>
      <c r="I5233" t="str">
        <f t="shared" si="247"/>
        <v/>
      </c>
      <c r="K5233" s="1" t="s">
        <v>572</v>
      </c>
    </row>
    <row r="5234" spans="1:17" x14ac:dyDescent="0.2">
      <c r="A5234" t="s">
        <v>1906</v>
      </c>
      <c r="B5234" t="s">
        <v>1672</v>
      </c>
      <c r="C5234" t="s">
        <v>1680</v>
      </c>
      <c r="D5234">
        <v>1</v>
      </c>
      <c r="E5234">
        <f t="shared" si="245"/>
        <v>0</v>
      </c>
      <c r="F5234" t="str">
        <f t="shared" si="246"/>
        <v/>
      </c>
      <c r="G5234" t="str">
        <f>IF(AND(D5234=1,K5234=""),A5234&amp;":"&amp;B5234&amp;":"&amp;C5234,"")</f>
        <v/>
      </c>
      <c r="H5234" t="str">
        <f>IF(AND(D5234=1,K5234="?"),A5234&amp;":"&amp;B5234&amp;":"&amp;C5234,"")</f>
        <v>accrec:TMSPrinter:LogCode[1]</v>
      </c>
      <c r="I5234" t="str">
        <f t="shared" si="247"/>
        <v/>
      </c>
      <c r="K5234" s="1" t="s">
        <v>572</v>
      </c>
    </row>
    <row r="5235" spans="1:17" x14ac:dyDescent="0.2">
      <c r="A5235" t="s">
        <v>1906</v>
      </c>
      <c r="B5235" t="s">
        <v>1672</v>
      </c>
      <c r="C5235" t="s">
        <v>1681</v>
      </c>
      <c r="D5235">
        <v>1</v>
      </c>
      <c r="E5235">
        <f t="shared" si="245"/>
        <v>0</v>
      </c>
      <c r="F5235" t="str">
        <f t="shared" si="246"/>
        <v/>
      </c>
      <c r="G5235" t="str">
        <f>IF(AND(D5235=1,K5235=""),A5235&amp;":"&amp;B5235&amp;":"&amp;C5235,"")</f>
        <v/>
      </c>
      <c r="H5235" t="str">
        <f>IF(AND(D5235=1,K5235="?"),A5235&amp;":"&amp;B5235&amp;":"&amp;C5235,"")</f>
        <v>accrec:TMSPrinter:LogCode[2]</v>
      </c>
      <c r="I5235" t="str">
        <f t="shared" si="247"/>
        <v/>
      </c>
      <c r="K5235" s="1" t="s">
        <v>572</v>
      </c>
    </row>
    <row r="5236" spans="1:17" x14ac:dyDescent="0.2">
      <c r="A5236" t="s">
        <v>1906</v>
      </c>
      <c r="B5236" t="s">
        <v>1672</v>
      </c>
      <c r="C5236" t="s">
        <v>1682</v>
      </c>
      <c r="D5236">
        <v>1</v>
      </c>
      <c r="E5236">
        <f t="shared" si="245"/>
        <v>0</v>
      </c>
      <c r="F5236" t="str">
        <f t="shared" si="246"/>
        <v/>
      </c>
      <c r="G5236" t="str">
        <f>IF(AND(D5236=1,K5236=""),A5236&amp;":"&amp;B5236&amp;":"&amp;C5236,"")</f>
        <v/>
      </c>
      <c r="H5236" t="str">
        <f>IF(AND(D5236=1,K5236="?"),A5236&amp;":"&amp;B5236&amp;":"&amp;C5236,"")</f>
        <v>accrec:TMSPrinter:LogCode[3]</v>
      </c>
      <c r="I5236" t="str">
        <f t="shared" si="247"/>
        <v/>
      </c>
      <c r="K5236" s="1" t="s">
        <v>572</v>
      </c>
    </row>
    <row r="5237" spans="1:17" x14ac:dyDescent="0.2">
      <c r="A5237" t="s">
        <v>1906</v>
      </c>
      <c r="B5237" t="s">
        <v>1672</v>
      </c>
      <c r="C5237" t="s">
        <v>1683</v>
      </c>
      <c r="D5237">
        <v>1</v>
      </c>
      <c r="E5237">
        <f t="shared" si="245"/>
        <v>0</v>
      </c>
      <c r="F5237" t="str">
        <f t="shared" si="246"/>
        <v/>
      </c>
      <c r="G5237" t="str">
        <f>IF(AND(D5237=1,K5237=""),A5237&amp;":"&amp;B5237&amp;":"&amp;C5237,"")</f>
        <v/>
      </c>
      <c r="H5237" t="str">
        <f>IF(AND(D5237=1,K5237="?"),A5237&amp;":"&amp;B5237&amp;":"&amp;C5237,"")</f>
        <v>accrec:TMSPrinter:LogCode[4]</v>
      </c>
      <c r="I5237" t="str">
        <f t="shared" si="247"/>
        <v/>
      </c>
      <c r="K5237" s="1" t="s">
        <v>572</v>
      </c>
    </row>
    <row r="5238" spans="1:17" x14ac:dyDescent="0.2">
      <c r="A5238" t="s">
        <v>1906</v>
      </c>
      <c r="B5238" t="s">
        <v>1672</v>
      </c>
      <c r="C5238" t="s">
        <v>1684</v>
      </c>
      <c r="D5238">
        <v>1</v>
      </c>
      <c r="E5238">
        <f t="shared" si="245"/>
        <v>0</v>
      </c>
      <c r="F5238" t="str">
        <f t="shared" si="246"/>
        <v/>
      </c>
      <c r="G5238" t="str">
        <f>IF(AND(D5238=1,K5238=""),A5238&amp;":"&amp;B5238&amp;":"&amp;C5238,"")</f>
        <v/>
      </c>
      <c r="H5238" t="str">
        <f>IF(AND(D5238=1,K5238="?"),A5238&amp;":"&amp;B5238&amp;":"&amp;C5238,"")</f>
        <v>accrec:TMSPrinter:LogCode[5]</v>
      </c>
      <c r="I5238" t="str">
        <f t="shared" si="247"/>
        <v/>
      </c>
      <c r="K5238" s="1" t="s">
        <v>572</v>
      </c>
    </row>
    <row r="5239" spans="1:17" x14ac:dyDescent="0.2">
      <c r="A5239" t="s">
        <v>1906</v>
      </c>
      <c r="B5239" t="s">
        <v>1672</v>
      </c>
      <c r="C5239" t="s">
        <v>1331</v>
      </c>
      <c r="D5239">
        <v>1</v>
      </c>
      <c r="E5239">
        <f t="shared" si="245"/>
        <v>0</v>
      </c>
      <c r="F5239" t="str">
        <f t="shared" si="246"/>
        <v/>
      </c>
      <c r="G5239" t="str">
        <f>IF(AND(D5239=1,K5239=""),A5239&amp;":"&amp;B5239&amp;":"&amp;C5239,"")</f>
        <v/>
      </c>
      <c r="H5239" t="str">
        <f>IF(AND(D5239=1,K5239="?"),A5239&amp;":"&amp;B5239&amp;":"&amp;C5239,"")</f>
        <v/>
      </c>
      <c r="I5239" t="str">
        <f t="shared" si="247"/>
        <v/>
      </c>
      <c r="K5239" s="1" t="s">
        <v>1332</v>
      </c>
    </row>
    <row r="5240" spans="1:17" x14ac:dyDescent="0.2">
      <c r="A5240" t="s">
        <v>1906</v>
      </c>
      <c r="B5240" t="s">
        <v>1672</v>
      </c>
      <c r="C5240" t="s">
        <v>1333</v>
      </c>
      <c r="D5240">
        <v>1</v>
      </c>
      <c r="E5240">
        <f t="shared" si="245"/>
        <v>0</v>
      </c>
      <c r="F5240" t="str">
        <f t="shared" si="246"/>
        <v/>
      </c>
      <c r="G5240" t="str">
        <f>IF(AND(D5240=1,K5240=""),A5240&amp;":"&amp;B5240&amp;":"&amp;C5240,"")</f>
        <v/>
      </c>
      <c r="H5240" t="str">
        <f>IF(AND(D5240=1,K5240="?"),A5240&amp;":"&amp;B5240&amp;":"&amp;C5240,"")</f>
        <v/>
      </c>
      <c r="I5240" t="str">
        <f t="shared" si="247"/>
        <v/>
      </c>
      <c r="K5240" s="1" t="s">
        <v>1334</v>
      </c>
    </row>
    <row r="5241" spans="1:17" x14ac:dyDescent="0.2">
      <c r="A5241" t="s">
        <v>1906</v>
      </c>
      <c r="B5241" t="s">
        <v>1672</v>
      </c>
      <c r="C5241" t="s">
        <v>1324</v>
      </c>
      <c r="D5241">
        <v>1</v>
      </c>
      <c r="E5241">
        <f t="shared" si="245"/>
        <v>0</v>
      </c>
      <c r="F5241" t="str">
        <f t="shared" si="246"/>
        <v/>
      </c>
      <c r="G5241" t="str">
        <f>IF(AND(D5241=1,K5241=""),A5241&amp;":"&amp;B5241&amp;":"&amp;C5241,"")</f>
        <v/>
      </c>
      <c r="H5241" t="str">
        <f>IF(AND(D5241=1,K5241="?"),A5241&amp;":"&amp;B5241&amp;":"&amp;C5241,"")</f>
        <v/>
      </c>
      <c r="I5241" t="str">
        <f t="shared" si="247"/>
        <v/>
      </c>
      <c r="K5241" s="1" t="s">
        <v>1325</v>
      </c>
    </row>
    <row r="5242" spans="1:17" x14ac:dyDescent="0.2">
      <c r="A5242" t="s">
        <v>1906</v>
      </c>
      <c r="B5242" t="s">
        <v>1685</v>
      </c>
      <c r="C5242" t="s">
        <v>1686</v>
      </c>
      <c r="D5242">
        <v>1</v>
      </c>
      <c r="E5242">
        <f t="shared" si="245"/>
        <v>0</v>
      </c>
      <c r="F5242" t="str">
        <f t="shared" si="246"/>
        <v/>
      </c>
      <c r="G5242" t="str">
        <f>IF(AND(D5242=1,K5242=""),A5242&amp;":"&amp;B5242&amp;":"&amp;C5242,"")</f>
        <v/>
      </c>
      <c r="H5242" t="str">
        <f>IF(AND(D5242=1,K5242="?"),A5242&amp;":"&amp;B5242&amp;":"&amp;C5242,"")</f>
        <v/>
      </c>
      <c r="I5242" t="str">
        <f t="shared" si="247"/>
        <v>accrec:TMSRepCfg:RepNum</v>
      </c>
      <c r="K5242" s="1" t="s">
        <v>66</v>
      </c>
    </row>
    <row r="5243" spans="1:17" x14ac:dyDescent="0.2">
      <c r="A5243" t="s">
        <v>1906</v>
      </c>
      <c r="B5243" t="s">
        <v>1685</v>
      </c>
      <c r="C5243" t="s">
        <v>1687</v>
      </c>
      <c r="D5243">
        <v>8</v>
      </c>
      <c r="E5243">
        <f t="shared" si="245"/>
        <v>0</v>
      </c>
      <c r="F5243" t="str">
        <f t="shared" si="246"/>
        <v/>
      </c>
      <c r="G5243" t="str">
        <f>IF(AND(D5243=1,K5243=""),A5243&amp;":"&amp;B5243&amp;":"&amp;C5243,"")</f>
        <v/>
      </c>
      <c r="H5243" t="str">
        <f>IF(AND(D5243=1,K5243="?"),A5243&amp;":"&amp;B5243&amp;":"&amp;C5243,"")</f>
        <v/>
      </c>
      <c r="I5243" t="str">
        <f t="shared" si="247"/>
        <v/>
      </c>
      <c r="K5243" s="1" t="s">
        <v>1688</v>
      </c>
      <c r="L5243" s="1" t="s">
        <v>1689</v>
      </c>
      <c r="M5243" s="1" t="s">
        <v>1690</v>
      </c>
      <c r="N5243" s="1" t="s">
        <v>1691</v>
      </c>
      <c r="O5243" s="1" t="s">
        <v>1692</v>
      </c>
      <c r="P5243" s="1" t="s">
        <v>1693</v>
      </c>
      <c r="Q5243" s="1" t="s">
        <v>1694</v>
      </c>
    </row>
    <row r="5244" spans="1:17" x14ac:dyDescent="0.2">
      <c r="A5244" t="s">
        <v>1906</v>
      </c>
      <c r="B5244" t="s">
        <v>1685</v>
      </c>
      <c r="C5244" t="s">
        <v>1331</v>
      </c>
      <c r="D5244">
        <v>1</v>
      </c>
      <c r="E5244">
        <f t="shared" si="245"/>
        <v>0</v>
      </c>
      <c r="F5244" t="str">
        <f t="shared" si="246"/>
        <v/>
      </c>
      <c r="G5244" t="str">
        <f>IF(AND(D5244=1,K5244=""),A5244&amp;":"&amp;B5244&amp;":"&amp;C5244,"")</f>
        <v/>
      </c>
      <c r="H5244" t="str">
        <f>IF(AND(D5244=1,K5244="?"),A5244&amp;":"&amp;B5244&amp;":"&amp;C5244,"")</f>
        <v/>
      </c>
      <c r="I5244" t="str">
        <f t="shared" si="247"/>
        <v/>
      </c>
      <c r="K5244" s="1" t="s">
        <v>1332</v>
      </c>
    </row>
    <row r="5245" spans="1:17" x14ac:dyDescent="0.2">
      <c r="A5245" t="s">
        <v>1906</v>
      </c>
      <c r="B5245" t="s">
        <v>1685</v>
      </c>
      <c r="C5245" t="s">
        <v>1322</v>
      </c>
      <c r="D5245">
        <v>1</v>
      </c>
      <c r="E5245">
        <f t="shared" si="245"/>
        <v>0</v>
      </c>
      <c r="F5245" t="str">
        <f t="shared" si="246"/>
        <v/>
      </c>
      <c r="G5245" t="str">
        <f>IF(AND(D5245=1,K5245=""),A5245&amp;":"&amp;B5245&amp;":"&amp;C5245,"")</f>
        <v/>
      </c>
      <c r="H5245" t="str">
        <f>IF(AND(D5245=1,K5245="?"),A5245&amp;":"&amp;B5245&amp;":"&amp;C5245,"")</f>
        <v/>
      </c>
      <c r="I5245" t="str">
        <f t="shared" si="247"/>
        <v/>
      </c>
      <c r="K5245" s="1" t="s">
        <v>1323</v>
      </c>
    </row>
    <row r="5246" spans="1:17" x14ac:dyDescent="0.2">
      <c r="A5246" t="s">
        <v>1906</v>
      </c>
      <c r="B5246" t="s">
        <v>1685</v>
      </c>
      <c r="C5246" t="s">
        <v>88</v>
      </c>
      <c r="D5246">
        <v>1</v>
      </c>
      <c r="E5246">
        <f t="shared" si="245"/>
        <v>0</v>
      </c>
      <c r="F5246" t="str">
        <f t="shared" si="246"/>
        <v/>
      </c>
      <c r="G5246" t="str">
        <f>IF(AND(D5246=1,K5246=""),A5246&amp;":"&amp;B5246&amp;":"&amp;C5246,"")</f>
        <v>accrec:TMSRepCfg:UserCode</v>
      </c>
      <c r="H5246" t="str">
        <f>IF(AND(D5246=1,K5246="?"),A5246&amp;":"&amp;B5246&amp;":"&amp;C5246,"")</f>
        <v/>
      </c>
      <c r="I5246" t="str">
        <f t="shared" si="247"/>
        <v/>
      </c>
    </row>
    <row r="5247" spans="1:17" x14ac:dyDescent="0.2">
      <c r="A5247" t="s">
        <v>1906</v>
      </c>
      <c r="B5247" t="s">
        <v>1685</v>
      </c>
      <c r="C5247" t="s">
        <v>1695</v>
      </c>
      <c r="D5247">
        <v>1</v>
      </c>
      <c r="E5247">
        <f t="shared" si="245"/>
        <v>0</v>
      </c>
      <c r="F5247" t="str">
        <f t="shared" si="246"/>
        <v/>
      </c>
      <c r="G5247" t="str">
        <f>IF(AND(D5247=1,K5247=""),A5247&amp;":"&amp;B5247&amp;":"&amp;C5247,"")</f>
        <v/>
      </c>
      <c r="H5247" t="str">
        <f>IF(AND(D5247=1,K5247="?"),A5247&amp;":"&amp;B5247&amp;":"&amp;C5247,"")</f>
        <v/>
      </c>
      <c r="I5247" t="str">
        <f t="shared" si="247"/>
        <v/>
      </c>
      <c r="K5247" s="1" t="s">
        <v>456</v>
      </c>
    </row>
    <row r="5248" spans="1:17" x14ac:dyDescent="0.2">
      <c r="A5248" t="s">
        <v>1906</v>
      </c>
      <c r="B5248" t="s">
        <v>1696</v>
      </c>
      <c r="C5248" t="s">
        <v>1697</v>
      </c>
      <c r="D5248">
        <v>1</v>
      </c>
      <c r="E5248">
        <f t="shared" si="245"/>
        <v>0</v>
      </c>
      <c r="F5248" t="str">
        <f t="shared" si="246"/>
        <v/>
      </c>
      <c r="G5248" t="str">
        <f>IF(AND(D5248=1,K5248=""),A5248&amp;":"&amp;B5248&amp;":"&amp;C5248,"")</f>
        <v>accrec:TMSReport:EMail</v>
      </c>
      <c r="H5248" t="str">
        <f>IF(AND(D5248=1,K5248="?"),A5248&amp;":"&amp;B5248&amp;":"&amp;C5248,"")</f>
        <v/>
      </c>
      <c r="I5248" t="str">
        <f t="shared" si="247"/>
        <v/>
      </c>
    </row>
    <row r="5249" spans="1:17" x14ac:dyDescent="0.2">
      <c r="A5249" t="s">
        <v>1906</v>
      </c>
      <c r="B5249" t="s">
        <v>1696</v>
      </c>
      <c r="C5249" t="s">
        <v>175</v>
      </c>
      <c r="D5249">
        <v>9</v>
      </c>
      <c r="E5249">
        <f t="shared" si="245"/>
        <v>0</v>
      </c>
      <c r="F5249" t="str">
        <f t="shared" si="246"/>
        <v/>
      </c>
      <c r="G5249" t="str">
        <f>IF(AND(D5249=1,K5249=""),A5249&amp;":"&amp;B5249&amp;":"&amp;C5249,"")</f>
        <v/>
      </c>
      <c r="H5249" t="str">
        <f>IF(AND(D5249=1,K5249="?"),A5249&amp;":"&amp;B5249&amp;":"&amp;C5249,"")</f>
        <v/>
      </c>
      <c r="I5249" t="str">
        <f t="shared" si="247"/>
        <v/>
      </c>
      <c r="K5249" s="1" t="s">
        <v>1698</v>
      </c>
      <c r="L5249" s="1" t="s">
        <v>1699</v>
      </c>
      <c r="M5249" s="1" t="s">
        <v>1700</v>
      </c>
      <c r="N5249" s="1" t="s">
        <v>1701</v>
      </c>
      <c r="O5249" s="1" t="s">
        <v>1702</v>
      </c>
      <c r="P5249" s="1" t="s">
        <v>1703</v>
      </c>
      <c r="Q5249" s="1" t="s">
        <v>1704</v>
      </c>
    </row>
    <row r="5250" spans="1:17" x14ac:dyDescent="0.2">
      <c r="A5250" t="s">
        <v>1906</v>
      </c>
      <c r="B5250" t="s">
        <v>1696</v>
      </c>
      <c r="C5250" t="s">
        <v>1705</v>
      </c>
      <c r="D5250">
        <v>1</v>
      </c>
      <c r="E5250">
        <f t="shared" si="245"/>
        <v>0</v>
      </c>
      <c r="F5250" t="str">
        <f t="shared" si="246"/>
        <v/>
      </c>
      <c r="G5250" t="str">
        <f>IF(AND(D5250=1,K5250=""),A5250&amp;":"&amp;B5250&amp;":"&amp;C5250,"")</f>
        <v/>
      </c>
      <c r="H5250" t="str">
        <f>IF(AND(D5250=1,K5250="?"),A5250&amp;":"&amp;B5250&amp;":"&amp;C5250,"")</f>
        <v/>
      </c>
      <c r="I5250" t="str">
        <f t="shared" si="247"/>
        <v>accrec:TMSReport:PrintQty</v>
      </c>
      <c r="K5250" s="1" t="s">
        <v>66</v>
      </c>
    </row>
    <row r="5251" spans="1:17" x14ac:dyDescent="0.2">
      <c r="A5251" t="s">
        <v>1906</v>
      </c>
      <c r="B5251" t="s">
        <v>1696</v>
      </c>
      <c r="C5251" t="s">
        <v>1333</v>
      </c>
      <c r="D5251">
        <v>2</v>
      </c>
      <c r="E5251">
        <f t="shared" si="245"/>
        <v>0</v>
      </c>
      <c r="F5251" t="str">
        <f t="shared" si="246"/>
        <v/>
      </c>
      <c r="G5251" t="str">
        <f>IF(AND(D5251=1,K5251=""),A5251&amp;":"&amp;B5251&amp;":"&amp;C5251,"")</f>
        <v/>
      </c>
      <c r="H5251" t="str">
        <f>IF(AND(D5251=1,K5251="?"),A5251&amp;":"&amp;B5251&amp;":"&amp;C5251,"")</f>
        <v/>
      </c>
      <c r="I5251" t="str">
        <f t="shared" si="247"/>
        <v/>
      </c>
      <c r="K5251" s="1" t="s">
        <v>1325</v>
      </c>
      <c r="L5251" s="1" t="s">
        <v>1334</v>
      </c>
    </row>
    <row r="5252" spans="1:17" x14ac:dyDescent="0.2">
      <c r="A5252" t="s">
        <v>1906</v>
      </c>
      <c r="B5252" t="s">
        <v>1696</v>
      </c>
      <c r="C5252" t="s">
        <v>1687</v>
      </c>
      <c r="D5252">
        <v>9</v>
      </c>
      <c r="E5252">
        <f t="shared" ref="E5252:E5315" si="248">IF(D5252=0,1,0)</f>
        <v>0</v>
      </c>
      <c r="F5252" t="str">
        <f t="shared" ref="F5252:F5315" si="249">IF(E5252=1,A5252&amp;":"&amp;B5252&amp;":"&amp;C5252,"")</f>
        <v/>
      </c>
      <c r="G5252" t="str">
        <f>IF(AND(D5252=1,K5252=""),A5252&amp;":"&amp;B5252&amp;":"&amp;C5252,"")</f>
        <v/>
      </c>
      <c r="H5252" t="str">
        <f>IF(AND(D5252=1,K5252="?"),A5252&amp;":"&amp;B5252&amp;":"&amp;C5252,"")</f>
        <v/>
      </c>
      <c r="I5252" t="str">
        <f t="shared" ref="I5252:I5315" si="250">IF(AND(D5252=1,K5252="0"),A5252&amp;":"&amp;B5252&amp;":"&amp;C5252,"")</f>
        <v/>
      </c>
      <c r="K5252" s="1" t="s">
        <v>1688</v>
      </c>
      <c r="L5252" s="1" t="s">
        <v>1689</v>
      </c>
      <c r="M5252" s="1" t="s">
        <v>1690</v>
      </c>
      <c r="N5252" s="1" t="s">
        <v>1691</v>
      </c>
      <c r="O5252" s="1" t="s">
        <v>1706</v>
      </c>
      <c r="P5252" s="1" t="s">
        <v>1692</v>
      </c>
      <c r="Q5252" s="1" t="s">
        <v>1693</v>
      </c>
    </row>
    <row r="5253" spans="1:17" x14ac:dyDescent="0.2">
      <c r="A5253" t="s">
        <v>1906</v>
      </c>
      <c r="B5253" t="s">
        <v>1696</v>
      </c>
      <c r="C5253" t="s">
        <v>1707</v>
      </c>
      <c r="D5253">
        <v>2</v>
      </c>
      <c r="E5253">
        <f t="shared" si="248"/>
        <v>0</v>
      </c>
      <c r="F5253" t="str">
        <f t="shared" si="249"/>
        <v/>
      </c>
      <c r="G5253" t="str">
        <f>IF(AND(D5253=1,K5253=""),A5253&amp;":"&amp;B5253&amp;":"&amp;C5253,"")</f>
        <v/>
      </c>
      <c r="H5253" t="str">
        <f>IF(AND(D5253=1,K5253="?"),A5253&amp;":"&amp;B5253&amp;":"&amp;C5253,"")</f>
        <v/>
      </c>
      <c r="I5253" t="str">
        <f t="shared" si="250"/>
        <v/>
      </c>
      <c r="K5253" s="1" t="s">
        <v>455</v>
      </c>
      <c r="L5253" s="1" t="s">
        <v>456</v>
      </c>
    </row>
    <row r="5254" spans="1:17" x14ac:dyDescent="0.2">
      <c r="A5254" t="s">
        <v>1906</v>
      </c>
      <c r="B5254" t="s">
        <v>1696</v>
      </c>
      <c r="C5254" t="s">
        <v>1695</v>
      </c>
      <c r="D5254">
        <v>1</v>
      </c>
      <c r="E5254">
        <f t="shared" si="248"/>
        <v>0</v>
      </c>
      <c r="F5254" t="str">
        <f t="shared" si="249"/>
        <v/>
      </c>
      <c r="G5254" t="str">
        <f>IF(AND(D5254=1,K5254=""),A5254&amp;":"&amp;B5254&amp;":"&amp;C5254,"")</f>
        <v/>
      </c>
      <c r="H5254" t="str">
        <f>IF(AND(D5254=1,K5254="?"),A5254&amp;":"&amp;B5254&amp;":"&amp;C5254,"")</f>
        <v/>
      </c>
      <c r="I5254" t="str">
        <f t="shared" si="250"/>
        <v/>
      </c>
      <c r="K5254" s="1" t="s">
        <v>456</v>
      </c>
    </row>
    <row r="5255" spans="1:17" x14ac:dyDescent="0.2">
      <c r="A5255" t="s">
        <v>1906</v>
      </c>
      <c r="B5255" t="s">
        <v>1708</v>
      </c>
      <c r="C5255" t="s">
        <v>1657</v>
      </c>
      <c r="D5255">
        <v>17</v>
      </c>
      <c r="E5255">
        <f t="shared" si="248"/>
        <v>0</v>
      </c>
      <c r="F5255" t="str">
        <f t="shared" si="249"/>
        <v/>
      </c>
      <c r="G5255" t="str">
        <f>IF(AND(D5255=1,K5255=""),A5255&amp;":"&amp;B5255&amp;":"&amp;C5255,"")</f>
        <v/>
      </c>
      <c r="H5255" t="str">
        <f>IF(AND(D5255=1,K5255="?"),A5255&amp;":"&amp;B5255&amp;":"&amp;C5255,"")</f>
        <v/>
      </c>
      <c r="I5255" t="str">
        <f t="shared" si="250"/>
        <v/>
      </c>
      <c r="L5255" s="1" t="s">
        <v>1709</v>
      </c>
      <c r="M5255" s="1" t="s">
        <v>1710</v>
      </c>
      <c r="N5255" s="1" t="s">
        <v>1711</v>
      </c>
      <c r="O5255" s="1" t="s">
        <v>1712</v>
      </c>
      <c r="P5255" s="1" t="s">
        <v>1713</v>
      </c>
      <c r="Q5255" s="1" t="s">
        <v>1714</v>
      </c>
    </row>
    <row r="5256" spans="1:17" x14ac:dyDescent="0.2">
      <c r="A5256" t="s">
        <v>1906</v>
      </c>
      <c r="B5256" t="s">
        <v>1708</v>
      </c>
      <c r="C5256" t="s">
        <v>1715</v>
      </c>
      <c r="D5256">
        <v>1</v>
      </c>
      <c r="E5256">
        <f t="shared" si="248"/>
        <v>0</v>
      </c>
      <c r="F5256" t="str">
        <f t="shared" si="249"/>
        <v/>
      </c>
      <c r="G5256" t="str">
        <f>IF(AND(D5256=1,K5256=""),A5256&amp;":"&amp;B5256&amp;":"&amp;C5256,"")</f>
        <v>accrec:TMSUser:NetCode</v>
      </c>
      <c r="H5256" t="str">
        <f>IF(AND(D5256=1,K5256="?"),A5256&amp;":"&amp;B5256&amp;":"&amp;C5256,"")</f>
        <v/>
      </c>
      <c r="I5256" t="str">
        <f t="shared" si="250"/>
        <v/>
      </c>
    </row>
    <row r="5257" spans="1:17" x14ac:dyDescent="0.2">
      <c r="A5257" t="s">
        <v>1906</v>
      </c>
      <c r="B5257" t="s">
        <v>1708</v>
      </c>
      <c r="C5257" t="s">
        <v>1716</v>
      </c>
      <c r="D5257">
        <v>1</v>
      </c>
      <c r="E5257">
        <f t="shared" si="248"/>
        <v>0</v>
      </c>
      <c r="F5257" t="str">
        <f t="shared" si="249"/>
        <v/>
      </c>
      <c r="G5257" t="str">
        <f>IF(AND(D5257=1,K5257=""),A5257&amp;":"&amp;B5257&amp;":"&amp;C5257,"")</f>
        <v>accrec:TMSUser:Modem</v>
      </c>
      <c r="H5257" t="str">
        <f>IF(AND(D5257=1,K5257="?"),A5257&amp;":"&amp;B5257&amp;":"&amp;C5257,"")</f>
        <v/>
      </c>
      <c r="I5257" t="str">
        <f t="shared" si="250"/>
        <v/>
      </c>
    </row>
    <row r="5258" spans="1:17" x14ac:dyDescent="0.2">
      <c r="A5258" t="s">
        <v>1906</v>
      </c>
      <c r="B5258" t="s">
        <v>1708</v>
      </c>
      <c r="C5258" t="s">
        <v>1717</v>
      </c>
      <c r="D5258">
        <v>15</v>
      </c>
      <c r="E5258">
        <f t="shared" si="248"/>
        <v>0</v>
      </c>
      <c r="F5258" t="str">
        <f t="shared" si="249"/>
        <v/>
      </c>
      <c r="G5258" t="str">
        <f>IF(AND(D5258=1,K5258=""),A5258&amp;":"&amp;B5258&amp;":"&amp;C5258,"")</f>
        <v/>
      </c>
      <c r="H5258" t="str">
        <f>IF(AND(D5258=1,K5258="?"),A5258&amp;":"&amp;B5258&amp;":"&amp;C5258,"")</f>
        <v/>
      </c>
      <c r="I5258" t="str">
        <f t="shared" si="250"/>
        <v/>
      </c>
      <c r="L5258" s="1" t="s">
        <v>1718</v>
      </c>
      <c r="M5258" s="1" t="s">
        <v>1719</v>
      </c>
      <c r="N5258" s="1" t="s">
        <v>1720</v>
      </c>
      <c r="O5258" s="1" t="s">
        <v>1721</v>
      </c>
      <c r="P5258" s="1" t="s">
        <v>1722</v>
      </c>
      <c r="Q5258" s="1" t="s">
        <v>1723</v>
      </c>
    </row>
    <row r="5259" spans="1:17" x14ac:dyDescent="0.2">
      <c r="A5259" t="s">
        <v>1906</v>
      </c>
      <c r="B5259" t="s">
        <v>1708</v>
      </c>
      <c r="C5259" t="s">
        <v>117</v>
      </c>
      <c r="D5259">
        <v>36</v>
      </c>
      <c r="E5259">
        <f t="shared" si="248"/>
        <v>0</v>
      </c>
      <c r="F5259" t="str">
        <f t="shared" si="249"/>
        <v/>
      </c>
      <c r="G5259" t="str">
        <f>IF(AND(D5259=1,K5259=""),A5259&amp;":"&amp;B5259&amp;":"&amp;C5259,"")</f>
        <v/>
      </c>
      <c r="H5259" t="str">
        <f>IF(AND(D5259=1,K5259="?"),A5259&amp;":"&amp;B5259&amp;":"&amp;C5259,"")</f>
        <v/>
      </c>
      <c r="I5259" t="str">
        <f t="shared" si="250"/>
        <v/>
      </c>
      <c r="K5259" s="1" t="s">
        <v>1283</v>
      </c>
      <c r="L5259" s="1" t="s">
        <v>1724</v>
      </c>
      <c r="M5259" s="1" t="s">
        <v>1356</v>
      </c>
      <c r="N5259" s="1" t="s">
        <v>1725</v>
      </c>
      <c r="O5259" s="1" t="s">
        <v>1726</v>
      </c>
      <c r="P5259" s="1" t="s">
        <v>1727</v>
      </c>
      <c r="Q5259" s="1" t="s">
        <v>1728</v>
      </c>
    </row>
    <row r="5260" spans="1:17" x14ac:dyDescent="0.2">
      <c r="A5260" t="s">
        <v>1906</v>
      </c>
      <c r="B5260" t="s">
        <v>1708</v>
      </c>
      <c r="C5260" t="s">
        <v>1729</v>
      </c>
      <c r="D5260">
        <v>5</v>
      </c>
      <c r="E5260">
        <f t="shared" si="248"/>
        <v>0</v>
      </c>
      <c r="F5260" t="str">
        <f t="shared" si="249"/>
        <v/>
      </c>
      <c r="G5260" t="str">
        <f>IF(AND(D5260=1,K5260=""),A5260&amp;":"&amp;B5260&amp;":"&amp;C5260,"")</f>
        <v/>
      </c>
      <c r="H5260" t="str">
        <f>IF(AND(D5260=1,K5260="?"),A5260&amp;":"&amp;B5260&amp;":"&amp;C5260,"")</f>
        <v/>
      </c>
      <c r="I5260" t="str">
        <f t="shared" si="250"/>
        <v/>
      </c>
      <c r="L5260" s="1" t="s">
        <v>1730</v>
      </c>
      <c r="M5260" s="1" t="s">
        <v>1731</v>
      </c>
      <c r="N5260" s="1" t="s">
        <v>1732</v>
      </c>
      <c r="O5260" s="1" t="s">
        <v>1733</v>
      </c>
    </row>
    <row r="5261" spans="1:17" x14ac:dyDescent="0.2">
      <c r="A5261" t="s">
        <v>1906</v>
      </c>
      <c r="B5261" t="s">
        <v>1708</v>
      </c>
      <c r="C5261" t="s">
        <v>1734</v>
      </c>
      <c r="D5261">
        <v>1</v>
      </c>
      <c r="E5261">
        <f t="shared" si="248"/>
        <v>0</v>
      </c>
      <c r="F5261" t="str">
        <f t="shared" si="249"/>
        <v/>
      </c>
      <c r="G5261" t="str">
        <f>IF(AND(D5261=1,K5261=""),A5261&amp;":"&amp;B5261&amp;":"&amp;C5261,"")</f>
        <v/>
      </c>
      <c r="H5261" t="str">
        <f>IF(AND(D5261=1,K5261="?"),A5261&amp;":"&amp;B5261&amp;":"&amp;C5261,"")</f>
        <v/>
      </c>
      <c r="I5261" t="str">
        <f t="shared" si="250"/>
        <v/>
      </c>
      <c r="K5261" s="1" t="s">
        <v>455</v>
      </c>
    </row>
    <row r="5262" spans="1:17" x14ac:dyDescent="0.2">
      <c r="A5262" t="s">
        <v>1906</v>
      </c>
      <c r="B5262" t="s">
        <v>1708</v>
      </c>
      <c r="C5262" t="s">
        <v>1735</v>
      </c>
      <c r="D5262">
        <v>9</v>
      </c>
      <c r="E5262">
        <f t="shared" si="248"/>
        <v>0</v>
      </c>
      <c r="F5262" t="str">
        <f t="shared" si="249"/>
        <v/>
      </c>
      <c r="G5262" t="str">
        <f>IF(AND(D5262=1,K5262=""),A5262&amp;":"&amp;B5262&amp;":"&amp;C5262,"")</f>
        <v/>
      </c>
      <c r="H5262" t="str">
        <f>IF(AND(D5262=1,K5262="?"),A5262&amp;":"&amp;B5262&amp;":"&amp;C5262,"")</f>
        <v/>
      </c>
      <c r="I5262" t="str">
        <f t="shared" si="250"/>
        <v/>
      </c>
      <c r="L5262" s="1" t="s">
        <v>1736</v>
      </c>
      <c r="M5262" s="1" t="s">
        <v>1737</v>
      </c>
      <c r="N5262" s="1" t="s">
        <v>1738</v>
      </c>
      <c r="O5262" s="1" t="s">
        <v>1739</v>
      </c>
      <c r="P5262" s="1" t="s">
        <v>1740</v>
      </c>
      <c r="Q5262" s="1" t="s">
        <v>1741</v>
      </c>
    </row>
    <row r="5263" spans="1:17" x14ac:dyDescent="0.2">
      <c r="A5263" t="s">
        <v>1906</v>
      </c>
      <c r="B5263" t="s">
        <v>1708</v>
      </c>
      <c r="C5263" t="s">
        <v>1742</v>
      </c>
      <c r="D5263">
        <v>1</v>
      </c>
      <c r="E5263">
        <f t="shared" si="248"/>
        <v>0</v>
      </c>
      <c r="F5263" t="str">
        <f t="shared" si="249"/>
        <v/>
      </c>
      <c r="G5263" t="str">
        <f>IF(AND(D5263=1,K5263=""),A5263&amp;":"&amp;B5263&amp;":"&amp;C5263,"")</f>
        <v>accrec:TMSUser:DialCmd</v>
      </c>
      <c r="H5263" t="str">
        <f>IF(AND(D5263=1,K5263="?"),A5263&amp;":"&amp;B5263&amp;":"&amp;C5263,"")</f>
        <v/>
      </c>
      <c r="I5263" t="str">
        <f t="shared" si="250"/>
        <v/>
      </c>
    </row>
    <row r="5264" spans="1:17" x14ac:dyDescent="0.2">
      <c r="A5264" t="s">
        <v>1906</v>
      </c>
      <c r="B5264" t="s">
        <v>1708</v>
      </c>
      <c r="C5264" t="s">
        <v>1743</v>
      </c>
      <c r="D5264">
        <v>4</v>
      </c>
      <c r="E5264">
        <f t="shared" si="248"/>
        <v>0</v>
      </c>
      <c r="F5264" t="str">
        <f t="shared" si="249"/>
        <v/>
      </c>
      <c r="G5264" t="str">
        <f>IF(AND(D5264=1,K5264=""),A5264&amp;":"&amp;B5264&amp;":"&amp;C5264,"")</f>
        <v/>
      </c>
      <c r="H5264" t="str">
        <f>IF(AND(D5264=1,K5264="?"),A5264&amp;":"&amp;B5264&amp;":"&amp;C5264,"")</f>
        <v/>
      </c>
      <c r="I5264" t="str">
        <f t="shared" si="250"/>
        <v/>
      </c>
      <c r="K5264" s="1" t="s">
        <v>66</v>
      </c>
      <c r="L5264" s="1" t="s">
        <v>644</v>
      </c>
      <c r="M5264" s="1" t="s">
        <v>1744</v>
      </c>
      <c r="N5264" s="1" t="s">
        <v>1567</v>
      </c>
    </row>
    <row r="5265" spans="1:17" x14ac:dyDescent="0.2">
      <c r="A5265" t="s">
        <v>1906</v>
      </c>
      <c r="B5265" t="s">
        <v>1708</v>
      </c>
      <c r="C5265" t="s">
        <v>120</v>
      </c>
      <c r="D5265">
        <v>1</v>
      </c>
      <c r="E5265">
        <f t="shared" si="248"/>
        <v>0</v>
      </c>
      <c r="F5265" t="str">
        <f t="shared" si="249"/>
        <v/>
      </c>
      <c r="G5265" t="str">
        <f>IF(AND(D5265=1,K5265=""),A5265&amp;":"&amp;B5265&amp;":"&amp;C5265,"")</f>
        <v/>
      </c>
      <c r="H5265" t="str">
        <f>IF(AND(D5265=1,K5265="?"),A5265&amp;":"&amp;B5265&amp;":"&amp;C5265,"")</f>
        <v/>
      </c>
      <c r="I5265" t="str">
        <f t="shared" si="250"/>
        <v/>
      </c>
      <c r="K5265" s="1" t="s">
        <v>67</v>
      </c>
    </row>
    <row r="5266" spans="1:17" x14ac:dyDescent="0.2">
      <c r="A5266" t="s">
        <v>1906</v>
      </c>
      <c r="B5266" t="s">
        <v>1708</v>
      </c>
      <c r="C5266" t="s">
        <v>1648</v>
      </c>
      <c r="D5266">
        <v>2</v>
      </c>
      <c r="E5266">
        <f t="shared" si="248"/>
        <v>0</v>
      </c>
      <c r="F5266" t="str">
        <f t="shared" si="249"/>
        <v/>
      </c>
      <c r="G5266" t="str">
        <f>IF(AND(D5266=1,K5266=""),A5266&amp;":"&amp;B5266&amp;":"&amp;C5266,"")</f>
        <v/>
      </c>
      <c r="H5266" t="str">
        <f>IF(AND(D5266=1,K5266="?"),A5266&amp;":"&amp;B5266&amp;":"&amp;C5266,"")</f>
        <v/>
      </c>
      <c r="I5266" t="str">
        <f t="shared" si="250"/>
        <v/>
      </c>
      <c r="K5266" s="1" t="s">
        <v>455</v>
      </c>
      <c r="L5266" s="1" t="s">
        <v>456</v>
      </c>
    </row>
    <row r="5267" spans="1:17" x14ac:dyDescent="0.2">
      <c r="A5267" t="s">
        <v>1906</v>
      </c>
      <c r="B5267" t="s">
        <v>1708</v>
      </c>
      <c r="C5267" t="s">
        <v>529</v>
      </c>
      <c r="D5267">
        <v>1</v>
      </c>
      <c r="E5267">
        <f t="shared" si="248"/>
        <v>0</v>
      </c>
      <c r="F5267" t="str">
        <f t="shared" si="249"/>
        <v/>
      </c>
      <c r="G5267" t="str">
        <f>IF(AND(D5267=1,K5267=""),A5267&amp;":"&amp;B5267&amp;":"&amp;C5267,"")</f>
        <v/>
      </c>
      <c r="H5267" t="str">
        <f>IF(AND(D5267=1,K5267="?"),A5267&amp;":"&amp;B5267&amp;":"&amp;C5267,"")</f>
        <v/>
      </c>
      <c r="I5267" t="str">
        <f t="shared" si="250"/>
        <v/>
      </c>
      <c r="K5267" s="1" t="s">
        <v>456</v>
      </c>
    </row>
    <row r="5268" spans="1:17" x14ac:dyDescent="0.2">
      <c r="A5268" t="s">
        <v>1906</v>
      </c>
      <c r="B5268" t="s">
        <v>1708</v>
      </c>
      <c r="C5268" t="s">
        <v>1336</v>
      </c>
      <c r="D5268">
        <v>1</v>
      </c>
      <c r="E5268">
        <f t="shared" si="248"/>
        <v>0</v>
      </c>
      <c r="F5268" t="str">
        <f t="shared" si="249"/>
        <v/>
      </c>
      <c r="G5268" t="str">
        <f>IF(AND(D5268=1,K5268=""),A5268&amp;":"&amp;B5268&amp;":"&amp;C5268,"")</f>
        <v>accrec:TMSUser:Prefix</v>
      </c>
      <c r="H5268" t="str">
        <f>IF(AND(D5268=1,K5268="?"),A5268&amp;":"&amp;B5268&amp;":"&amp;C5268,"")</f>
        <v/>
      </c>
      <c r="I5268" t="str">
        <f t="shared" si="250"/>
        <v/>
      </c>
    </row>
    <row r="5269" spans="1:17" x14ac:dyDescent="0.2">
      <c r="A5269" t="s">
        <v>1906</v>
      </c>
      <c r="B5269" t="s">
        <v>1708</v>
      </c>
      <c r="C5269" t="s">
        <v>1745</v>
      </c>
      <c r="D5269">
        <v>5</v>
      </c>
      <c r="E5269">
        <f t="shared" si="248"/>
        <v>0</v>
      </c>
      <c r="F5269" t="str">
        <f t="shared" si="249"/>
        <v/>
      </c>
      <c r="G5269" t="str">
        <f>IF(AND(D5269=1,K5269=""),A5269&amp;":"&amp;B5269&amp;":"&amp;C5269,"")</f>
        <v/>
      </c>
      <c r="H5269" t="str">
        <f>IF(AND(D5269=1,K5269="?"),A5269&amp;":"&amp;B5269&amp;":"&amp;C5269,"")</f>
        <v/>
      </c>
      <c r="I5269" t="str">
        <f t="shared" si="250"/>
        <v/>
      </c>
      <c r="L5269" s="1" t="s">
        <v>1746</v>
      </c>
      <c r="M5269" s="1" t="s">
        <v>1747</v>
      </c>
      <c r="N5269" s="1" t="s">
        <v>1748</v>
      </c>
      <c r="O5269" s="1" t="s">
        <v>1749</v>
      </c>
    </row>
    <row r="5270" spans="1:17" x14ac:dyDescent="0.2">
      <c r="A5270" t="s">
        <v>1906</v>
      </c>
      <c r="B5270" t="s">
        <v>1708</v>
      </c>
      <c r="C5270" t="s">
        <v>185</v>
      </c>
      <c r="D5270">
        <v>1</v>
      </c>
      <c r="E5270">
        <f t="shared" si="248"/>
        <v>0</v>
      </c>
      <c r="F5270" t="str">
        <f t="shared" si="249"/>
        <v/>
      </c>
      <c r="G5270" t="str">
        <f>IF(AND(D5270=1,K5270=""),A5270&amp;":"&amp;B5270&amp;":"&amp;C5270,"")</f>
        <v>accrec:TMSUser:Salesman</v>
      </c>
      <c r="H5270" t="str">
        <f>IF(AND(D5270=1,K5270="?"),A5270&amp;":"&amp;B5270&amp;":"&amp;C5270,"")</f>
        <v/>
      </c>
      <c r="I5270" t="str">
        <f t="shared" si="250"/>
        <v/>
      </c>
    </row>
    <row r="5271" spans="1:17" x14ac:dyDescent="0.2">
      <c r="A5271" t="s">
        <v>1906</v>
      </c>
      <c r="B5271" t="s">
        <v>1708</v>
      </c>
      <c r="C5271" t="s">
        <v>1750</v>
      </c>
      <c r="D5271">
        <v>2</v>
      </c>
      <c r="E5271">
        <f t="shared" si="248"/>
        <v>0</v>
      </c>
      <c r="F5271" t="str">
        <f t="shared" si="249"/>
        <v/>
      </c>
      <c r="G5271" t="str">
        <f>IF(AND(D5271=1,K5271=""),A5271&amp;":"&amp;B5271&amp;":"&amp;C5271,"")</f>
        <v/>
      </c>
      <c r="H5271" t="str">
        <f>IF(AND(D5271=1,K5271="?"),A5271&amp;":"&amp;B5271&amp;":"&amp;C5271,"")</f>
        <v/>
      </c>
      <c r="I5271" t="str">
        <f t="shared" si="250"/>
        <v/>
      </c>
      <c r="L5271" s="1" t="s">
        <v>1751</v>
      </c>
    </row>
    <row r="5272" spans="1:17" x14ac:dyDescent="0.2">
      <c r="A5272" t="s">
        <v>1906</v>
      </c>
      <c r="B5272" t="s">
        <v>1708</v>
      </c>
      <c r="C5272" t="s">
        <v>95</v>
      </c>
      <c r="D5272">
        <v>5</v>
      </c>
      <c r="E5272">
        <f t="shared" si="248"/>
        <v>0</v>
      </c>
      <c r="F5272" t="str">
        <f t="shared" si="249"/>
        <v/>
      </c>
      <c r="G5272" t="str">
        <f>IF(AND(D5272=1,K5272=""),A5272&amp;":"&amp;B5272&amp;":"&amp;C5272,"")</f>
        <v/>
      </c>
      <c r="H5272" t="str">
        <f>IF(AND(D5272=1,K5272="?"),A5272&amp;":"&amp;B5272&amp;":"&amp;C5272,"")</f>
        <v/>
      </c>
      <c r="I5272" t="str">
        <f t="shared" si="250"/>
        <v/>
      </c>
      <c r="K5272" s="1" t="s">
        <v>1752</v>
      </c>
      <c r="L5272" s="1" t="s">
        <v>1753</v>
      </c>
      <c r="M5272" s="1" t="s">
        <v>1754</v>
      </c>
      <c r="N5272" s="1" t="s">
        <v>348</v>
      </c>
      <c r="O5272" s="1" t="s">
        <v>572</v>
      </c>
    </row>
    <row r="5273" spans="1:17" x14ac:dyDescent="0.2">
      <c r="A5273" t="s">
        <v>1906</v>
      </c>
      <c r="B5273" t="s">
        <v>1708</v>
      </c>
      <c r="C5273" t="s">
        <v>1755</v>
      </c>
      <c r="D5273">
        <v>4</v>
      </c>
      <c r="E5273">
        <f t="shared" si="248"/>
        <v>0</v>
      </c>
      <c r="F5273" t="str">
        <f t="shared" si="249"/>
        <v/>
      </c>
      <c r="G5273" t="str">
        <f>IF(AND(D5273=1,K5273=""),A5273&amp;":"&amp;B5273&amp;":"&amp;C5273,"")</f>
        <v/>
      </c>
      <c r="H5273" t="str">
        <f>IF(AND(D5273=1,K5273="?"),A5273&amp;":"&amp;B5273&amp;":"&amp;C5273,"")</f>
        <v/>
      </c>
      <c r="I5273" t="str">
        <f t="shared" si="250"/>
        <v/>
      </c>
      <c r="K5273" s="1" t="s">
        <v>66</v>
      </c>
      <c r="L5273" s="1" t="s">
        <v>643</v>
      </c>
      <c r="M5273" s="1" t="s">
        <v>1756</v>
      </c>
      <c r="N5273" s="1" t="s">
        <v>533</v>
      </c>
    </row>
    <row r="5274" spans="1:17" x14ac:dyDescent="0.2">
      <c r="A5274" t="s">
        <v>1906</v>
      </c>
      <c r="B5274" t="s">
        <v>1708</v>
      </c>
      <c r="C5274" t="s">
        <v>88</v>
      </c>
      <c r="D5274">
        <v>42</v>
      </c>
      <c r="E5274">
        <f t="shared" si="248"/>
        <v>0</v>
      </c>
      <c r="F5274" t="str">
        <f t="shared" si="249"/>
        <v/>
      </c>
      <c r="G5274" t="str">
        <f>IF(AND(D5274=1,K5274=""),A5274&amp;":"&amp;B5274&amp;":"&amp;C5274,"")</f>
        <v/>
      </c>
      <c r="H5274" t="str">
        <f>IF(AND(D5274=1,K5274="?"),A5274&amp;":"&amp;B5274&amp;":"&amp;C5274,"")</f>
        <v/>
      </c>
      <c r="I5274" t="str">
        <f t="shared" si="250"/>
        <v/>
      </c>
      <c r="K5274" s="1" t="s">
        <v>90</v>
      </c>
      <c r="L5274" s="1" t="s">
        <v>1656</v>
      </c>
      <c r="M5274" s="1" t="s">
        <v>629</v>
      </c>
      <c r="N5274" s="1" t="s">
        <v>92</v>
      </c>
      <c r="O5274" s="1" t="s">
        <v>93</v>
      </c>
      <c r="P5274" s="1" t="s">
        <v>94</v>
      </c>
      <c r="Q5274" s="1" t="s">
        <v>1757</v>
      </c>
    </row>
    <row r="5275" spans="1:17" x14ac:dyDescent="0.2">
      <c r="A5275" t="s">
        <v>1906</v>
      </c>
      <c r="B5275" t="s">
        <v>1708</v>
      </c>
      <c r="C5275" t="s">
        <v>1758</v>
      </c>
      <c r="D5275">
        <v>2</v>
      </c>
      <c r="E5275">
        <f t="shared" si="248"/>
        <v>0</v>
      </c>
      <c r="F5275" t="str">
        <f t="shared" si="249"/>
        <v/>
      </c>
      <c r="G5275" t="str">
        <f>IF(AND(D5275=1,K5275=""),A5275&amp;":"&amp;B5275&amp;":"&amp;C5275,"")</f>
        <v/>
      </c>
      <c r="H5275" t="str">
        <f>IF(AND(D5275=1,K5275="?"),A5275&amp;":"&amp;B5275&amp;":"&amp;C5275,"")</f>
        <v/>
      </c>
      <c r="I5275" t="str">
        <f t="shared" si="250"/>
        <v/>
      </c>
      <c r="K5275" s="1" t="s">
        <v>1759</v>
      </c>
      <c r="L5275" s="1" t="s">
        <v>1760</v>
      </c>
    </row>
    <row r="5276" spans="1:17" x14ac:dyDescent="0.2">
      <c r="A5276" t="s">
        <v>1906</v>
      </c>
      <c r="B5276" t="s">
        <v>1708</v>
      </c>
      <c r="C5276" t="s">
        <v>1761</v>
      </c>
      <c r="D5276">
        <v>40</v>
      </c>
      <c r="E5276">
        <f t="shared" si="248"/>
        <v>0</v>
      </c>
      <c r="F5276" t="str">
        <f t="shared" si="249"/>
        <v/>
      </c>
      <c r="G5276" t="str">
        <f>IF(AND(D5276=1,K5276=""),A5276&amp;":"&amp;B5276&amp;":"&amp;C5276,"")</f>
        <v/>
      </c>
      <c r="H5276" t="str">
        <f>IF(AND(D5276=1,K5276="?"),A5276&amp;":"&amp;B5276&amp;":"&amp;C5276,"")</f>
        <v/>
      </c>
      <c r="I5276" t="str">
        <f t="shared" si="250"/>
        <v/>
      </c>
      <c r="L5276" s="1" t="s">
        <v>1762</v>
      </c>
      <c r="M5276" s="1" t="s">
        <v>1763</v>
      </c>
      <c r="N5276" s="1" t="s">
        <v>1764</v>
      </c>
      <c r="O5276" s="1" t="s">
        <v>1765</v>
      </c>
      <c r="P5276" s="1" t="s">
        <v>1766</v>
      </c>
      <c r="Q5276" s="1" t="s">
        <v>1767</v>
      </c>
    </row>
    <row r="5277" spans="1:17" x14ac:dyDescent="0.2">
      <c r="A5277" t="s">
        <v>1906</v>
      </c>
      <c r="B5277" t="s">
        <v>1708</v>
      </c>
      <c r="C5277" t="s">
        <v>1768</v>
      </c>
      <c r="D5277">
        <v>42</v>
      </c>
      <c r="E5277">
        <f t="shared" si="248"/>
        <v>0</v>
      </c>
      <c r="F5277" t="str">
        <f t="shared" si="249"/>
        <v/>
      </c>
      <c r="G5277" t="str">
        <f>IF(AND(D5277=1,K5277=""),A5277&amp;":"&amp;B5277&amp;":"&amp;C5277,"")</f>
        <v/>
      </c>
      <c r="H5277" t="str">
        <f>IF(AND(D5277=1,K5277="?"),A5277&amp;":"&amp;B5277&amp;":"&amp;C5277,"")</f>
        <v/>
      </c>
      <c r="I5277" t="str">
        <f t="shared" si="250"/>
        <v/>
      </c>
      <c r="K5277" s="1" t="s">
        <v>66</v>
      </c>
      <c r="L5277" s="1" t="s">
        <v>67</v>
      </c>
      <c r="M5277" s="1" t="s">
        <v>68</v>
      </c>
      <c r="N5277" s="1" t="s">
        <v>79</v>
      </c>
      <c r="O5277" s="1" t="s">
        <v>69</v>
      </c>
      <c r="P5277" s="1" t="s">
        <v>368</v>
      </c>
      <c r="Q5277" s="1" t="s">
        <v>662</v>
      </c>
    </row>
    <row r="5278" spans="1:17" x14ac:dyDescent="0.2">
      <c r="A5278" t="s">
        <v>1906</v>
      </c>
      <c r="B5278" t="s">
        <v>1708</v>
      </c>
      <c r="C5278" t="s">
        <v>1769</v>
      </c>
      <c r="D5278">
        <v>1</v>
      </c>
      <c r="E5278">
        <f t="shared" si="248"/>
        <v>0</v>
      </c>
      <c r="F5278" t="str">
        <f t="shared" si="249"/>
        <v/>
      </c>
      <c r="G5278" t="str">
        <f>IF(AND(D5278=1,K5278=""),A5278&amp;":"&amp;B5278&amp;":"&amp;C5278,"")</f>
        <v/>
      </c>
      <c r="H5278" t="str">
        <f>IF(AND(D5278=1,K5278="?"),A5278&amp;":"&amp;B5278&amp;":"&amp;C5278,"")</f>
        <v/>
      </c>
      <c r="I5278" t="str">
        <f t="shared" si="250"/>
        <v/>
      </c>
      <c r="K5278" s="1" t="s">
        <v>455</v>
      </c>
    </row>
    <row r="5279" spans="1:17" x14ac:dyDescent="0.2">
      <c r="A5279" t="s">
        <v>1906</v>
      </c>
      <c r="B5279" t="s">
        <v>1770</v>
      </c>
      <c r="C5279" t="s">
        <v>1771</v>
      </c>
      <c r="D5279">
        <v>2</v>
      </c>
      <c r="E5279">
        <f t="shared" si="248"/>
        <v>0</v>
      </c>
      <c r="F5279" t="str">
        <f t="shared" si="249"/>
        <v/>
      </c>
      <c r="G5279" t="str">
        <f>IF(AND(D5279=1,K5279=""),A5279&amp;":"&amp;B5279&amp;":"&amp;C5279,"")</f>
        <v/>
      </c>
      <c r="H5279" t="str">
        <f>IF(AND(D5279=1,K5279="?"),A5279&amp;":"&amp;B5279&amp;":"&amp;C5279,"")</f>
        <v/>
      </c>
      <c r="I5279" t="str">
        <f t="shared" si="250"/>
        <v/>
      </c>
      <c r="K5279" s="1" t="s">
        <v>455</v>
      </c>
      <c r="L5279" s="1" t="s">
        <v>456</v>
      </c>
    </row>
    <row r="5280" spans="1:17" x14ac:dyDescent="0.2">
      <c r="A5280" t="s">
        <v>1906</v>
      </c>
      <c r="B5280" t="s">
        <v>1770</v>
      </c>
      <c r="C5280" t="s">
        <v>1581</v>
      </c>
      <c r="D5280">
        <v>15</v>
      </c>
      <c r="E5280">
        <f t="shared" si="248"/>
        <v>0</v>
      </c>
      <c r="F5280" t="str">
        <f t="shared" si="249"/>
        <v/>
      </c>
      <c r="G5280" t="str">
        <f>IF(AND(D5280=1,K5280=""),A5280&amp;":"&amp;B5280&amp;":"&amp;C5280,"")</f>
        <v/>
      </c>
      <c r="H5280" t="str">
        <f>IF(AND(D5280=1,K5280="?"),A5280&amp;":"&amp;B5280&amp;":"&amp;C5280,"")</f>
        <v/>
      </c>
      <c r="I5280" t="str">
        <f t="shared" si="250"/>
        <v/>
      </c>
      <c r="K5280" s="1" t="s">
        <v>1017</v>
      </c>
      <c r="L5280" s="1" t="s">
        <v>1018</v>
      </c>
      <c r="M5280" s="1" t="s">
        <v>1019</v>
      </c>
      <c r="N5280" s="1" t="s">
        <v>1020</v>
      </c>
      <c r="O5280" s="1" t="s">
        <v>1021</v>
      </c>
      <c r="P5280" s="1" t="s">
        <v>1022</v>
      </c>
      <c r="Q5280" s="1" t="s">
        <v>1772</v>
      </c>
    </row>
    <row r="5281" spans="1:17" x14ac:dyDescent="0.2">
      <c r="A5281" t="s">
        <v>1906</v>
      </c>
      <c r="B5281" t="s">
        <v>1770</v>
      </c>
      <c r="C5281" t="s">
        <v>1773</v>
      </c>
      <c r="D5281">
        <v>5</v>
      </c>
      <c r="E5281">
        <f t="shared" si="248"/>
        <v>0</v>
      </c>
      <c r="F5281" t="str">
        <f t="shared" si="249"/>
        <v/>
      </c>
      <c r="G5281" t="str">
        <f>IF(AND(D5281=1,K5281=""),A5281&amp;":"&amp;B5281&amp;":"&amp;C5281,"")</f>
        <v/>
      </c>
      <c r="H5281" t="str">
        <f>IF(AND(D5281=1,K5281="?"),A5281&amp;":"&amp;B5281&amp;":"&amp;C5281,"")</f>
        <v/>
      </c>
      <c r="I5281" t="str">
        <f t="shared" si="250"/>
        <v/>
      </c>
      <c r="L5281" s="1" t="s">
        <v>1774</v>
      </c>
      <c r="M5281" s="1" t="s">
        <v>1775</v>
      </c>
      <c r="N5281" s="1" t="s">
        <v>1776</v>
      </c>
      <c r="O5281" s="1" t="s">
        <v>1777</v>
      </c>
    </row>
    <row r="5282" spans="1:17" x14ac:dyDescent="0.2">
      <c r="A5282" t="s">
        <v>1906</v>
      </c>
      <c r="B5282" t="s">
        <v>1778</v>
      </c>
      <c r="C5282" t="s">
        <v>1779</v>
      </c>
      <c r="D5282">
        <v>0</v>
      </c>
      <c r="E5282">
        <f t="shared" si="248"/>
        <v>1</v>
      </c>
      <c r="F5282" t="str">
        <f t="shared" si="249"/>
        <v>accrec:UpdateQueue:TSUpdate</v>
      </c>
      <c r="G5282" t="str">
        <f>IF(AND(D5282=1,K5282=""),A5282&amp;":"&amp;B5282&amp;":"&amp;C5282,"")</f>
        <v/>
      </c>
      <c r="H5282" t="str">
        <f>IF(AND(D5282=1,K5282="?"),A5282&amp;":"&amp;B5282&amp;":"&amp;C5282,"")</f>
        <v/>
      </c>
      <c r="I5282" t="str">
        <f t="shared" si="250"/>
        <v/>
      </c>
    </row>
    <row r="5283" spans="1:17" x14ac:dyDescent="0.2">
      <c r="A5283" t="s">
        <v>1906</v>
      </c>
      <c r="B5283" t="s">
        <v>1778</v>
      </c>
      <c r="C5283" t="s">
        <v>1780</v>
      </c>
      <c r="D5283">
        <v>0</v>
      </c>
      <c r="E5283">
        <f t="shared" si="248"/>
        <v>1</v>
      </c>
      <c r="F5283" t="str">
        <f t="shared" si="249"/>
        <v>accrec:UpdateQueue:Value2</v>
      </c>
      <c r="G5283" t="str">
        <f>IF(AND(D5283=1,K5283=""),A5283&amp;":"&amp;B5283&amp;":"&amp;C5283,"")</f>
        <v/>
      </c>
      <c r="H5283" t="str">
        <f>IF(AND(D5283=1,K5283="?"),A5283&amp;":"&amp;B5283&amp;":"&amp;C5283,"")</f>
        <v/>
      </c>
      <c r="I5283" t="str">
        <f t="shared" si="250"/>
        <v/>
      </c>
    </row>
    <row r="5284" spans="1:17" x14ac:dyDescent="0.2">
      <c r="A5284" t="s">
        <v>1906</v>
      </c>
      <c r="B5284" t="s">
        <v>1778</v>
      </c>
      <c r="C5284" t="s">
        <v>1781</v>
      </c>
      <c r="D5284">
        <v>0</v>
      </c>
      <c r="E5284">
        <f t="shared" si="248"/>
        <v>1</v>
      </c>
      <c r="F5284" t="str">
        <f t="shared" si="249"/>
        <v>accrec:UpdateQueue:Seq1</v>
      </c>
      <c r="G5284" t="str">
        <f>IF(AND(D5284=1,K5284=""),A5284&amp;":"&amp;B5284&amp;":"&amp;C5284,"")</f>
        <v/>
      </c>
      <c r="H5284" t="str">
        <f>IF(AND(D5284=1,K5284="?"),A5284&amp;":"&amp;B5284&amp;":"&amp;C5284,"")</f>
        <v/>
      </c>
      <c r="I5284" t="str">
        <f t="shared" si="250"/>
        <v/>
      </c>
    </row>
    <row r="5285" spans="1:17" x14ac:dyDescent="0.2">
      <c r="A5285" t="s">
        <v>1906</v>
      </c>
      <c r="B5285" t="s">
        <v>1778</v>
      </c>
      <c r="C5285" t="s">
        <v>1782</v>
      </c>
      <c r="D5285">
        <v>0</v>
      </c>
      <c r="E5285">
        <f t="shared" si="248"/>
        <v>1</v>
      </c>
      <c r="F5285" t="str">
        <f t="shared" si="249"/>
        <v>accrec:UpdateQueue:Seq2</v>
      </c>
      <c r="G5285" t="str">
        <f>IF(AND(D5285=1,K5285=""),A5285&amp;":"&amp;B5285&amp;":"&amp;C5285,"")</f>
        <v/>
      </c>
      <c r="H5285" t="str">
        <f>IF(AND(D5285=1,K5285="?"),A5285&amp;":"&amp;B5285&amp;":"&amp;C5285,"")</f>
        <v/>
      </c>
      <c r="I5285" t="str">
        <f t="shared" si="250"/>
        <v/>
      </c>
    </row>
    <row r="5286" spans="1:17" x14ac:dyDescent="0.2">
      <c r="A5286" t="s">
        <v>1906</v>
      </c>
      <c r="B5286" t="s">
        <v>1778</v>
      </c>
      <c r="C5286" t="s">
        <v>1783</v>
      </c>
      <c r="D5286">
        <v>0</v>
      </c>
      <c r="E5286">
        <f t="shared" si="248"/>
        <v>1</v>
      </c>
      <c r="F5286" t="str">
        <f t="shared" si="249"/>
        <v>accrec:UpdateQueue:State</v>
      </c>
      <c r="G5286" t="str">
        <f>IF(AND(D5286=1,K5286=""),A5286&amp;":"&amp;B5286&amp;":"&amp;C5286,"")</f>
        <v/>
      </c>
      <c r="H5286" t="str">
        <f>IF(AND(D5286=1,K5286="?"),A5286&amp;":"&amp;B5286&amp;":"&amp;C5286,"")</f>
        <v/>
      </c>
      <c r="I5286" t="str">
        <f t="shared" si="250"/>
        <v/>
      </c>
    </row>
    <row r="5287" spans="1:17" x14ac:dyDescent="0.2">
      <c r="A5287" t="s">
        <v>1906</v>
      </c>
      <c r="B5287" t="s">
        <v>1778</v>
      </c>
      <c r="C5287" t="s">
        <v>1784</v>
      </c>
      <c r="D5287">
        <v>0</v>
      </c>
      <c r="E5287">
        <f t="shared" si="248"/>
        <v>1</v>
      </c>
      <c r="F5287" t="str">
        <f t="shared" si="249"/>
        <v>accrec:UpdateQueue:TSCreate</v>
      </c>
      <c r="G5287" t="str">
        <f>IF(AND(D5287=1,K5287=""),A5287&amp;":"&amp;B5287&amp;":"&amp;C5287,"")</f>
        <v/>
      </c>
      <c r="H5287" t="str">
        <f>IF(AND(D5287=1,K5287="?"),A5287&amp;":"&amp;B5287&amp;":"&amp;C5287,"")</f>
        <v/>
      </c>
      <c r="I5287" t="str">
        <f t="shared" si="250"/>
        <v/>
      </c>
    </row>
    <row r="5288" spans="1:17" x14ac:dyDescent="0.2">
      <c r="A5288" t="s">
        <v>1906</v>
      </c>
      <c r="B5288" t="s">
        <v>1778</v>
      </c>
      <c r="C5288" t="s">
        <v>1785</v>
      </c>
      <c r="D5288">
        <v>0</v>
      </c>
      <c r="E5288">
        <f t="shared" si="248"/>
        <v>1</v>
      </c>
      <c r="F5288" t="str">
        <f t="shared" si="249"/>
        <v>accrec:UpdateQueue:Value1</v>
      </c>
      <c r="G5288" t="str">
        <f>IF(AND(D5288=1,K5288=""),A5288&amp;":"&amp;B5288&amp;":"&amp;C5288,"")</f>
        <v/>
      </c>
      <c r="H5288" t="str">
        <f>IF(AND(D5288=1,K5288="?"),A5288&amp;":"&amp;B5288&amp;":"&amp;C5288,"")</f>
        <v/>
      </c>
      <c r="I5288" t="str">
        <f t="shared" si="250"/>
        <v/>
      </c>
    </row>
    <row r="5289" spans="1:17" x14ac:dyDescent="0.2">
      <c r="A5289" t="s">
        <v>1906</v>
      </c>
      <c r="B5289" t="s">
        <v>1786</v>
      </c>
      <c r="C5289" t="s">
        <v>1787</v>
      </c>
      <c r="D5289">
        <v>7</v>
      </c>
      <c r="E5289">
        <f t="shared" si="248"/>
        <v>0</v>
      </c>
      <c r="F5289" t="str">
        <f t="shared" si="249"/>
        <v/>
      </c>
      <c r="G5289" t="str">
        <f>IF(AND(D5289=1,K5289=""),A5289&amp;":"&amp;B5289&amp;":"&amp;C5289,"")</f>
        <v/>
      </c>
      <c r="H5289" t="str">
        <f>IF(AND(D5289=1,K5289="?"),A5289&amp;":"&amp;B5289&amp;":"&amp;C5289,"")</f>
        <v/>
      </c>
      <c r="I5289" t="str">
        <f t="shared" si="250"/>
        <v/>
      </c>
      <c r="K5289" s="1" t="s">
        <v>1788</v>
      </c>
      <c r="L5289" s="1" t="s">
        <v>1789</v>
      </c>
      <c r="M5289" s="1" t="s">
        <v>1790</v>
      </c>
      <c r="N5289" s="1" t="s">
        <v>1791</v>
      </c>
      <c r="O5289" s="1" t="s">
        <v>1792</v>
      </c>
      <c r="P5289" s="1" t="s">
        <v>1793</v>
      </c>
      <c r="Q5289" s="1" t="s">
        <v>1794</v>
      </c>
    </row>
    <row r="5290" spans="1:17" x14ac:dyDescent="0.2">
      <c r="A5290" t="s">
        <v>1906</v>
      </c>
      <c r="B5290" t="s">
        <v>1786</v>
      </c>
      <c r="C5290" t="s">
        <v>1795</v>
      </c>
      <c r="D5290">
        <v>7</v>
      </c>
      <c r="E5290">
        <f t="shared" si="248"/>
        <v>0</v>
      </c>
      <c r="F5290" t="str">
        <f t="shared" si="249"/>
        <v/>
      </c>
      <c r="G5290" t="str">
        <f>IF(AND(D5290=1,K5290=""),A5290&amp;":"&amp;B5290&amp;":"&amp;C5290,"")</f>
        <v/>
      </c>
      <c r="H5290" t="str">
        <f>IF(AND(D5290=1,K5290="?"),A5290&amp;":"&amp;B5290&amp;":"&amp;C5290,"")</f>
        <v/>
      </c>
      <c r="I5290" t="str">
        <f t="shared" si="250"/>
        <v/>
      </c>
      <c r="K5290" s="1" t="s">
        <v>1796</v>
      </c>
      <c r="L5290" s="1" t="s">
        <v>445</v>
      </c>
      <c r="M5290" s="1" t="s">
        <v>1797</v>
      </c>
      <c r="N5290" s="1" t="s">
        <v>1798</v>
      </c>
      <c r="O5290" s="1" t="s">
        <v>1799</v>
      </c>
      <c r="P5290" s="1" t="s">
        <v>1800</v>
      </c>
      <c r="Q5290" s="1" t="s">
        <v>1801</v>
      </c>
    </row>
    <row r="5291" spans="1:17" x14ac:dyDescent="0.2">
      <c r="A5291" t="s">
        <v>1906</v>
      </c>
      <c r="B5291" t="s">
        <v>1786</v>
      </c>
      <c r="C5291" t="s">
        <v>295</v>
      </c>
      <c r="D5291">
        <v>7</v>
      </c>
      <c r="E5291">
        <f t="shared" si="248"/>
        <v>0</v>
      </c>
      <c r="F5291" t="str">
        <f t="shared" si="249"/>
        <v/>
      </c>
      <c r="G5291" t="str">
        <f>IF(AND(D5291=1,K5291=""),A5291&amp;":"&amp;B5291&amp;":"&amp;C5291,"")</f>
        <v/>
      </c>
      <c r="H5291" t="str">
        <f>IF(AND(D5291=1,K5291="?"),A5291&amp;":"&amp;B5291&amp;":"&amp;C5291,"")</f>
        <v/>
      </c>
      <c r="I5291" t="str">
        <f t="shared" si="250"/>
        <v/>
      </c>
      <c r="K5291" s="1" t="s">
        <v>1802</v>
      </c>
      <c r="L5291" s="1" t="s">
        <v>1803</v>
      </c>
      <c r="M5291" s="1" t="s">
        <v>1804</v>
      </c>
      <c r="N5291" s="1" t="s">
        <v>1805</v>
      </c>
      <c r="O5291" s="1" t="s">
        <v>1806</v>
      </c>
      <c r="P5291" s="1" t="s">
        <v>1807</v>
      </c>
      <c r="Q5291" s="1" t="s">
        <v>1808</v>
      </c>
    </row>
    <row r="5292" spans="1:17" x14ac:dyDescent="0.2">
      <c r="A5292" t="s">
        <v>1906</v>
      </c>
      <c r="B5292" t="s">
        <v>1786</v>
      </c>
      <c r="C5292" t="s">
        <v>301</v>
      </c>
      <c r="D5292">
        <v>1</v>
      </c>
      <c r="E5292">
        <f t="shared" si="248"/>
        <v>0</v>
      </c>
      <c r="F5292" t="str">
        <f t="shared" si="249"/>
        <v/>
      </c>
      <c r="G5292" t="str">
        <f>IF(AND(D5292=1,K5292=""),A5292&amp;":"&amp;B5292&amp;":"&amp;C5292,"")</f>
        <v/>
      </c>
      <c r="H5292" t="str">
        <f>IF(AND(D5292=1,K5292="?"),A5292&amp;":"&amp;B5292&amp;":"&amp;C5292,"")</f>
        <v>accrec:UserGrp:Memo[1]</v>
      </c>
      <c r="I5292" t="str">
        <f t="shared" si="250"/>
        <v/>
      </c>
      <c r="K5292" s="1" t="s">
        <v>572</v>
      </c>
    </row>
    <row r="5293" spans="1:17" x14ac:dyDescent="0.2">
      <c r="A5293" t="s">
        <v>1906</v>
      </c>
      <c r="B5293" t="s">
        <v>1786</v>
      </c>
      <c r="C5293" t="s">
        <v>302</v>
      </c>
      <c r="D5293">
        <v>1</v>
      </c>
      <c r="E5293">
        <f t="shared" si="248"/>
        <v>0</v>
      </c>
      <c r="F5293" t="str">
        <f t="shared" si="249"/>
        <v/>
      </c>
      <c r="G5293" t="str">
        <f>IF(AND(D5293=1,K5293=""),A5293&amp;":"&amp;B5293&amp;":"&amp;C5293,"")</f>
        <v/>
      </c>
      <c r="H5293" t="str">
        <f>IF(AND(D5293=1,K5293="?"),A5293&amp;":"&amp;B5293&amp;":"&amp;C5293,"")</f>
        <v>accrec:UserGrp:Memo[2]</v>
      </c>
      <c r="I5293" t="str">
        <f t="shared" si="250"/>
        <v/>
      </c>
      <c r="K5293" s="1" t="s">
        <v>572</v>
      </c>
    </row>
    <row r="5294" spans="1:17" x14ac:dyDescent="0.2">
      <c r="A5294" t="s">
        <v>1906</v>
      </c>
      <c r="B5294" t="s">
        <v>1786</v>
      </c>
      <c r="C5294" t="s">
        <v>303</v>
      </c>
      <c r="D5294">
        <v>1</v>
      </c>
      <c r="E5294">
        <f t="shared" si="248"/>
        <v>0</v>
      </c>
      <c r="F5294" t="str">
        <f t="shared" si="249"/>
        <v/>
      </c>
      <c r="G5294" t="str">
        <f>IF(AND(D5294=1,K5294=""),A5294&amp;":"&amp;B5294&amp;":"&amp;C5294,"")</f>
        <v/>
      </c>
      <c r="H5294" t="str">
        <f>IF(AND(D5294=1,K5294="?"),A5294&amp;":"&amp;B5294&amp;":"&amp;C5294,"")</f>
        <v>accrec:UserGrp:Memo[3]</v>
      </c>
      <c r="I5294" t="str">
        <f t="shared" si="250"/>
        <v/>
      </c>
      <c r="K5294" s="1" t="s">
        <v>572</v>
      </c>
    </row>
    <row r="5295" spans="1:17" x14ac:dyDescent="0.2">
      <c r="A5295" t="s">
        <v>1906</v>
      </c>
      <c r="B5295" t="s">
        <v>1786</v>
      </c>
      <c r="C5295" t="s">
        <v>304</v>
      </c>
      <c r="D5295">
        <v>1</v>
      </c>
      <c r="E5295">
        <f t="shared" si="248"/>
        <v>0</v>
      </c>
      <c r="F5295" t="str">
        <f t="shared" si="249"/>
        <v/>
      </c>
      <c r="G5295" t="str">
        <f>IF(AND(D5295=1,K5295=""),A5295&amp;":"&amp;B5295&amp;":"&amp;C5295,"")</f>
        <v/>
      </c>
      <c r="H5295" t="str">
        <f>IF(AND(D5295=1,K5295="?"),A5295&amp;":"&amp;B5295&amp;":"&amp;C5295,"")</f>
        <v>accrec:UserGrp:Memo[4]</v>
      </c>
      <c r="I5295" t="str">
        <f t="shared" si="250"/>
        <v/>
      </c>
      <c r="K5295" s="1" t="s">
        <v>572</v>
      </c>
    </row>
    <row r="5296" spans="1:17" x14ac:dyDescent="0.2">
      <c r="A5296" t="s">
        <v>1906</v>
      </c>
      <c r="B5296" t="s">
        <v>1786</v>
      </c>
      <c r="C5296" t="s">
        <v>305</v>
      </c>
      <c r="D5296">
        <v>1</v>
      </c>
      <c r="E5296">
        <f t="shared" si="248"/>
        <v>0</v>
      </c>
      <c r="F5296" t="str">
        <f t="shared" si="249"/>
        <v/>
      </c>
      <c r="G5296" t="str">
        <f>IF(AND(D5296=1,K5296=""),A5296&amp;":"&amp;B5296&amp;":"&amp;C5296,"")</f>
        <v/>
      </c>
      <c r="H5296" t="str">
        <f>IF(AND(D5296=1,K5296="?"),A5296&amp;":"&amp;B5296&amp;":"&amp;C5296,"")</f>
        <v>accrec:UserGrp:Memo[5]</v>
      </c>
      <c r="I5296" t="str">
        <f t="shared" si="250"/>
        <v/>
      </c>
      <c r="K5296" s="1" t="s">
        <v>572</v>
      </c>
    </row>
    <row r="5297" spans="1:17" x14ac:dyDescent="0.2">
      <c r="A5297" t="s">
        <v>1906</v>
      </c>
      <c r="B5297" t="s">
        <v>1786</v>
      </c>
      <c r="C5297" t="s">
        <v>306</v>
      </c>
      <c r="D5297">
        <v>1</v>
      </c>
      <c r="E5297">
        <f t="shared" si="248"/>
        <v>0</v>
      </c>
      <c r="F5297" t="str">
        <f t="shared" si="249"/>
        <v/>
      </c>
      <c r="G5297" t="str">
        <f>IF(AND(D5297=1,K5297=""),A5297&amp;":"&amp;B5297&amp;":"&amp;C5297,"")</f>
        <v/>
      </c>
      <c r="H5297" t="str">
        <f>IF(AND(D5297=1,K5297="?"),A5297&amp;":"&amp;B5297&amp;":"&amp;C5297,"")</f>
        <v>accrec:UserGrp:Memo[6]</v>
      </c>
      <c r="I5297" t="str">
        <f t="shared" si="250"/>
        <v/>
      </c>
      <c r="K5297" s="1" t="s">
        <v>572</v>
      </c>
    </row>
    <row r="5298" spans="1:17" x14ac:dyDescent="0.2">
      <c r="A5298" t="s">
        <v>1906</v>
      </c>
      <c r="B5298" t="s">
        <v>1786</v>
      </c>
      <c r="C5298" t="s">
        <v>307</v>
      </c>
      <c r="D5298">
        <v>1</v>
      </c>
      <c r="E5298">
        <f t="shared" si="248"/>
        <v>0</v>
      </c>
      <c r="F5298" t="str">
        <f t="shared" si="249"/>
        <v/>
      </c>
      <c r="G5298" t="str">
        <f>IF(AND(D5298=1,K5298=""),A5298&amp;":"&amp;B5298&amp;":"&amp;C5298,"")</f>
        <v/>
      </c>
      <c r="H5298" t="str">
        <f>IF(AND(D5298=1,K5298="?"),A5298&amp;":"&amp;B5298&amp;":"&amp;C5298,"")</f>
        <v>accrec:UserGrp:Memo[7]</v>
      </c>
      <c r="I5298" t="str">
        <f t="shared" si="250"/>
        <v/>
      </c>
      <c r="K5298" s="1" t="s">
        <v>572</v>
      </c>
    </row>
    <row r="5299" spans="1:17" x14ac:dyDescent="0.2">
      <c r="A5299" t="s">
        <v>1906</v>
      </c>
      <c r="B5299" t="s">
        <v>1786</v>
      </c>
      <c r="C5299" t="s">
        <v>308</v>
      </c>
      <c r="D5299">
        <v>1</v>
      </c>
      <c r="E5299">
        <f t="shared" si="248"/>
        <v>0</v>
      </c>
      <c r="F5299" t="str">
        <f t="shared" si="249"/>
        <v/>
      </c>
      <c r="G5299" t="str">
        <f>IF(AND(D5299=1,K5299=""),A5299&amp;":"&amp;B5299&amp;":"&amp;C5299,"")</f>
        <v/>
      </c>
      <c r="H5299" t="str">
        <f>IF(AND(D5299=1,K5299="?"),A5299&amp;":"&amp;B5299&amp;":"&amp;C5299,"")</f>
        <v>accrec:UserGrp:Memo[8]</v>
      </c>
      <c r="I5299" t="str">
        <f t="shared" si="250"/>
        <v/>
      </c>
      <c r="K5299" s="1" t="s">
        <v>572</v>
      </c>
    </row>
    <row r="5300" spans="1:17" x14ac:dyDescent="0.2">
      <c r="A5300" t="s">
        <v>1906</v>
      </c>
      <c r="B5300" t="s">
        <v>1786</v>
      </c>
      <c r="C5300" t="s">
        <v>309</v>
      </c>
      <c r="D5300">
        <v>1</v>
      </c>
      <c r="E5300">
        <f t="shared" si="248"/>
        <v>0</v>
      </c>
      <c r="F5300" t="str">
        <f t="shared" si="249"/>
        <v/>
      </c>
      <c r="G5300" t="str">
        <f>IF(AND(D5300=1,K5300=""),A5300&amp;":"&amp;B5300&amp;":"&amp;C5300,"")</f>
        <v/>
      </c>
      <c r="H5300" t="str">
        <f>IF(AND(D5300=1,K5300="?"),A5300&amp;":"&amp;B5300&amp;":"&amp;C5300,"")</f>
        <v>accrec:UserGrp:Memo[9]</v>
      </c>
      <c r="I5300" t="str">
        <f t="shared" si="250"/>
        <v/>
      </c>
      <c r="K5300" s="1" t="s">
        <v>572</v>
      </c>
    </row>
    <row r="5301" spans="1:17" x14ac:dyDescent="0.2">
      <c r="A5301" t="s">
        <v>1906</v>
      </c>
      <c r="B5301" t="s">
        <v>1786</v>
      </c>
      <c r="C5301" t="s">
        <v>310</v>
      </c>
      <c r="D5301">
        <v>1</v>
      </c>
      <c r="E5301">
        <f t="shared" si="248"/>
        <v>0</v>
      </c>
      <c r="F5301" t="str">
        <f t="shared" si="249"/>
        <v/>
      </c>
      <c r="G5301" t="str">
        <f>IF(AND(D5301=1,K5301=""),A5301&amp;":"&amp;B5301&amp;":"&amp;C5301,"")</f>
        <v/>
      </c>
      <c r="H5301" t="str">
        <f>IF(AND(D5301=1,K5301="?"),A5301&amp;":"&amp;B5301&amp;":"&amp;C5301,"")</f>
        <v>accrec:UserGrp:Memo[10]</v>
      </c>
      <c r="I5301" t="str">
        <f t="shared" si="250"/>
        <v/>
      </c>
      <c r="K5301" s="1" t="s">
        <v>572</v>
      </c>
    </row>
    <row r="5302" spans="1:17" x14ac:dyDescent="0.2">
      <c r="A5302" t="s">
        <v>1906</v>
      </c>
      <c r="B5302" t="s">
        <v>1786</v>
      </c>
      <c r="C5302" t="s">
        <v>311</v>
      </c>
      <c r="D5302">
        <v>1</v>
      </c>
      <c r="E5302">
        <f t="shared" si="248"/>
        <v>0</v>
      </c>
      <c r="F5302" t="str">
        <f t="shared" si="249"/>
        <v/>
      </c>
      <c r="G5302" t="str">
        <f>IF(AND(D5302=1,K5302=""),A5302&amp;":"&amp;B5302&amp;":"&amp;C5302,"")</f>
        <v/>
      </c>
      <c r="H5302" t="str">
        <f>IF(AND(D5302=1,K5302="?"),A5302&amp;":"&amp;B5302&amp;":"&amp;C5302,"")</f>
        <v>accrec:UserGrp:Memo[11]</v>
      </c>
      <c r="I5302" t="str">
        <f t="shared" si="250"/>
        <v/>
      </c>
      <c r="K5302" s="1" t="s">
        <v>572</v>
      </c>
    </row>
    <row r="5303" spans="1:17" x14ac:dyDescent="0.2">
      <c r="A5303" t="s">
        <v>1906</v>
      </c>
      <c r="B5303" t="s">
        <v>1786</v>
      </c>
      <c r="C5303" t="s">
        <v>312</v>
      </c>
      <c r="D5303">
        <v>1</v>
      </c>
      <c r="E5303">
        <f t="shared" si="248"/>
        <v>0</v>
      </c>
      <c r="F5303" t="str">
        <f t="shared" si="249"/>
        <v/>
      </c>
      <c r="G5303" t="str">
        <f>IF(AND(D5303=1,K5303=""),A5303&amp;":"&amp;B5303&amp;":"&amp;C5303,"")</f>
        <v/>
      </c>
      <c r="H5303" t="str">
        <f>IF(AND(D5303=1,K5303="?"),A5303&amp;":"&amp;B5303&amp;":"&amp;C5303,"")</f>
        <v>accrec:UserGrp:Memo[12]</v>
      </c>
      <c r="I5303" t="str">
        <f t="shared" si="250"/>
        <v/>
      </c>
      <c r="K5303" s="1" t="s">
        <v>572</v>
      </c>
    </row>
    <row r="5304" spans="1:17" x14ac:dyDescent="0.2">
      <c r="A5304" t="s">
        <v>1906</v>
      </c>
      <c r="B5304" t="s">
        <v>1786</v>
      </c>
      <c r="C5304" t="s">
        <v>313</v>
      </c>
      <c r="D5304">
        <v>1</v>
      </c>
      <c r="E5304">
        <f t="shared" si="248"/>
        <v>0</v>
      </c>
      <c r="F5304" t="str">
        <f t="shared" si="249"/>
        <v/>
      </c>
      <c r="G5304" t="str">
        <f>IF(AND(D5304=1,K5304=""),A5304&amp;":"&amp;B5304&amp;":"&amp;C5304,"")</f>
        <v/>
      </c>
      <c r="H5304" t="str">
        <f>IF(AND(D5304=1,K5304="?"),A5304&amp;":"&amp;B5304&amp;":"&amp;C5304,"")</f>
        <v>accrec:UserGrp:Memo[13]</v>
      </c>
      <c r="I5304" t="str">
        <f t="shared" si="250"/>
        <v/>
      </c>
      <c r="K5304" s="1" t="s">
        <v>572</v>
      </c>
    </row>
    <row r="5305" spans="1:17" x14ac:dyDescent="0.2">
      <c r="A5305" t="s">
        <v>1906</v>
      </c>
      <c r="B5305" t="s">
        <v>1786</v>
      </c>
      <c r="C5305" t="s">
        <v>314</v>
      </c>
      <c r="D5305">
        <v>1</v>
      </c>
      <c r="E5305">
        <f t="shared" si="248"/>
        <v>0</v>
      </c>
      <c r="F5305" t="str">
        <f t="shared" si="249"/>
        <v/>
      </c>
      <c r="G5305" t="str">
        <f>IF(AND(D5305=1,K5305=""),A5305&amp;":"&amp;B5305&amp;":"&amp;C5305,"")</f>
        <v/>
      </c>
      <c r="H5305" t="str">
        <f>IF(AND(D5305=1,K5305="?"),A5305&amp;":"&amp;B5305&amp;":"&amp;C5305,"")</f>
        <v>accrec:UserGrp:Memo[14]</v>
      </c>
      <c r="I5305" t="str">
        <f t="shared" si="250"/>
        <v/>
      </c>
      <c r="K5305" s="1" t="s">
        <v>572</v>
      </c>
    </row>
    <row r="5306" spans="1:17" x14ac:dyDescent="0.2">
      <c r="A5306" t="s">
        <v>1906</v>
      </c>
      <c r="B5306" t="s">
        <v>1786</v>
      </c>
      <c r="C5306" t="s">
        <v>315</v>
      </c>
      <c r="D5306">
        <v>1</v>
      </c>
      <c r="E5306">
        <f t="shared" si="248"/>
        <v>0</v>
      </c>
      <c r="F5306" t="str">
        <f t="shared" si="249"/>
        <v/>
      </c>
      <c r="G5306" t="str">
        <f>IF(AND(D5306=1,K5306=""),A5306&amp;":"&amp;B5306&amp;":"&amp;C5306,"")</f>
        <v/>
      </c>
      <c r="H5306" t="str">
        <f>IF(AND(D5306=1,K5306="?"),A5306&amp;":"&amp;B5306&amp;":"&amp;C5306,"")</f>
        <v>accrec:UserGrp:Memo[15]</v>
      </c>
      <c r="I5306" t="str">
        <f t="shared" si="250"/>
        <v/>
      </c>
      <c r="K5306" s="1" t="s">
        <v>572</v>
      </c>
    </row>
    <row r="5307" spans="1:17" x14ac:dyDescent="0.2">
      <c r="A5307" t="s">
        <v>1906</v>
      </c>
      <c r="B5307" t="s">
        <v>1786</v>
      </c>
      <c r="C5307" t="s">
        <v>1809</v>
      </c>
      <c r="D5307">
        <v>7</v>
      </c>
      <c r="E5307">
        <f t="shared" si="248"/>
        <v>0</v>
      </c>
      <c r="F5307" t="str">
        <f t="shared" si="249"/>
        <v/>
      </c>
      <c r="G5307" t="str">
        <f>IF(AND(D5307=1,K5307=""),A5307&amp;":"&amp;B5307&amp;":"&amp;C5307,"")</f>
        <v/>
      </c>
      <c r="H5307" t="str">
        <f>IF(AND(D5307=1,K5307="?"),A5307&amp;":"&amp;B5307&amp;":"&amp;C5307,"")</f>
        <v/>
      </c>
      <c r="I5307" t="str">
        <f t="shared" si="250"/>
        <v/>
      </c>
      <c r="K5307" s="1" t="s">
        <v>1788</v>
      </c>
      <c r="L5307" s="1" t="s">
        <v>1810</v>
      </c>
      <c r="M5307" s="1" t="s">
        <v>1811</v>
      </c>
      <c r="N5307" s="1" t="s">
        <v>1812</v>
      </c>
      <c r="O5307" s="1" t="s">
        <v>1813</v>
      </c>
      <c r="P5307" s="1" t="s">
        <v>1814</v>
      </c>
      <c r="Q5307" s="1" t="s">
        <v>1815</v>
      </c>
    </row>
    <row r="5308" spans="1:17" x14ac:dyDescent="0.2">
      <c r="A5308" t="s">
        <v>1906</v>
      </c>
      <c r="B5308" t="s">
        <v>1786</v>
      </c>
      <c r="C5308" t="s">
        <v>1816</v>
      </c>
      <c r="D5308">
        <v>1</v>
      </c>
      <c r="E5308">
        <f t="shared" si="248"/>
        <v>0</v>
      </c>
      <c r="F5308" t="str">
        <f t="shared" si="249"/>
        <v/>
      </c>
      <c r="G5308" t="str">
        <f>IF(AND(D5308=1,K5308=""),A5308&amp;":"&amp;B5308&amp;":"&amp;C5308,"")</f>
        <v/>
      </c>
      <c r="H5308" t="str">
        <f>IF(AND(D5308=1,K5308="?"),A5308&amp;":"&amp;B5308&amp;":"&amp;C5308,"")</f>
        <v/>
      </c>
      <c r="I5308" t="str">
        <f t="shared" si="250"/>
        <v/>
      </c>
      <c r="K5308" s="1" t="s">
        <v>456</v>
      </c>
    </row>
    <row r="5309" spans="1:17" x14ac:dyDescent="0.2">
      <c r="A5309" t="s">
        <v>1906</v>
      </c>
      <c r="B5309" t="s">
        <v>1786</v>
      </c>
      <c r="C5309" t="s">
        <v>1758</v>
      </c>
      <c r="D5309">
        <v>7</v>
      </c>
      <c r="E5309">
        <f t="shared" si="248"/>
        <v>0</v>
      </c>
      <c r="F5309" t="str">
        <f t="shared" si="249"/>
        <v/>
      </c>
      <c r="G5309" t="str">
        <f>IF(AND(D5309=1,K5309=""),A5309&amp;":"&amp;B5309&amp;":"&amp;C5309,"")</f>
        <v/>
      </c>
      <c r="H5309" t="str">
        <f>IF(AND(D5309=1,K5309="?"),A5309&amp;":"&amp;B5309&amp;":"&amp;C5309,"")</f>
        <v/>
      </c>
      <c r="I5309" t="str">
        <f t="shared" si="250"/>
        <v/>
      </c>
      <c r="K5309" s="1" t="s">
        <v>1017</v>
      </c>
      <c r="L5309" s="1" t="s">
        <v>445</v>
      </c>
      <c r="M5309" s="1" t="s">
        <v>1817</v>
      </c>
      <c r="N5309" s="1" t="s">
        <v>1818</v>
      </c>
      <c r="O5309" s="1" t="s">
        <v>1819</v>
      </c>
      <c r="P5309" s="1" t="s">
        <v>1759</v>
      </c>
      <c r="Q5309" s="1" t="s">
        <v>1760</v>
      </c>
    </row>
    <row r="5310" spans="1:17" x14ac:dyDescent="0.2">
      <c r="A5310" t="s">
        <v>1906</v>
      </c>
      <c r="B5310" t="s">
        <v>1786</v>
      </c>
      <c r="C5310" t="s">
        <v>296</v>
      </c>
      <c r="D5310">
        <v>5</v>
      </c>
      <c r="E5310">
        <f t="shared" si="248"/>
        <v>0</v>
      </c>
      <c r="F5310" t="str">
        <f t="shared" si="249"/>
        <v/>
      </c>
      <c r="G5310" t="str">
        <f>IF(AND(D5310=1,K5310=""),A5310&amp;":"&amp;B5310&amp;":"&amp;C5310,"")</f>
        <v/>
      </c>
      <c r="H5310" t="str">
        <f>IF(AND(D5310=1,K5310="?"),A5310&amp;":"&amp;B5310&amp;":"&amp;C5310,"")</f>
        <v/>
      </c>
      <c r="I5310" t="str">
        <f t="shared" si="250"/>
        <v/>
      </c>
      <c r="K5310" s="1" t="s">
        <v>1820</v>
      </c>
      <c r="L5310" s="1" t="s">
        <v>1821</v>
      </c>
      <c r="M5310" s="1" t="s">
        <v>1822</v>
      </c>
      <c r="N5310" s="1" t="s">
        <v>1823</v>
      </c>
      <c r="O5310" s="1" t="s">
        <v>1824</v>
      </c>
    </row>
    <row r="5311" spans="1:17" x14ac:dyDescent="0.2">
      <c r="A5311" t="s">
        <v>1906</v>
      </c>
      <c r="B5311" t="s">
        <v>1786</v>
      </c>
      <c r="C5311" t="s">
        <v>298</v>
      </c>
      <c r="D5311">
        <v>1</v>
      </c>
      <c r="E5311">
        <f t="shared" si="248"/>
        <v>0</v>
      </c>
      <c r="F5311" t="str">
        <f t="shared" si="249"/>
        <v/>
      </c>
      <c r="G5311" t="str">
        <f>IF(AND(D5311=1,K5311=""),A5311&amp;":"&amp;B5311&amp;":"&amp;C5311,"")</f>
        <v/>
      </c>
      <c r="H5311" t="str">
        <f>IF(AND(D5311=1,K5311="?"),A5311&amp;":"&amp;B5311&amp;":"&amp;C5311,"")</f>
        <v/>
      </c>
      <c r="I5311" t="str">
        <f t="shared" si="250"/>
        <v/>
      </c>
      <c r="K5311" s="1" t="s">
        <v>1825</v>
      </c>
    </row>
    <row r="5312" spans="1:17" x14ac:dyDescent="0.2">
      <c r="A5312" t="s">
        <v>1906</v>
      </c>
      <c r="B5312" t="s">
        <v>1786</v>
      </c>
      <c r="C5312" t="s">
        <v>297</v>
      </c>
      <c r="D5312">
        <v>4</v>
      </c>
      <c r="E5312">
        <f t="shared" si="248"/>
        <v>0</v>
      </c>
      <c r="F5312" t="str">
        <f t="shared" si="249"/>
        <v/>
      </c>
      <c r="G5312" t="str">
        <f>IF(AND(D5312=1,K5312=""),A5312&amp;":"&amp;B5312&amp;":"&amp;C5312,"")</f>
        <v/>
      </c>
      <c r="H5312" t="str">
        <f>IF(AND(D5312=1,K5312="?"),A5312&amp;":"&amp;B5312&amp;":"&amp;C5312,"")</f>
        <v/>
      </c>
      <c r="I5312" t="str">
        <f t="shared" si="250"/>
        <v/>
      </c>
      <c r="K5312" s="1" t="s">
        <v>1826</v>
      </c>
      <c r="L5312" s="1" t="s">
        <v>1827</v>
      </c>
      <c r="M5312" s="1" t="s">
        <v>1828</v>
      </c>
      <c r="N5312" s="1" t="s">
        <v>1829</v>
      </c>
    </row>
    <row r="5313" spans="1:17" x14ac:dyDescent="0.2">
      <c r="A5313" t="s">
        <v>1906</v>
      </c>
      <c r="B5313" t="s">
        <v>1830</v>
      </c>
      <c r="C5313" t="s">
        <v>1312</v>
      </c>
      <c r="D5313">
        <v>3</v>
      </c>
      <c r="E5313">
        <f t="shared" si="248"/>
        <v>0</v>
      </c>
      <c r="F5313" t="str">
        <f t="shared" si="249"/>
        <v/>
      </c>
      <c r="G5313" t="str">
        <f>IF(AND(D5313=1,K5313=""),A5313&amp;":"&amp;B5313&amp;":"&amp;C5313,"")</f>
        <v/>
      </c>
      <c r="H5313" t="str">
        <f>IF(AND(D5313=1,K5313="?"),A5313&amp;":"&amp;B5313&amp;":"&amp;C5313,"")</f>
        <v/>
      </c>
      <c r="I5313" t="str">
        <f t="shared" si="250"/>
        <v/>
      </c>
      <c r="K5313" s="1" t="s">
        <v>67</v>
      </c>
      <c r="L5313" s="1" t="s">
        <v>79</v>
      </c>
      <c r="M5313" s="1" t="s">
        <v>663</v>
      </c>
    </row>
    <row r="5314" spans="1:17" x14ac:dyDescent="0.2">
      <c r="A5314" t="s">
        <v>1906</v>
      </c>
      <c r="B5314" t="s">
        <v>1830</v>
      </c>
      <c r="C5314" t="s">
        <v>1831</v>
      </c>
      <c r="D5314">
        <v>9</v>
      </c>
      <c r="E5314">
        <f t="shared" si="248"/>
        <v>0</v>
      </c>
      <c r="F5314" t="str">
        <f t="shared" si="249"/>
        <v/>
      </c>
      <c r="G5314" t="str">
        <f>IF(AND(D5314=1,K5314=""),A5314&amp;":"&amp;B5314&amp;":"&amp;C5314,"")</f>
        <v/>
      </c>
      <c r="H5314" t="str">
        <f>IF(AND(D5314=1,K5314="?"),A5314&amp;":"&amp;B5314&amp;":"&amp;C5314,"")</f>
        <v/>
      </c>
      <c r="I5314" t="str">
        <f t="shared" si="250"/>
        <v/>
      </c>
      <c r="K5314" s="1" t="s">
        <v>90</v>
      </c>
      <c r="L5314" s="1" t="s">
        <v>92</v>
      </c>
      <c r="M5314" s="1" t="s">
        <v>1832</v>
      </c>
      <c r="N5314" s="1" t="s">
        <v>1833</v>
      </c>
      <c r="O5314" s="1" t="s">
        <v>1713</v>
      </c>
      <c r="P5314" s="1" t="s">
        <v>1834</v>
      </c>
      <c r="Q5314" s="1" t="s">
        <v>1835</v>
      </c>
    </row>
    <row r="5315" spans="1:17" x14ac:dyDescent="0.2">
      <c r="A5315" t="s">
        <v>1906</v>
      </c>
      <c r="B5315" t="s">
        <v>1830</v>
      </c>
      <c r="C5315" t="s">
        <v>120</v>
      </c>
      <c r="D5315">
        <v>1</v>
      </c>
      <c r="E5315">
        <f t="shared" si="248"/>
        <v>0</v>
      </c>
      <c r="F5315" t="str">
        <f t="shared" si="249"/>
        <v/>
      </c>
      <c r="G5315" t="str">
        <f>IF(AND(D5315=1,K5315=""),A5315&amp;":"&amp;B5315&amp;":"&amp;C5315,"")</f>
        <v/>
      </c>
      <c r="H5315" t="str">
        <f>IF(AND(D5315=1,K5315="?"),A5315&amp;":"&amp;B5315&amp;":"&amp;C5315,"")</f>
        <v/>
      </c>
      <c r="I5315" t="str">
        <f t="shared" si="250"/>
        <v/>
      </c>
      <c r="K5315" s="1" t="s">
        <v>67</v>
      </c>
    </row>
    <row r="5316" spans="1:17" x14ac:dyDescent="0.2">
      <c r="A5316" t="s">
        <v>1906</v>
      </c>
      <c r="B5316" t="s">
        <v>1830</v>
      </c>
      <c r="C5316" t="s">
        <v>1077</v>
      </c>
      <c r="D5316">
        <v>5</v>
      </c>
      <c r="E5316">
        <f t="shared" ref="E5316:E5379" si="251">IF(D5316=0,1,0)</f>
        <v>0</v>
      </c>
      <c r="F5316" t="str">
        <f t="shared" ref="F5316:F5379" si="252">IF(E5316=1,A5316&amp;":"&amp;B5316&amp;":"&amp;C5316,"")</f>
        <v/>
      </c>
      <c r="G5316" t="str">
        <f>IF(AND(D5316=1,K5316=""),A5316&amp;":"&amp;B5316&amp;":"&amp;C5316,"")</f>
        <v/>
      </c>
      <c r="H5316" t="str">
        <f>IF(AND(D5316=1,K5316="?"),A5316&amp;":"&amp;B5316&amp;":"&amp;C5316,"")</f>
        <v/>
      </c>
      <c r="I5316" t="str">
        <f t="shared" ref="I5316:I5379" si="253">IF(AND(D5316=1,K5316="0"),A5316&amp;":"&amp;B5316&amp;":"&amp;C5316,"")</f>
        <v/>
      </c>
      <c r="K5316" s="1" t="s">
        <v>66</v>
      </c>
      <c r="L5316" s="1" t="s">
        <v>1158</v>
      </c>
      <c r="M5316" s="1" t="s">
        <v>644</v>
      </c>
      <c r="N5316" s="1" t="s">
        <v>1005</v>
      </c>
      <c r="O5316" s="1" t="s">
        <v>1836</v>
      </c>
    </row>
    <row r="5317" spans="1:17" x14ac:dyDescent="0.2">
      <c r="A5317" t="s">
        <v>1906</v>
      </c>
      <c r="B5317" t="s">
        <v>1830</v>
      </c>
      <c r="C5317" t="s">
        <v>1837</v>
      </c>
      <c r="D5317">
        <v>1</v>
      </c>
      <c r="E5317">
        <f t="shared" si="251"/>
        <v>0</v>
      </c>
      <c r="F5317" t="str">
        <f t="shared" si="252"/>
        <v/>
      </c>
      <c r="G5317" t="str">
        <f>IF(AND(D5317=1,K5317=""),A5317&amp;":"&amp;B5317&amp;":"&amp;C5317,"")</f>
        <v/>
      </c>
      <c r="H5317" t="str">
        <f>IF(AND(D5317=1,K5317="?"),A5317&amp;":"&amp;B5317&amp;":"&amp;C5317,"")</f>
        <v/>
      </c>
      <c r="I5317" t="str">
        <f t="shared" si="253"/>
        <v/>
      </c>
      <c r="K5317" s="1" t="s">
        <v>1708</v>
      </c>
    </row>
    <row r="5318" spans="1:17" x14ac:dyDescent="0.2">
      <c r="A5318" t="s">
        <v>1906</v>
      </c>
      <c r="B5318" t="s">
        <v>1838</v>
      </c>
      <c r="C5318" t="s">
        <v>1839</v>
      </c>
      <c r="D5318">
        <v>0</v>
      </c>
      <c r="E5318">
        <f t="shared" si="251"/>
        <v>1</v>
      </c>
      <c r="F5318" t="str">
        <f t="shared" si="252"/>
        <v>accrec:VRKQuery:DeathDay</v>
      </c>
      <c r="G5318" t="str">
        <f>IF(AND(D5318=1,K5318=""),A5318&amp;":"&amp;B5318&amp;":"&amp;C5318,"")</f>
        <v/>
      </c>
      <c r="H5318" t="str">
        <f>IF(AND(D5318=1,K5318="?"),A5318&amp;":"&amp;B5318&amp;":"&amp;C5318,"")</f>
        <v/>
      </c>
      <c r="I5318" t="str">
        <f t="shared" si="253"/>
        <v/>
      </c>
    </row>
    <row r="5319" spans="1:17" x14ac:dyDescent="0.2">
      <c r="A5319" t="s">
        <v>1906</v>
      </c>
      <c r="B5319" t="s">
        <v>1838</v>
      </c>
      <c r="C5319" t="s">
        <v>1840</v>
      </c>
      <c r="D5319">
        <v>0</v>
      </c>
      <c r="E5319">
        <f t="shared" si="251"/>
        <v>1</v>
      </c>
      <c r="F5319" t="str">
        <f t="shared" si="252"/>
        <v>accrec:VRKQuery:FirstName</v>
      </c>
      <c r="G5319" t="str">
        <f>IF(AND(D5319=1,K5319=""),A5319&amp;":"&amp;B5319&amp;":"&amp;C5319,"")</f>
        <v/>
      </c>
      <c r="H5319" t="str">
        <f>IF(AND(D5319=1,K5319="?"),A5319&amp;":"&amp;B5319&amp;":"&amp;C5319,"")</f>
        <v/>
      </c>
      <c r="I5319" t="str">
        <f t="shared" si="253"/>
        <v/>
      </c>
    </row>
    <row r="5320" spans="1:17" x14ac:dyDescent="0.2">
      <c r="A5320" t="s">
        <v>1906</v>
      </c>
      <c r="B5320" t="s">
        <v>1838</v>
      </c>
      <c r="C5320" t="s">
        <v>1841</v>
      </c>
      <c r="D5320">
        <v>0</v>
      </c>
      <c r="E5320">
        <f t="shared" si="251"/>
        <v>1</v>
      </c>
      <c r="F5320" t="str">
        <f t="shared" si="252"/>
        <v>accrec:VRKQuery:HomeCode</v>
      </c>
      <c r="G5320" t="str">
        <f>IF(AND(D5320=1,K5320=""),A5320&amp;":"&amp;B5320&amp;":"&amp;C5320,"")</f>
        <v/>
      </c>
      <c r="H5320" t="str">
        <f>IF(AND(D5320=1,K5320="?"),A5320&amp;":"&amp;B5320&amp;":"&amp;C5320,"")</f>
        <v/>
      </c>
      <c r="I5320" t="str">
        <f t="shared" si="253"/>
        <v/>
      </c>
    </row>
    <row r="5321" spans="1:17" x14ac:dyDescent="0.2">
      <c r="A5321" t="s">
        <v>1906</v>
      </c>
      <c r="B5321" t="s">
        <v>1838</v>
      </c>
      <c r="C5321" t="s">
        <v>1842</v>
      </c>
      <c r="D5321">
        <v>0</v>
      </c>
      <c r="E5321">
        <f t="shared" si="251"/>
        <v>1</v>
      </c>
      <c r="F5321" t="str">
        <f t="shared" si="252"/>
        <v>accrec:VRKQuery:HomeName</v>
      </c>
      <c r="G5321" t="str">
        <f>IF(AND(D5321=1,K5321=""),A5321&amp;":"&amp;B5321&amp;":"&amp;C5321,"")</f>
        <v/>
      </c>
      <c r="H5321" t="str">
        <f>IF(AND(D5321=1,K5321="?"),A5321&amp;":"&amp;B5321&amp;":"&amp;C5321,"")</f>
        <v/>
      </c>
      <c r="I5321" t="str">
        <f t="shared" si="253"/>
        <v/>
      </c>
    </row>
    <row r="5322" spans="1:17" x14ac:dyDescent="0.2">
      <c r="A5322" t="s">
        <v>1906</v>
      </c>
      <c r="B5322" t="s">
        <v>1838</v>
      </c>
      <c r="C5322" t="s">
        <v>970</v>
      </c>
      <c r="D5322">
        <v>0</v>
      </c>
      <c r="E5322">
        <f t="shared" si="251"/>
        <v>1</v>
      </c>
      <c r="F5322" t="str">
        <f t="shared" si="252"/>
        <v>accrec:VRKQuery:LangName</v>
      </c>
      <c r="G5322" t="str">
        <f>IF(AND(D5322=1,K5322=""),A5322&amp;":"&amp;B5322&amp;":"&amp;C5322,"")</f>
        <v/>
      </c>
      <c r="H5322" t="str">
        <f>IF(AND(D5322=1,K5322="?"),A5322&amp;":"&amp;B5322&amp;":"&amp;C5322,"")</f>
        <v/>
      </c>
      <c r="I5322" t="str">
        <f t="shared" si="253"/>
        <v/>
      </c>
    </row>
    <row r="5323" spans="1:17" x14ac:dyDescent="0.2">
      <c r="A5323" t="s">
        <v>1906</v>
      </c>
      <c r="B5323" t="s">
        <v>1838</v>
      </c>
      <c r="C5323" t="s">
        <v>965</v>
      </c>
      <c r="D5323">
        <v>0</v>
      </c>
      <c r="E5323">
        <f t="shared" si="251"/>
        <v>1</v>
      </c>
      <c r="F5323" t="str">
        <f t="shared" si="252"/>
        <v>accrec:VRKQuery:Language</v>
      </c>
      <c r="G5323" t="str">
        <f>IF(AND(D5323=1,K5323=""),A5323&amp;":"&amp;B5323&amp;":"&amp;C5323,"")</f>
        <v/>
      </c>
      <c r="H5323" t="str">
        <f>IF(AND(D5323=1,K5323="?"),A5323&amp;":"&amp;B5323&amp;":"&amp;C5323,"")</f>
        <v/>
      </c>
      <c r="I5323" t="str">
        <f t="shared" si="253"/>
        <v/>
      </c>
    </row>
    <row r="5324" spans="1:17" x14ac:dyDescent="0.2">
      <c r="A5324" t="s">
        <v>1906</v>
      </c>
      <c r="B5324" t="s">
        <v>1838</v>
      </c>
      <c r="C5324" t="s">
        <v>1843</v>
      </c>
      <c r="D5324">
        <v>0</v>
      </c>
      <c r="E5324">
        <f t="shared" si="251"/>
        <v>1</v>
      </c>
      <c r="F5324" t="str">
        <f t="shared" si="252"/>
        <v>accrec:VRKQuery:LastName</v>
      </c>
      <c r="G5324" t="str">
        <f>IF(AND(D5324=1,K5324=""),A5324&amp;":"&amp;B5324&amp;":"&amp;C5324,"")</f>
        <v/>
      </c>
      <c r="H5324" t="str">
        <f>IF(AND(D5324=1,K5324="?"),A5324&amp;":"&amp;B5324&amp;":"&amp;C5324,"")</f>
        <v/>
      </c>
      <c r="I5324" t="str">
        <f t="shared" si="253"/>
        <v/>
      </c>
    </row>
    <row r="5325" spans="1:17" x14ac:dyDescent="0.2">
      <c r="A5325" t="s">
        <v>1906</v>
      </c>
      <c r="B5325" t="s">
        <v>1838</v>
      </c>
      <c r="C5325" t="s">
        <v>1844</v>
      </c>
      <c r="D5325">
        <v>0</v>
      </c>
      <c r="E5325">
        <f t="shared" si="251"/>
        <v>1</v>
      </c>
      <c r="F5325" t="str">
        <f t="shared" si="252"/>
        <v>accrec:VRKQuery:MovingDate</v>
      </c>
      <c r="G5325" t="str">
        <f>IF(AND(D5325=1,K5325=""),A5325&amp;":"&amp;B5325&amp;":"&amp;C5325,"")</f>
        <v/>
      </c>
      <c r="H5325" t="str">
        <f>IF(AND(D5325=1,K5325="?"),A5325&amp;":"&amp;B5325&amp;":"&amp;C5325,"")</f>
        <v/>
      </c>
      <c r="I5325" t="str">
        <f t="shared" si="253"/>
        <v/>
      </c>
    </row>
    <row r="5326" spans="1:17" x14ac:dyDescent="0.2">
      <c r="A5326" t="s">
        <v>1906</v>
      </c>
      <c r="B5326" t="s">
        <v>1838</v>
      </c>
      <c r="C5326" t="s">
        <v>274</v>
      </c>
      <c r="D5326">
        <v>0</v>
      </c>
      <c r="E5326">
        <f t="shared" si="251"/>
        <v>1</v>
      </c>
      <c r="F5326" t="str">
        <f t="shared" si="252"/>
        <v>accrec:VRKQuery:PersonId</v>
      </c>
      <c r="G5326" t="str">
        <f>IF(AND(D5326=1,K5326=""),A5326&amp;":"&amp;B5326&amp;":"&amp;C5326,"")</f>
        <v/>
      </c>
      <c r="H5326" t="str">
        <f>IF(AND(D5326=1,K5326="?"),A5326&amp;":"&amp;B5326&amp;":"&amp;C5326,"")</f>
        <v/>
      </c>
      <c r="I5326" t="str">
        <f t="shared" si="253"/>
        <v/>
      </c>
    </row>
    <row r="5327" spans="1:17" x14ac:dyDescent="0.2">
      <c r="A5327" t="s">
        <v>1906</v>
      </c>
      <c r="B5327" t="s">
        <v>1838</v>
      </c>
      <c r="C5327" t="s">
        <v>168</v>
      </c>
      <c r="D5327">
        <v>0</v>
      </c>
      <c r="E5327">
        <f t="shared" si="251"/>
        <v>1</v>
      </c>
      <c r="F5327" t="str">
        <f t="shared" si="252"/>
        <v>accrec:VRKQuery:PostOffice</v>
      </c>
      <c r="G5327" t="str">
        <f>IF(AND(D5327=1,K5327=""),A5327&amp;":"&amp;B5327&amp;":"&amp;C5327,"")</f>
        <v/>
      </c>
      <c r="H5327" t="str">
        <f>IF(AND(D5327=1,K5327="?"),A5327&amp;":"&amp;B5327&amp;":"&amp;C5327,"")</f>
        <v/>
      </c>
      <c r="I5327" t="str">
        <f t="shared" si="253"/>
        <v/>
      </c>
    </row>
    <row r="5328" spans="1:17" x14ac:dyDescent="0.2">
      <c r="A5328" t="s">
        <v>1906</v>
      </c>
      <c r="B5328" t="s">
        <v>1838</v>
      </c>
      <c r="C5328" t="s">
        <v>1845</v>
      </c>
      <c r="D5328">
        <v>0</v>
      </c>
      <c r="E5328">
        <f t="shared" si="251"/>
        <v>1</v>
      </c>
      <c r="F5328" t="str">
        <f t="shared" si="252"/>
        <v>accrec:VRKQuery:TempAddress</v>
      </c>
      <c r="G5328" t="str">
        <f>IF(AND(D5328=1,K5328=""),A5328&amp;":"&amp;B5328&amp;":"&amp;C5328,"")</f>
        <v/>
      </c>
      <c r="H5328" t="str">
        <f>IF(AND(D5328=1,K5328="?"),A5328&amp;":"&amp;B5328&amp;":"&amp;C5328,"")</f>
        <v/>
      </c>
      <c r="I5328" t="str">
        <f t="shared" si="253"/>
        <v/>
      </c>
    </row>
    <row r="5329" spans="1:17" x14ac:dyDescent="0.2">
      <c r="A5329" t="s">
        <v>1906</v>
      </c>
      <c r="B5329" t="s">
        <v>1838</v>
      </c>
      <c r="C5329" t="s">
        <v>1846</v>
      </c>
      <c r="D5329">
        <v>0</v>
      </c>
      <c r="E5329">
        <f t="shared" si="251"/>
        <v>1</v>
      </c>
      <c r="F5329" t="str">
        <f t="shared" si="252"/>
        <v>accrec:VRKQuery:TempFrom</v>
      </c>
      <c r="G5329" t="str">
        <f>IF(AND(D5329=1,K5329=""),A5329&amp;":"&amp;B5329&amp;":"&amp;C5329,"")</f>
        <v/>
      </c>
      <c r="H5329" t="str">
        <f>IF(AND(D5329=1,K5329="?"),A5329&amp;":"&amp;B5329&amp;":"&amp;C5329,"")</f>
        <v/>
      </c>
      <c r="I5329" t="str">
        <f t="shared" si="253"/>
        <v/>
      </c>
    </row>
    <row r="5330" spans="1:17" x14ac:dyDescent="0.2">
      <c r="A5330" t="s">
        <v>1906</v>
      </c>
      <c r="B5330" t="s">
        <v>1838</v>
      </c>
      <c r="C5330" t="s">
        <v>1847</v>
      </c>
      <c r="D5330">
        <v>0</v>
      </c>
      <c r="E5330">
        <f t="shared" si="251"/>
        <v>1</v>
      </c>
      <c r="F5330" t="str">
        <f t="shared" si="252"/>
        <v>accrec:VRKQuery:TempPOffice</v>
      </c>
      <c r="G5330" t="str">
        <f>IF(AND(D5330=1,K5330=""),A5330&amp;":"&amp;B5330&amp;":"&amp;C5330,"")</f>
        <v/>
      </c>
      <c r="H5330" t="str">
        <f>IF(AND(D5330=1,K5330="?"),A5330&amp;":"&amp;B5330&amp;":"&amp;C5330,"")</f>
        <v/>
      </c>
      <c r="I5330" t="str">
        <f t="shared" si="253"/>
        <v/>
      </c>
    </row>
    <row r="5331" spans="1:17" x14ac:dyDescent="0.2">
      <c r="A5331" t="s">
        <v>1906</v>
      </c>
      <c r="B5331" t="s">
        <v>1838</v>
      </c>
      <c r="C5331" t="s">
        <v>1848</v>
      </c>
      <c r="D5331">
        <v>0</v>
      </c>
      <c r="E5331">
        <f t="shared" si="251"/>
        <v>1</v>
      </c>
      <c r="F5331" t="str">
        <f t="shared" si="252"/>
        <v>accrec:VRKQuery:TempTo</v>
      </c>
      <c r="G5331" t="str">
        <f>IF(AND(D5331=1,K5331=""),A5331&amp;":"&amp;B5331&amp;":"&amp;C5331,"")</f>
        <v/>
      </c>
      <c r="H5331" t="str">
        <f>IF(AND(D5331=1,K5331="?"),A5331&amp;":"&amp;B5331&amp;":"&amp;C5331,"")</f>
        <v/>
      </c>
      <c r="I5331" t="str">
        <f t="shared" si="253"/>
        <v/>
      </c>
    </row>
    <row r="5332" spans="1:17" x14ac:dyDescent="0.2">
      <c r="A5332" t="s">
        <v>1906</v>
      </c>
      <c r="B5332" t="s">
        <v>1838</v>
      </c>
      <c r="C5332" t="s">
        <v>1849</v>
      </c>
      <c r="D5332">
        <v>0</v>
      </c>
      <c r="E5332">
        <f t="shared" si="251"/>
        <v>1</v>
      </c>
      <c r="F5332" t="str">
        <f t="shared" si="252"/>
        <v>accrec:VRKQuery:TempZip</v>
      </c>
      <c r="G5332" t="str">
        <f>IF(AND(D5332=1,K5332=""),A5332&amp;":"&amp;B5332&amp;":"&amp;C5332,"")</f>
        <v/>
      </c>
      <c r="H5332" t="str">
        <f>IF(AND(D5332=1,K5332="?"),A5332&amp;":"&amp;B5332&amp;":"&amp;C5332,"")</f>
        <v/>
      </c>
      <c r="I5332" t="str">
        <f t="shared" si="253"/>
        <v/>
      </c>
    </row>
    <row r="5333" spans="1:17" x14ac:dyDescent="0.2">
      <c r="A5333" t="s">
        <v>1906</v>
      </c>
      <c r="B5333" t="s">
        <v>1838</v>
      </c>
      <c r="C5333" t="s">
        <v>1850</v>
      </c>
      <c r="D5333">
        <v>0</v>
      </c>
      <c r="E5333">
        <f t="shared" si="251"/>
        <v>1</v>
      </c>
      <c r="F5333" t="str">
        <f t="shared" si="252"/>
        <v>accrec:VRKQuery:Trusteeship</v>
      </c>
      <c r="G5333" t="str">
        <f>IF(AND(D5333=1,K5333=""),A5333&amp;":"&amp;B5333&amp;":"&amp;C5333,"")</f>
        <v/>
      </c>
      <c r="H5333" t="str">
        <f>IF(AND(D5333=1,K5333="?"),A5333&amp;":"&amp;B5333&amp;":"&amp;C5333,"")</f>
        <v/>
      </c>
      <c r="I5333" t="str">
        <f t="shared" si="253"/>
        <v/>
      </c>
    </row>
    <row r="5334" spans="1:17" x14ac:dyDescent="0.2">
      <c r="A5334" t="s">
        <v>1906</v>
      </c>
      <c r="B5334" t="s">
        <v>1838</v>
      </c>
      <c r="C5334" t="s">
        <v>1851</v>
      </c>
      <c r="D5334">
        <v>0</v>
      </c>
      <c r="E5334">
        <f t="shared" si="251"/>
        <v>1</v>
      </c>
      <c r="F5334" t="str">
        <f t="shared" si="252"/>
        <v>accrec:VRKQuery:TshipTxt</v>
      </c>
      <c r="G5334" t="str">
        <f>IF(AND(D5334=1,K5334=""),A5334&amp;":"&amp;B5334&amp;":"&amp;C5334,"")</f>
        <v/>
      </c>
      <c r="H5334" t="str">
        <f>IF(AND(D5334=1,K5334="?"),A5334&amp;":"&amp;B5334&amp;":"&amp;C5334,"")</f>
        <v/>
      </c>
      <c r="I5334" t="str">
        <f t="shared" si="253"/>
        <v/>
      </c>
    </row>
    <row r="5335" spans="1:17" x14ac:dyDescent="0.2">
      <c r="A5335" t="s">
        <v>1906</v>
      </c>
      <c r="B5335" t="s">
        <v>1838</v>
      </c>
      <c r="C5335" t="s">
        <v>1317</v>
      </c>
      <c r="D5335">
        <v>0</v>
      </c>
      <c r="E5335">
        <f t="shared" si="251"/>
        <v>1</v>
      </c>
      <c r="F5335" t="str">
        <f t="shared" si="252"/>
        <v>accrec:VRKQuery:ZipCode</v>
      </c>
      <c r="G5335" t="str">
        <f>IF(AND(D5335=1,K5335=""),A5335&amp;":"&amp;B5335&amp;":"&amp;C5335,"")</f>
        <v/>
      </c>
      <c r="H5335" t="str">
        <f>IF(AND(D5335=1,K5335="?"),A5335&amp;":"&amp;B5335&amp;":"&amp;C5335,"")</f>
        <v/>
      </c>
      <c r="I5335" t="str">
        <f t="shared" si="253"/>
        <v/>
      </c>
    </row>
    <row r="5336" spans="1:17" x14ac:dyDescent="0.2">
      <c r="A5336" t="s">
        <v>1906</v>
      </c>
      <c r="B5336" t="s">
        <v>1838</v>
      </c>
      <c r="C5336" t="s">
        <v>163</v>
      </c>
      <c r="D5336">
        <v>0</v>
      </c>
      <c r="E5336">
        <f t="shared" si="251"/>
        <v>1</v>
      </c>
      <c r="F5336" t="str">
        <f t="shared" si="252"/>
        <v>accrec:VRKQuery:Address</v>
      </c>
      <c r="G5336" t="str">
        <f>IF(AND(D5336=1,K5336=""),A5336&amp;":"&amp;B5336&amp;":"&amp;C5336,"")</f>
        <v/>
      </c>
      <c r="H5336" t="str">
        <f>IF(AND(D5336=1,K5336="?"),A5336&amp;":"&amp;B5336&amp;":"&amp;C5336,"")</f>
        <v/>
      </c>
      <c r="I5336" t="str">
        <f t="shared" si="253"/>
        <v/>
      </c>
    </row>
    <row r="5337" spans="1:17" x14ac:dyDescent="0.2">
      <c r="A5337" t="s">
        <v>1906</v>
      </c>
      <c r="B5337" t="s">
        <v>1838</v>
      </c>
      <c r="C5337" t="s">
        <v>275</v>
      </c>
      <c r="D5337">
        <v>0</v>
      </c>
      <c r="E5337">
        <f t="shared" si="251"/>
        <v>1</v>
      </c>
      <c r="F5337" t="str">
        <f t="shared" si="252"/>
        <v>accrec:VRKQuery:CrStamp</v>
      </c>
      <c r="G5337" t="str">
        <f>IF(AND(D5337=1,K5337=""),A5337&amp;":"&amp;B5337&amp;":"&amp;C5337,"")</f>
        <v/>
      </c>
      <c r="H5337" t="str">
        <f>IF(AND(D5337=1,K5337="?"),A5337&amp;":"&amp;B5337&amp;":"&amp;C5337,"")</f>
        <v/>
      </c>
      <c r="I5337" t="str">
        <f t="shared" si="253"/>
        <v/>
      </c>
    </row>
    <row r="5338" spans="1:17" x14ac:dyDescent="0.2">
      <c r="A5338" t="s">
        <v>1906</v>
      </c>
      <c r="B5338" t="s">
        <v>1838</v>
      </c>
      <c r="C5338" t="s">
        <v>1852</v>
      </c>
      <c r="D5338">
        <v>0</v>
      </c>
      <c r="E5338">
        <f t="shared" si="251"/>
        <v>1</v>
      </c>
      <c r="F5338" t="str">
        <f t="shared" si="252"/>
        <v>accrec:VRKQuery:CompLimitTxt</v>
      </c>
      <c r="G5338" t="str">
        <f>IF(AND(D5338=1,K5338=""),A5338&amp;":"&amp;B5338&amp;":"&amp;C5338,"")</f>
        <v/>
      </c>
      <c r="H5338" t="str">
        <f>IF(AND(D5338=1,K5338="?"),A5338&amp;":"&amp;B5338&amp;":"&amp;C5338,"")</f>
        <v/>
      </c>
      <c r="I5338" t="str">
        <f t="shared" si="253"/>
        <v/>
      </c>
    </row>
    <row r="5339" spans="1:17" x14ac:dyDescent="0.2">
      <c r="A5339" t="s">
        <v>1906</v>
      </c>
      <c r="B5339" t="s">
        <v>1838</v>
      </c>
      <c r="C5339" t="s">
        <v>1853</v>
      </c>
      <c r="D5339">
        <v>0</v>
      </c>
      <c r="E5339">
        <f t="shared" si="251"/>
        <v>1</v>
      </c>
      <c r="F5339" t="str">
        <f t="shared" si="252"/>
        <v>accrec:VRKQuery:CompLimit</v>
      </c>
      <c r="G5339" t="str">
        <f>IF(AND(D5339=1,K5339=""),A5339&amp;":"&amp;B5339&amp;":"&amp;C5339,"")</f>
        <v/>
      </c>
      <c r="H5339" t="str">
        <f>IF(AND(D5339=1,K5339="?"),A5339&amp;":"&amp;B5339&amp;":"&amp;C5339,"")</f>
        <v/>
      </c>
      <c r="I5339" t="str">
        <f t="shared" si="253"/>
        <v/>
      </c>
    </row>
    <row r="5340" spans="1:17" x14ac:dyDescent="0.2">
      <c r="A5340" t="s">
        <v>1906</v>
      </c>
      <c r="B5340" t="s">
        <v>1854</v>
      </c>
      <c r="C5340" t="s">
        <v>921</v>
      </c>
      <c r="D5340">
        <v>1</v>
      </c>
      <c r="E5340">
        <f t="shared" si="251"/>
        <v>0</v>
      </c>
      <c r="F5340" t="str">
        <f t="shared" si="252"/>
        <v/>
      </c>
      <c r="G5340" t="str">
        <f>IF(AND(D5340=1,K5340=""),A5340&amp;":"&amp;B5340&amp;":"&amp;C5340,"")</f>
        <v/>
      </c>
      <c r="H5340" t="str">
        <f>IF(AND(D5340=1,K5340="?"),A5340&amp;":"&amp;B5340&amp;":"&amp;C5340,"")</f>
        <v/>
      </c>
      <c r="I5340" t="str">
        <f t="shared" si="253"/>
        <v>accrec:xInvRowCounter:InvNum</v>
      </c>
      <c r="K5340" s="1" t="s">
        <v>66</v>
      </c>
    </row>
    <row r="5341" spans="1:17" x14ac:dyDescent="0.2">
      <c r="A5341" t="s">
        <v>1906</v>
      </c>
      <c r="B5341" t="s">
        <v>1854</v>
      </c>
      <c r="C5341" t="s">
        <v>1550</v>
      </c>
      <c r="D5341">
        <v>1</v>
      </c>
      <c r="E5341">
        <f t="shared" si="251"/>
        <v>0</v>
      </c>
      <c r="F5341" t="str">
        <f t="shared" si="252"/>
        <v/>
      </c>
      <c r="G5341" t="str">
        <f>IF(AND(D5341=1,K5341=""),A5341&amp;":"&amp;B5341&amp;":"&amp;C5341,"")</f>
        <v/>
      </c>
      <c r="H5341" t="str">
        <f>IF(AND(D5341=1,K5341="?"),A5341&amp;":"&amp;B5341&amp;":"&amp;C5341,"")</f>
        <v/>
      </c>
      <c r="I5341" t="str">
        <f t="shared" si="253"/>
        <v/>
      </c>
      <c r="J5341" t="s">
        <v>3420</v>
      </c>
      <c r="K5341" s="1" t="s">
        <v>456</v>
      </c>
    </row>
    <row r="5342" spans="1:17" x14ac:dyDescent="0.2">
      <c r="A5342" t="s">
        <v>1906</v>
      </c>
      <c r="B5342" t="s">
        <v>1854</v>
      </c>
      <c r="C5342" t="s">
        <v>95</v>
      </c>
      <c r="D5342">
        <v>1</v>
      </c>
      <c r="E5342">
        <f t="shared" si="251"/>
        <v>0</v>
      </c>
      <c r="F5342" t="str">
        <f t="shared" si="252"/>
        <v/>
      </c>
      <c r="G5342" t="str">
        <f>IF(AND(D5342=1,K5342=""),A5342&amp;":"&amp;B5342&amp;":"&amp;C5342,"")</f>
        <v/>
      </c>
      <c r="H5342" t="str">
        <f>IF(AND(D5342=1,K5342="?"),A5342&amp;":"&amp;B5342&amp;":"&amp;C5342,"")</f>
        <v/>
      </c>
      <c r="I5342" t="str">
        <f t="shared" si="253"/>
        <v/>
      </c>
      <c r="J5342" t="s">
        <v>3421</v>
      </c>
      <c r="K5342" s="1" t="s">
        <v>1855</v>
      </c>
    </row>
    <row r="5343" spans="1:17" x14ac:dyDescent="0.2">
      <c r="A5343" t="s">
        <v>1906</v>
      </c>
      <c r="B5343" t="s">
        <v>1854</v>
      </c>
      <c r="C5343" t="s">
        <v>948</v>
      </c>
      <c r="D5343">
        <v>20</v>
      </c>
      <c r="E5343">
        <f t="shared" si="251"/>
        <v>0</v>
      </c>
      <c r="F5343" t="str">
        <f t="shared" si="252"/>
        <v/>
      </c>
      <c r="G5343" t="str">
        <f>IF(AND(D5343=1,K5343=""),A5343&amp;":"&amp;B5343&amp;":"&amp;C5343,"")</f>
        <v/>
      </c>
      <c r="H5343" t="str">
        <f>IF(AND(D5343=1,K5343="?"),A5343&amp;":"&amp;B5343&amp;":"&amp;C5343,"")</f>
        <v/>
      </c>
      <c r="I5343" t="str">
        <f t="shared" si="253"/>
        <v/>
      </c>
      <c r="K5343" s="1" t="s">
        <v>830</v>
      </c>
      <c r="L5343" s="1" t="s">
        <v>1856</v>
      </c>
      <c r="M5343" s="1" t="s">
        <v>1857</v>
      </c>
      <c r="N5343" s="1" t="s">
        <v>1858</v>
      </c>
      <c r="O5343" s="1" t="s">
        <v>1859</v>
      </c>
      <c r="P5343" s="1" t="s">
        <v>1860</v>
      </c>
      <c r="Q5343" s="1" t="s">
        <v>1861</v>
      </c>
    </row>
    <row r="5344" spans="1:17" x14ac:dyDescent="0.2">
      <c r="A5344" t="s">
        <v>1906</v>
      </c>
      <c r="B5344" t="s">
        <v>1854</v>
      </c>
      <c r="C5344" t="s">
        <v>947</v>
      </c>
      <c r="D5344">
        <v>1</v>
      </c>
      <c r="E5344">
        <f t="shared" si="251"/>
        <v>0</v>
      </c>
      <c r="F5344" t="str">
        <f t="shared" si="252"/>
        <v/>
      </c>
      <c r="G5344" t="str">
        <f>IF(AND(D5344=1,K5344=""),A5344&amp;":"&amp;B5344&amp;":"&amp;C5344,"")</f>
        <v/>
      </c>
      <c r="H5344" t="str">
        <f>IF(AND(D5344=1,K5344="?"),A5344&amp;":"&amp;B5344&amp;":"&amp;C5344,"")</f>
        <v/>
      </c>
      <c r="I5344" t="str">
        <f t="shared" si="253"/>
        <v>accrec:xInvRowCounter:SubInvNum</v>
      </c>
      <c r="K5344" s="1" t="s">
        <v>66</v>
      </c>
    </row>
    <row r="5345" spans="1:17" x14ac:dyDescent="0.2">
      <c r="A5345" t="s">
        <v>1906</v>
      </c>
      <c r="B5345" t="s">
        <v>1854</v>
      </c>
      <c r="C5345" t="s">
        <v>1862</v>
      </c>
      <c r="D5345">
        <v>1</v>
      </c>
      <c r="E5345">
        <f t="shared" si="251"/>
        <v>0</v>
      </c>
      <c r="F5345" t="str">
        <f t="shared" si="252"/>
        <v/>
      </c>
      <c r="G5345" t="str">
        <f>IF(AND(D5345=1,K5345=""),A5345&amp;":"&amp;B5345&amp;":"&amp;C5345,"")</f>
        <v>accrec:xInvRowCounter:ReportingID</v>
      </c>
      <c r="H5345" t="str">
        <f>IF(AND(D5345=1,K5345="?"),A5345&amp;":"&amp;B5345&amp;":"&amp;C5345,"")</f>
        <v/>
      </c>
      <c r="I5345" t="str">
        <f t="shared" si="253"/>
        <v/>
      </c>
    </row>
    <row r="5346" spans="1:17" x14ac:dyDescent="0.2">
      <c r="A5346" t="s">
        <v>1906</v>
      </c>
      <c r="B5346" t="s">
        <v>1854</v>
      </c>
      <c r="C5346" t="s">
        <v>945</v>
      </c>
      <c r="D5346">
        <v>28</v>
      </c>
      <c r="E5346">
        <f t="shared" si="251"/>
        <v>0</v>
      </c>
      <c r="F5346" t="str">
        <f t="shared" si="252"/>
        <v/>
      </c>
      <c r="G5346" t="str">
        <f>IF(AND(D5346=1,K5346=""),A5346&amp;":"&amp;B5346&amp;":"&amp;C5346,"")</f>
        <v/>
      </c>
      <c r="H5346" t="str">
        <f>IF(AND(D5346=1,K5346="?"),A5346&amp;":"&amp;B5346&amp;":"&amp;C5346,"")</f>
        <v/>
      </c>
      <c r="I5346" t="str">
        <f t="shared" si="253"/>
        <v/>
      </c>
      <c r="K5346" s="1" t="s">
        <v>1863</v>
      </c>
      <c r="L5346" s="1" t="s">
        <v>1864</v>
      </c>
      <c r="M5346" s="1" t="s">
        <v>1865</v>
      </c>
      <c r="N5346" s="1" t="s">
        <v>1866</v>
      </c>
      <c r="O5346" s="1" t="s">
        <v>1867</v>
      </c>
      <c r="P5346" s="1" t="s">
        <v>1868</v>
      </c>
      <c r="Q5346" s="1" t="s">
        <v>1869</v>
      </c>
    </row>
    <row r="5347" spans="1:17" x14ac:dyDescent="0.2">
      <c r="A5347" t="s">
        <v>1906</v>
      </c>
      <c r="B5347" t="s">
        <v>1854</v>
      </c>
      <c r="C5347" t="s">
        <v>1870</v>
      </c>
      <c r="D5347">
        <v>1</v>
      </c>
      <c r="E5347">
        <f t="shared" si="251"/>
        <v>0</v>
      </c>
      <c r="F5347" t="str">
        <f t="shared" si="252"/>
        <v/>
      </c>
      <c r="G5347" t="str">
        <f>IF(AND(D5347=1,K5347=""),A5347&amp;":"&amp;B5347&amp;":"&amp;C5347,"")</f>
        <v/>
      </c>
      <c r="H5347" t="str">
        <f>IF(AND(D5347=1,K5347="?"),A5347&amp;":"&amp;B5347&amp;":"&amp;C5347,"")</f>
        <v/>
      </c>
      <c r="I5347" t="str">
        <f t="shared" si="253"/>
        <v>accrec:xInvRowCounter:RealQty</v>
      </c>
      <c r="K5347" s="1" t="s">
        <v>66</v>
      </c>
    </row>
    <row r="5348" spans="1:17" x14ac:dyDescent="0.2">
      <c r="A5348" t="s">
        <v>1906</v>
      </c>
      <c r="B5348" t="s">
        <v>1854</v>
      </c>
      <c r="C5348" t="s">
        <v>1871</v>
      </c>
      <c r="D5348">
        <v>27</v>
      </c>
      <c r="E5348">
        <f t="shared" si="251"/>
        <v>0</v>
      </c>
      <c r="F5348" t="str">
        <f t="shared" si="252"/>
        <v/>
      </c>
      <c r="G5348" t="str">
        <f>IF(AND(D5348=1,K5348=""),A5348&amp;":"&amp;B5348&amp;":"&amp;C5348,"")</f>
        <v/>
      </c>
      <c r="H5348" t="str">
        <f>IF(AND(D5348=1,K5348="?"),A5348&amp;":"&amp;B5348&amp;":"&amp;C5348,"")</f>
        <v/>
      </c>
      <c r="I5348" t="str">
        <f t="shared" si="253"/>
        <v/>
      </c>
      <c r="K5348" s="1" t="s">
        <v>1872</v>
      </c>
      <c r="L5348" s="1" t="s">
        <v>1873</v>
      </c>
      <c r="M5348" s="1" t="s">
        <v>1874</v>
      </c>
      <c r="N5348" s="1" t="s">
        <v>1875</v>
      </c>
      <c r="O5348" s="1" t="s">
        <v>1876</v>
      </c>
      <c r="P5348" s="1" t="s">
        <v>1877</v>
      </c>
      <c r="Q5348" s="1" t="s">
        <v>1878</v>
      </c>
    </row>
    <row r="5349" spans="1:17" x14ac:dyDescent="0.2">
      <c r="A5349" t="s">
        <v>1906</v>
      </c>
      <c r="B5349" t="s">
        <v>1854</v>
      </c>
      <c r="C5349" t="s">
        <v>1076</v>
      </c>
      <c r="D5349">
        <v>2</v>
      </c>
      <c r="E5349">
        <f t="shared" si="251"/>
        <v>0</v>
      </c>
      <c r="F5349" t="str">
        <f t="shared" si="252"/>
        <v/>
      </c>
      <c r="G5349" t="str">
        <f>IF(AND(D5349=1,K5349=""),A5349&amp;":"&amp;B5349&amp;":"&amp;C5349,"")</f>
        <v/>
      </c>
      <c r="H5349" t="str">
        <f>IF(AND(D5349=1,K5349="?"),A5349&amp;":"&amp;B5349&amp;":"&amp;C5349,"")</f>
        <v/>
      </c>
      <c r="I5349" t="str">
        <f t="shared" si="253"/>
        <v/>
      </c>
      <c r="K5349" s="1" t="s">
        <v>1756</v>
      </c>
      <c r="L5349" s="1" t="s">
        <v>1879</v>
      </c>
    </row>
    <row r="5350" spans="1:17" x14ac:dyDescent="0.2">
      <c r="A5350" t="s">
        <v>1906</v>
      </c>
      <c r="B5350" t="s">
        <v>1854</v>
      </c>
      <c r="C5350" t="s">
        <v>864</v>
      </c>
      <c r="D5350">
        <v>24</v>
      </c>
      <c r="E5350">
        <f t="shared" si="251"/>
        <v>0</v>
      </c>
      <c r="F5350" t="str">
        <f t="shared" si="252"/>
        <v/>
      </c>
      <c r="G5350" t="str">
        <f>IF(AND(D5350=1,K5350=""),A5350&amp;":"&amp;B5350&amp;":"&amp;C5350,"")</f>
        <v/>
      </c>
      <c r="H5350" t="str">
        <f>IF(AND(D5350=1,K5350="?"),A5350&amp;":"&amp;B5350&amp;":"&amp;C5350,"")</f>
        <v/>
      </c>
      <c r="I5350" t="str">
        <f t="shared" si="253"/>
        <v/>
      </c>
      <c r="K5350" s="1" t="s">
        <v>1880</v>
      </c>
      <c r="L5350" s="1" t="s">
        <v>1881</v>
      </c>
      <c r="M5350" s="1" t="s">
        <v>1882</v>
      </c>
      <c r="N5350" s="1" t="s">
        <v>1883</v>
      </c>
      <c r="O5350" s="1" t="s">
        <v>1884</v>
      </c>
      <c r="P5350" s="1" t="s">
        <v>1885</v>
      </c>
      <c r="Q5350" s="1" t="s">
        <v>1886</v>
      </c>
    </row>
    <row r="5351" spans="1:17" x14ac:dyDescent="0.2">
      <c r="A5351" t="s">
        <v>1906</v>
      </c>
      <c r="B5351" t="s">
        <v>1854</v>
      </c>
      <c r="C5351" t="s">
        <v>871</v>
      </c>
      <c r="D5351">
        <v>26</v>
      </c>
      <c r="E5351">
        <f t="shared" si="251"/>
        <v>0</v>
      </c>
      <c r="F5351" t="str">
        <f t="shared" si="252"/>
        <v/>
      </c>
      <c r="G5351" t="str">
        <f>IF(AND(D5351=1,K5351=""),A5351&amp;":"&amp;B5351&amp;":"&amp;C5351,"")</f>
        <v/>
      </c>
      <c r="H5351" t="str">
        <f>IF(AND(D5351=1,K5351="?"),A5351&amp;":"&amp;B5351&amp;":"&amp;C5351,"")</f>
        <v/>
      </c>
      <c r="I5351" t="str">
        <f t="shared" si="253"/>
        <v/>
      </c>
      <c r="K5351" s="1" t="s">
        <v>1887</v>
      </c>
      <c r="L5351" s="1" t="s">
        <v>1888</v>
      </c>
      <c r="M5351" s="1" t="s">
        <v>1866</v>
      </c>
      <c r="N5351" s="1" t="s">
        <v>1867</v>
      </c>
      <c r="O5351" s="1" t="s">
        <v>1889</v>
      </c>
      <c r="P5351" s="1" t="s">
        <v>1869</v>
      </c>
      <c r="Q5351" s="1" t="s">
        <v>1890</v>
      </c>
    </row>
    <row r="5352" spans="1:17" x14ac:dyDescent="0.2">
      <c r="A5352" t="s">
        <v>1906</v>
      </c>
      <c r="B5352" t="s">
        <v>1854</v>
      </c>
      <c r="C5352" t="s">
        <v>177</v>
      </c>
      <c r="D5352">
        <v>10</v>
      </c>
      <c r="E5352">
        <f t="shared" si="251"/>
        <v>0</v>
      </c>
      <c r="F5352" t="str">
        <f t="shared" si="252"/>
        <v/>
      </c>
      <c r="G5352" t="str">
        <f>IF(AND(D5352=1,K5352=""),A5352&amp;":"&amp;B5352&amp;":"&amp;C5352,"")</f>
        <v/>
      </c>
      <c r="H5352" t="str">
        <f>IF(AND(D5352=1,K5352="?"),A5352&amp;":"&amp;B5352&amp;":"&amp;C5352,"")</f>
        <v/>
      </c>
      <c r="I5352" t="str">
        <f t="shared" si="253"/>
        <v/>
      </c>
      <c r="K5352" s="1" t="s">
        <v>895</v>
      </c>
      <c r="L5352" s="1" t="s">
        <v>897</v>
      </c>
      <c r="M5352" s="1" t="s">
        <v>898</v>
      </c>
      <c r="N5352" s="1" t="s">
        <v>899</v>
      </c>
      <c r="O5352" s="1" t="s">
        <v>900</v>
      </c>
      <c r="P5352" s="1" t="s">
        <v>901</v>
      </c>
      <c r="Q5352" s="1" t="s">
        <v>1891</v>
      </c>
    </row>
    <row r="5353" spans="1:17" x14ac:dyDescent="0.2">
      <c r="A5353" t="s">
        <v>1906</v>
      </c>
      <c r="B5353" t="s">
        <v>1854</v>
      </c>
      <c r="C5353" t="s">
        <v>178</v>
      </c>
      <c r="D5353">
        <v>5</v>
      </c>
      <c r="E5353">
        <f t="shared" si="251"/>
        <v>0</v>
      </c>
      <c r="F5353" t="str">
        <f t="shared" si="252"/>
        <v/>
      </c>
      <c r="G5353" t="str">
        <f>IF(AND(D5353=1,K5353=""),A5353&amp;":"&amp;B5353&amp;":"&amp;C5353,"")</f>
        <v/>
      </c>
      <c r="H5353" t="str">
        <f>IF(AND(D5353=1,K5353="?"),A5353&amp;":"&amp;B5353&amp;":"&amp;C5353,"")</f>
        <v/>
      </c>
      <c r="I5353" t="str">
        <f t="shared" si="253"/>
        <v/>
      </c>
      <c r="K5353" s="1" t="s">
        <v>13</v>
      </c>
      <c r="L5353" s="1" t="s">
        <v>663</v>
      </c>
      <c r="M5353" s="1" t="s">
        <v>704</v>
      </c>
      <c r="N5353" s="1" t="s">
        <v>902</v>
      </c>
      <c r="O5353" s="1" t="s">
        <v>903</v>
      </c>
    </row>
    <row r="5354" spans="1:17" x14ac:dyDescent="0.2">
      <c r="A5354" t="s">
        <v>1906</v>
      </c>
      <c r="B5354" t="s">
        <v>1854</v>
      </c>
      <c r="C5354" t="s">
        <v>869</v>
      </c>
      <c r="D5354">
        <v>2</v>
      </c>
      <c r="E5354">
        <f t="shared" si="251"/>
        <v>0</v>
      </c>
      <c r="F5354" t="str">
        <f t="shared" si="252"/>
        <v/>
      </c>
      <c r="G5354" t="str">
        <f>IF(AND(D5354=1,K5354=""),A5354&amp;":"&amp;B5354&amp;":"&amp;C5354,"")</f>
        <v/>
      </c>
      <c r="H5354" t="str">
        <f>IF(AND(D5354=1,K5354="?"),A5354&amp;":"&amp;B5354&amp;":"&amp;C5354,"")</f>
        <v/>
      </c>
      <c r="I5354" t="str">
        <f t="shared" si="253"/>
        <v/>
      </c>
      <c r="K5354" s="1" t="s">
        <v>1892</v>
      </c>
      <c r="L5354" s="1" t="s">
        <v>1893</v>
      </c>
    </row>
    <row r="5355" spans="1:17" x14ac:dyDescent="0.2">
      <c r="A5355" t="s">
        <v>1906</v>
      </c>
      <c r="B5355" t="s">
        <v>1854</v>
      </c>
      <c r="C5355" t="s">
        <v>911</v>
      </c>
      <c r="D5355">
        <v>1</v>
      </c>
      <c r="E5355">
        <f t="shared" si="251"/>
        <v>0</v>
      </c>
      <c r="F5355" t="str">
        <f t="shared" si="252"/>
        <v/>
      </c>
      <c r="G5355" t="str">
        <f>IF(AND(D5355=1,K5355=""),A5355&amp;":"&amp;B5355&amp;":"&amp;C5355,"")</f>
        <v/>
      </c>
      <c r="H5355" t="str">
        <f>IF(AND(D5355=1,K5355="?"),A5355&amp;":"&amp;B5355&amp;":"&amp;C5355,"")</f>
        <v/>
      </c>
      <c r="I5355" t="str">
        <f t="shared" si="253"/>
        <v>accrec:xInvRowCounter:DataAmt</v>
      </c>
      <c r="K5355" s="1" t="s">
        <v>66</v>
      </c>
    </row>
    <row r="5356" spans="1:17" x14ac:dyDescent="0.2">
      <c r="A5356" t="s">
        <v>1906</v>
      </c>
      <c r="B5356" t="s">
        <v>1854</v>
      </c>
      <c r="C5356" t="s">
        <v>1894</v>
      </c>
      <c r="D5356">
        <v>2</v>
      </c>
      <c r="E5356">
        <f t="shared" si="251"/>
        <v>0</v>
      </c>
      <c r="F5356" t="str">
        <f t="shared" si="252"/>
        <v/>
      </c>
      <c r="G5356" t="str">
        <f>IF(AND(D5356=1,K5356=""),A5356&amp;":"&amp;B5356&amp;":"&amp;C5356,"")</f>
        <v/>
      </c>
      <c r="H5356" t="str">
        <f>IF(AND(D5356=1,K5356="?"),A5356&amp;":"&amp;B5356&amp;":"&amp;C5356,"")</f>
        <v/>
      </c>
      <c r="I5356" t="str">
        <f t="shared" si="253"/>
        <v/>
      </c>
      <c r="L5356" s="1" t="s">
        <v>1352</v>
      </c>
    </row>
    <row r="5357" spans="1:17" x14ac:dyDescent="0.2">
      <c r="A5357" t="s">
        <v>1906</v>
      </c>
      <c r="B5357" t="s">
        <v>1854</v>
      </c>
      <c r="C5357" t="s">
        <v>866</v>
      </c>
      <c r="D5357">
        <v>2</v>
      </c>
      <c r="E5357">
        <f t="shared" si="251"/>
        <v>0</v>
      </c>
      <c r="F5357" t="str">
        <f t="shared" si="252"/>
        <v/>
      </c>
      <c r="G5357" t="str">
        <f>IF(AND(D5357=1,K5357=""),A5357&amp;":"&amp;B5357&amp;":"&amp;C5357,"")</f>
        <v/>
      </c>
      <c r="H5357" t="str">
        <f>IF(AND(D5357=1,K5357="?"),A5357&amp;":"&amp;B5357&amp;":"&amp;C5357,"")</f>
        <v/>
      </c>
      <c r="I5357" t="str">
        <f t="shared" si="253"/>
        <v/>
      </c>
      <c r="K5357" s="1" t="s">
        <v>69</v>
      </c>
      <c r="L5357" s="1" t="s">
        <v>80</v>
      </c>
    </row>
    <row r="5358" spans="1:17" x14ac:dyDescent="0.2">
      <c r="A5358" t="s">
        <v>1906</v>
      </c>
      <c r="B5358" t="s">
        <v>1854</v>
      </c>
      <c r="C5358" t="s">
        <v>1895</v>
      </c>
      <c r="D5358">
        <v>10</v>
      </c>
      <c r="E5358">
        <f t="shared" si="251"/>
        <v>0</v>
      </c>
      <c r="F5358" t="str">
        <f t="shared" si="252"/>
        <v/>
      </c>
      <c r="G5358" t="str">
        <f>IF(AND(D5358=1,K5358=""),A5358&amp;":"&amp;B5358&amp;":"&amp;C5358,"")</f>
        <v/>
      </c>
      <c r="H5358" t="str">
        <f>IF(AND(D5358=1,K5358="?"),A5358&amp;":"&amp;B5358&amp;":"&amp;C5358,"")</f>
        <v/>
      </c>
      <c r="I5358" t="str">
        <f t="shared" si="253"/>
        <v/>
      </c>
      <c r="K5358" s="1" t="s">
        <v>917</v>
      </c>
      <c r="L5358" s="1" t="s">
        <v>1896</v>
      </c>
      <c r="M5358" s="1" t="s">
        <v>920</v>
      </c>
      <c r="N5358" s="1" t="s">
        <v>66</v>
      </c>
      <c r="O5358" s="1" t="s">
        <v>1897</v>
      </c>
      <c r="P5358" s="1" t="s">
        <v>1898</v>
      </c>
      <c r="Q5358" s="1" t="s">
        <v>1899</v>
      </c>
    </row>
    <row r="5359" spans="1:17" x14ac:dyDescent="0.2">
      <c r="A5359" t="s">
        <v>1906</v>
      </c>
      <c r="B5359" t="s">
        <v>1854</v>
      </c>
      <c r="C5359" t="s">
        <v>117</v>
      </c>
      <c r="D5359">
        <v>1</v>
      </c>
      <c r="E5359">
        <f t="shared" si="251"/>
        <v>0</v>
      </c>
      <c r="F5359" t="str">
        <f t="shared" si="252"/>
        <v/>
      </c>
      <c r="G5359" t="str">
        <f>IF(AND(D5359=1,K5359=""),A5359&amp;":"&amp;B5359&amp;":"&amp;C5359,"")</f>
        <v/>
      </c>
      <c r="H5359" t="str">
        <f>IF(AND(D5359=1,K5359="?"),A5359&amp;":"&amp;B5359&amp;":"&amp;C5359,"")</f>
        <v/>
      </c>
      <c r="I5359" t="str">
        <f t="shared" si="253"/>
        <v/>
      </c>
      <c r="J5359" t="s">
        <v>3422</v>
      </c>
      <c r="K5359" s="1" t="s">
        <v>1900</v>
      </c>
    </row>
    <row r="5360" spans="1:17" x14ac:dyDescent="0.2">
      <c r="A5360" t="s">
        <v>1906</v>
      </c>
      <c r="B5360" t="s">
        <v>1854</v>
      </c>
      <c r="C5360" t="s">
        <v>979</v>
      </c>
      <c r="D5360">
        <v>3</v>
      </c>
      <c r="E5360">
        <f t="shared" si="251"/>
        <v>0</v>
      </c>
      <c r="F5360" t="str">
        <f t="shared" si="252"/>
        <v/>
      </c>
      <c r="G5360" t="str">
        <f>IF(AND(D5360=1,K5360=""),A5360&amp;":"&amp;B5360&amp;":"&amp;C5360,"")</f>
        <v/>
      </c>
      <c r="H5360" t="str">
        <f>IF(AND(D5360=1,K5360="?"),A5360&amp;":"&amp;B5360&amp;":"&amp;C5360,"")</f>
        <v/>
      </c>
      <c r="I5360" t="str">
        <f t="shared" si="253"/>
        <v/>
      </c>
      <c r="K5360" s="1" t="s">
        <v>66</v>
      </c>
      <c r="L5360" s="1" t="s">
        <v>1901</v>
      </c>
      <c r="M5360" s="1" t="s">
        <v>1902</v>
      </c>
    </row>
    <row r="5361" spans="1:17" x14ac:dyDescent="0.2">
      <c r="A5361" t="s">
        <v>1907</v>
      </c>
      <c r="B5361" t="s">
        <v>1</v>
      </c>
      <c r="C5361" t="s">
        <v>2</v>
      </c>
      <c r="D5361">
        <v>68</v>
      </c>
      <c r="E5361">
        <f t="shared" si="251"/>
        <v>0</v>
      </c>
      <c r="F5361" t="str">
        <f t="shared" si="252"/>
        <v/>
      </c>
      <c r="G5361" t="str">
        <f>IF(AND(D5361=1,K5361=""),A5361&amp;":"&amp;B5361&amp;":"&amp;C5361,"")</f>
        <v/>
      </c>
      <c r="H5361" t="str">
        <f>IF(AND(D5361=1,K5361="?"),A5361&amp;":"&amp;B5361&amp;":"&amp;C5361,"")</f>
        <v/>
      </c>
      <c r="I5361" t="str">
        <f t="shared" si="253"/>
        <v/>
      </c>
      <c r="L5361" s="1" t="s">
        <v>3</v>
      </c>
      <c r="M5361" s="1" t="s">
        <v>4</v>
      </c>
      <c r="N5361" s="1" t="s">
        <v>5</v>
      </c>
      <c r="O5361" s="1" t="s">
        <v>6</v>
      </c>
      <c r="P5361" s="1" t="s">
        <v>7</v>
      </c>
      <c r="Q5361" s="1" t="s">
        <v>8</v>
      </c>
    </row>
    <row r="5362" spans="1:17" x14ac:dyDescent="0.2">
      <c r="A5362" t="s">
        <v>1907</v>
      </c>
      <c r="B5362" t="s">
        <v>1</v>
      </c>
      <c r="C5362" t="s">
        <v>9</v>
      </c>
      <c r="D5362">
        <v>2</v>
      </c>
      <c r="E5362">
        <f t="shared" si="251"/>
        <v>0</v>
      </c>
      <c r="F5362" t="str">
        <f t="shared" si="252"/>
        <v/>
      </c>
      <c r="G5362" t="str">
        <f>IF(AND(D5362=1,K5362=""),A5362&amp;":"&amp;B5362&amp;":"&amp;C5362,"")</f>
        <v/>
      </c>
      <c r="H5362" t="str">
        <f>IF(AND(D5362=1,K5362="?"),A5362&amp;":"&amp;B5362&amp;":"&amp;C5362,"")</f>
        <v/>
      </c>
      <c r="I5362" t="str">
        <f t="shared" si="253"/>
        <v/>
      </c>
      <c r="K5362" s="1" t="s">
        <v>10</v>
      </c>
      <c r="L5362" s="1" t="s">
        <v>11</v>
      </c>
    </row>
    <row r="5363" spans="1:17" x14ac:dyDescent="0.2">
      <c r="A5363" t="s">
        <v>1907</v>
      </c>
      <c r="B5363" t="s">
        <v>1</v>
      </c>
      <c r="C5363" t="s">
        <v>12</v>
      </c>
      <c r="D5363">
        <v>1</v>
      </c>
      <c r="E5363">
        <f t="shared" si="251"/>
        <v>0</v>
      </c>
      <c r="F5363" t="str">
        <f t="shared" si="252"/>
        <v/>
      </c>
      <c r="G5363" t="str">
        <f>IF(AND(D5363=1,K5363=""),A5363&amp;":"&amp;B5363&amp;":"&amp;C5363,"")</f>
        <v/>
      </c>
      <c r="H5363" t="str">
        <f>IF(AND(D5363=1,K5363="?"),A5363&amp;":"&amp;B5363&amp;":"&amp;C5363,"")</f>
        <v/>
      </c>
      <c r="I5363" t="str">
        <f t="shared" si="253"/>
        <v/>
      </c>
      <c r="K5363" s="1" t="s">
        <v>13</v>
      </c>
    </row>
    <row r="5364" spans="1:17" x14ac:dyDescent="0.2">
      <c r="A5364" t="s">
        <v>1907</v>
      </c>
      <c r="B5364" t="s">
        <v>1</v>
      </c>
      <c r="C5364" t="s">
        <v>14</v>
      </c>
      <c r="D5364">
        <v>153863</v>
      </c>
      <c r="E5364">
        <f t="shared" si="251"/>
        <v>0</v>
      </c>
      <c r="F5364" t="str">
        <f t="shared" si="252"/>
        <v/>
      </c>
      <c r="G5364" t="str">
        <f>IF(AND(D5364=1,K5364=""),A5364&amp;":"&amp;B5364&amp;":"&amp;C5364,"")</f>
        <v/>
      </c>
      <c r="H5364" t="str">
        <f>IF(AND(D5364=1,K5364="?"),A5364&amp;":"&amp;B5364&amp;":"&amp;C5364,"")</f>
        <v/>
      </c>
      <c r="I5364" t="str">
        <f t="shared" si="253"/>
        <v/>
      </c>
      <c r="K5364" s="1" t="s">
        <v>15</v>
      </c>
      <c r="L5364" s="1" t="s">
        <v>16</v>
      </c>
      <c r="M5364" s="1" t="s">
        <v>17</v>
      </c>
      <c r="N5364" s="1" t="s">
        <v>18</v>
      </c>
      <c r="O5364" s="1" t="s">
        <v>19</v>
      </c>
      <c r="P5364" s="1" t="s">
        <v>20</v>
      </c>
      <c r="Q5364" s="1" t="s">
        <v>21</v>
      </c>
    </row>
    <row r="5365" spans="1:17" x14ac:dyDescent="0.2">
      <c r="A5365" t="s">
        <v>1907</v>
      </c>
      <c r="B5365" t="s">
        <v>1</v>
      </c>
      <c r="C5365" t="s">
        <v>22</v>
      </c>
      <c r="D5365">
        <v>19</v>
      </c>
      <c r="E5365">
        <f t="shared" si="251"/>
        <v>0</v>
      </c>
      <c r="F5365" t="str">
        <f t="shared" si="252"/>
        <v/>
      </c>
      <c r="G5365" t="str">
        <f>IF(AND(D5365=1,K5365=""),A5365&amp;":"&amp;B5365&amp;":"&amp;C5365,"")</f>
        <v/>
      </c>
      <c r="H5365" t="str">
        <f>IF(AND(D5365=1,K5365="?"),A5365&amp;":"&amp;B5365&amp;":"&amp;C5365,"")</f>
        <v/>
      </c>
      <c r="I5365" t="str">
        <f t="shared" si="253"/>
        <v/>
      </c>
      <c r="L5365" s="1" t="s">
        <v>23</v>
      </c>
      <c r="M5365" s="1" t="s">
        <v>24</v>
      </c>
      <c r="N5365" s="1" t="s">
        <v>25</v>
      </c>
      <c r="O5365" s="1" t="s">
        <v>26</v>
      </c>
      <c r="P5365" s="1" t="s">
        <v>27</v>
      </c>
      <c r="Q5365" s="1" t="s">
        <v>28</v>
      </c>
    </row>
    <row r="5366" spans="1:17" x14ac:dyDescent="0.2">
      <c r="A5366" t="s">
        <v>1907</v>
      </c>
      <c r="B5366" t="s">
        <v>1</v>
      </c>
      <c r="C5366" t="s">
        <v>29</v>
      </c>
      <c r="D5366">
        <v>154261</v>
      </c>
      <c r="E5366">
        <f t="shared" si="251"/>
        <v>0</v>
      </c>
      <c r="F5366" t="str">
        <f t="shared" si="252"/>
        <v/>
      </c>
      <c r="G5366" t="str">
        <f>IF(AND(D5366=1,K5366=""),A5366&amp;":"&amp;B5366&amp;":"&amp;C5366,"")</f>
        <v/>
      </c>
      <c r="H5366" t="str">
        <f>IF(AND(D5366=1,K5366="?"),A5366&amp;":"&amp;B5366&amp;":"&amp;C5366,"")</f>
        <v/>
      </c>
      <c r="I5366" t="str">
        <f t="shared" si="253"/>
        <v/>
      </c>
      <c r="K5366" s="1" t="s">
        <v>30</v>
      </c>
      <c r="L5366" s="1" t="s">
        <v>31</v>
      </c>
      <c r="M5366" s="1" t="s">
        <v>32</v>
      </c>
      <c r="N5366" s="1" t="s">
        <v>33</v>
      </c>
      <c r="O5366" s="1" t="s">
        <v>34</v>
      </c>
      <c r="P5366" s="1" t="s">
        <v>35</v>
      </c>
      <c r="Q5366" s="1" t="s">
        <v>36</v>
      </c>
    </row>
    <row r="5367" spans="1:17" x14ac:dyDescent="0.2">
      <c r="A5367" t="s">
        <v>1907</v>
      </c>
      <c r="B5367" t="s">
        <v>1</v>
      </c>
      <c r="C5367" t="s">
        <v>37</v>
      </c>
      <c r="D5367">
        <v>1</v>
      </c>
      <c r="E5367">
        <f t="shared" si="251"/>
        <v>0</v>
      </c>
      <c r="F5367" t="str">
        <f t="shared" si="252"/>
        <v/>
      </c>
      <c r="G5367" t="str">
        <f>IF(AND(D5367=1,K5367=""),A5367&amp;":"&amp;B5367&amp;":"&amp;C5367,"")</f>
        <v/>
      </c>
      <c r="H5367" t="str">
        <f>IF(AND(D5367=1,K5367="?"),A5367&amp;":"&amp;B5367&amp;":"&amp;C5367,"")</f>
        <v/>
      </c>
      <c r="I5367" t="str">
        <f t="shared" si="253"/>
        <v/>
      </c>
      <c r="K5367" s="1" t="s">
        <v>38</v>
      </c>
    </row>
    <row r="5368" spans="1:17" x14ac:dyDescent="0.2">
      <c r="A5368" t="s">
        <v>1907</v>
      </c>
      <c r="B5368" t="s">
        <v>1</v>
      </c>
      <c r="C5368" t="s">
        <v>39</v>
      </c>
      <c r="D5368">
        <v>152509</v>
      </c>
      <c r="E5368">
        <f t="shared" si="251"/>
        <v>0</v>
      </c>
      <c r="F5368" t="str">
        <f t="shared" si="252"/>
        <v/>
      </c>
      <c r="G5368" t="str">
        <f>IF(AND(D5368=1,K5368=""),A5368&amp;":"&amp;B5368&amp;":"&amp;C5368,"")</f>
        <v/>
      </c>
      <c r="H5368" t="str">
        <f>IF(AND(D5368=1,K5368="?"),A5368&amp;":"&amp;B5368&amp;":"&amp;C5368,"")</f>
        <v/>
      </c>
      <c r="I5368" t="str">
        <f t="shared" si="253"/>
        <v/>
      </c>
      <c r="L5368" s="1" t="s">
        <v>40</v>
      </c>
      <c r="M5368" s="1" t="s">
        <v>41</v>
      </c>
      <c r="N5368" s="1" t="s">
        <v>42</v>
      </c>
      <c r="O5368" s="1" t="s">
        <v>43</v>
      </c>
      <c r="P5368" s="1" t="s">
        <v>44</v>
      </c>
      <c r="Q5368" s="1" t="s">
        <v>45</v>
      </c>
    </row>
    <row r="5369" spans="1:17" x14ac:dyDescent="0.2">
      <c r="A5369" t="s">
        <v>1907</v>
      </c>
      <c r="B5369" t="s">
        <v>1</v>
      </c>
      <c r="C5369" t="s">
        <v>46</v>
      </c>
      <c r="D5369">
        <v>1</v>
      </c>
      <c r="E5369">
        <f t="shared" si="251"/>
        <v>0</v>
      </c>
      <c r="F5369" t="str">
        <f t="shared" si="252"/>
        <v/>
      </c>
      <c r="G5369" t="str">
        <f>IF(AND(D5369=1,K5369=""),A5369&amp;":"&amp;B5369&amp;":"&amp;C5369,"")</f>
        <v/>
      </c>
      <c r="H5369" t="str">
        <f>IF(AND(D5369=1,K5369="?"),A5369&amp;":"&amp;B5369&amp;":"&amp;C5369,"")</f>
        <v/>
      </c>
      <c r="I5369" t="str">
        <f t="shared" si="253"/>
        <v/>
      </c>
      <c r="K5369" s="1" t="s">
        <v>47</v>
      </c>
    </row>
    <row r="5370" spans="1:17" x14ac:dyDescent="0.2">
      <c r="A5370" t="s">
        <v>1907</v>
      </c>
      <c r="B5370" t="s">
        <v>48</v>
      </c>
      <c r="C5370" t="s">
        <v>49</v>
      </c>
      <c r="D5370">
        <v>97</v>
      </c>
      <c r="E5370">
        <f t="shared" si="251"/>
        <v>0</v>
      </c>
      <c r="F5370" t="str">
        <f t="shared" si="252"/>
        <v/>
      </c>
      <c r="G5370" t="str">
        <f>IF(AND(D5370=1,K5370=""),A5370&amp;":"&amp;B5370&amp;":"&amp;C5370,"")</f>
        <v/>
      </c>
      <c r="H5370" t="str">
        <f>IF(AND(D5370=1,K5370="?"),A5370&amp;":"&amp;B5370&amp;":"&amp;C5370,"")</f>
        <v/>
      </c>
      <c r="I5370" t="str">
        <f t="shared" si="253"/>
        <v/>
      </c>
      <c r="K5370" s="1" t="s">
        <v>50</v>
      </c>
      <c r="L5370" s="1" t="s">
        <v>51</v>
      </c>
      <c r="M5370" s="1" t="s">
        <v>52</v>
      </c>
      <c r="N5370" s="1" t="s">
        <v>53</v>
      </c>
      <c r="O5370" s="1" t="s">
        <v>54</v>
      </c>
      <c r="P5370" s="1" t="s">
        <v>55</v>
      </c>
      <c r="Q5370" s="1" t="s">
        <v>56</v>
      </c>
    </row>
    <row r="5371" spans="1:17" x14ac:dyDescent="0.2">
      <c r="A5371" t="s">
        <v>1907</v>
      </c>
      <c r="B5371" t="s">
        <v>48</v>
      </c>
      <c r="C5371" t="s">
        <v>57</v>
      </c>
      <c r="D5371">
        <v>55</v>
      </c>
      <c r="E5371">
        <f t="shared" si="251"/>
        <v>0</v>
      </c>
      <c r="F5371" t="str">
        <f t="shared" si="252"/>
        <v/>
      </c>
      <c r="G5371" t="str">
        <f>IF(AND(D5371=1,K5371=""),A5371&amp;":"&amp;B5371&amp;":"&amp;C5371,"")</f>
        <v/>
      </c>
      <c r="H5371" t="str">
        <f>IF(AND(D5371=1,K5371="?"),A5371&amp;":"&amp;B5371&amp;":"&amp;C5371,"")</f>
        <v/>
      </c>
      <c r="I5371" t="str">
        <f t="shared" si="253"/>
        <v/>
      </c>
      <c r="K5371" s="1" t="s">
        <v>58</v>
      </c>
      <c r="L5371" s="1" t="s">
        <v>59</v>
      </c>
      <c r="M5371" s="1" t="s">
        <v>60</v>
      </c>
      <c r="N5371" s="1" t="s">
        <v>61</v>
      </c>
      <c r="O5371" s="1" t="s">
        <v>62</v>
      </c>
      <c r="P5371" s="1" t="s">
        <v>63</v>
      </c>
      <c r="Q5371" s="1" t="s">
        <v>64</v>
      </c>
    </row>
    <row r="5372" spans="1:17" x14ac:dyDescent="0.2">
      <c r="A5372" t="s">
        <v>1907</v>
      </c>
      <c r="B5372" t="s">
        <v>48</v>
      </c>
      <c r="C5372" t="s">
        <v>65</v>
      </c>
      <c r="D5372">
        <v>5</v>
      </c>
      <c r="E5372">
        <f t="shared" si="251"/>
        <v>0</v>
      </c>
      <c r="F5372" t="str">
        <f t="shared" si="252"/>
        <v/>
      </c>
      <c r="G5372" t="str">
        <f>IF(AND(D5372=1,K5372=""),A5372&amp;":"&amp;B5372&amp;":"&amp;C5372,"")</f>
        <v/>
      </c>
      <c r="H5372" t="str">
        <f>IF(AND(D5372=1,K5372="?"),A5372&amp;":"&amp;B5372&amp;":"&amp;C5372,"")</f>
        <v/>
      </c>
      <c r="I5372" t="str">
        <f t="shared" si="253"/>
        <v/>
      </c>
      <c r="K5372" s="1" t="s">
        <v>66</v>
      </c>
      <c r="L5372" s="1" t="s">
        <v>67</v>
      </c>
      <c r="M5372" s="1" t="s">
        <v>13</v>
      </c>
      <c r="N5372" s="1" t="s">
        <v>68</v>
      </c>
      <c r="O5372" s="1" t="s">
        <v>69</v>
      </c>
    </row>
    <row r="5373" spans="1:17" x14ac:dyDescent="0.2">
      <c r="A5373" t="s">
        <v>1907</v>
      </c>
      <c r="B5373" t="s">
        <v>48</v>
      </c>
      <c r="C5373" t="s">
        <v>70</v>
      </c>
      <c r="D5373">
        <v>185179</v>
      </c>
      <c r="E5373">
        <f t="shared" si="251"/>
        <v>0</v>
      </c>
      <c r="F5373" t="str">
        <f t="shared" si="252"/>
        <v/>
      </c>
      <c r="G5373" t="str">
        <f>IF(AND(D5373=1,K5373=""),A5373&amp;":"&amp;B5373&amp;":"&amp;C5373,"")</f>
        <v/>
      </c>
      <c r="H5373" t="str">
        <f>IF(AND(D5373=1,K5373="?"),A5373&amp;":"&amp;B5373&amp;":"&amp;C5373,"")</f>
        <v/>
      </c>
      <c r="I5373" t="str">
        <f t="shared" si="253"/>
        <v/>
      </c>
      <c r="K5373" s="1" t="s">
        <v>71</v>
      </c>
      <c r="L5373" s="1" t="s">
        <v>72</v>
      </c>
      <c r="M5373" s="1" t="s">
        <v>73</v>
      </c>
      <c r="N5373" s="1" t="s">
        <v>74</v>
      </c>
      <c r="O5373" s="1" t="s">
        <v>75</v>
      </c>
      <c r="P5373" s="1" t="s">
        <v>76</v>
      </c>
      <c r="Q5373" s="1" t="s">
        <v>77</v>
      </c>
    </row>
    <row r="5374" spans="1:17" x14ac:dyDescent="0.2">
      <c r="A5374" t="s">
        <v>1907</v>
      </c>
      <c r="B5374" t="s">
        <v>48</v>
      </c>
      <c r="C5374" t="s">
        <v>78</v>
      </c>
      <c r="D5374">
        <v>1409</v>
      </c>
      <c r="E5374">
        <f t="shared" si="251"/>
        <v>0</v>
      </c>
      <c r="F5374" t="str">
        <f t="shared" si="252"/>
        <v/>
      </c>
      <c r="G5374" t="str">
        <f>IF(AND(D5374=1,K5374=""),A5374&amp;":"&amp;B5374&amp;":"&amp;C5374,"")</f>
        <v/>
      </c>
      <c r="H5374" t="str">
        <f>IF(AND(D5374=1,K5374="?"),A5374&amp;":"&amp;B5374&amp;":"&amp;C5374,"")</f>
        <v/>
      </c>
      <c r="I5374" t="str">
        <f t="shared" si="253"/>
        <v/>
      </c>
      <c r="K5374" s="1" t="s">
        <v>66</v>
      </c>
      <c r="L5374" s="1" t="s">
        <v>67</v>
      </c>
      <c r="M5374" s="1" t="s">
        <v>13</v>
      </c>
      <c r="N5374" s="1" t="s">
        <v>68</v>
      </c>
      <c r="O5374" s="1" t="s">
        <v>79</v>
      </c>
      <c r="P5374" s="1" t="s">
        <v>69</v>
      </c>
      <c r="Q5374" s="1" t="s">
        <v>80</v>
      </c>
    </row>
    <row r="5375" spans="1:17" x14ac:dyDescent="0.2">
      <c r="A5375" t="s">
        <v>1907</v>
      </c>
      <c r="B5375" t="s">
        <v>48</v>
      </c>
      <c r="C5375" t="s">
        <v>81</v>
      </c>
      <c r="D5375">
        <v>165632</v>
      </c>
      <c r="E5375">
        <f t="shared" si="251"/>
        <v>0</v>
      </c>
      <c r="F5375" t="str">
        <f t="shared" si="252"/>
        <v/>
      </c>
      <c r="G5375" t="str">
        <f>IF(AND(D5375=1,K5375=""),A5375&amp;":"&amp;B5375&amp;":"&amp;C5375,"")</f>
        <v/>
      </c>
      <c r="H5375" t="str">
        <f>IF(AND(D5375=1,K5375="?"),A5375&amp;":"&amp;B5375&amp;":"&amp;C5375,"")</f>
        <v/>
      </c>
      <c r="I5375" t="str">
        <f t="shared" si="253"/>
        <v/>
      </c>
      <c r="L5375" s="1" t="s">
        <v>82</v>
      </c>
      <c r="M5375" s="1" t="s">
        <v>83</v>
      </c>
      <c r="N5375" s="1" t="s">
        <v>84</v>
      </c>
      <c r="O5375" s="1" t="s">
        <v>85</v>
      </c>
      <c r="P5375" s="1" t="s">
        <v>86</v>
      </c>
      <c r="Q5375" s="1" t="s">
        <v>87</v>
      </c>
    </row>
    <row r="5376" spans="1:17" x14ac:dyDescent="0.2">
      <c r="A5376" t="s">
        <v>1907</v>
      </c>
      <c r="B5376" t="s">
        <v>48</v>
      </c>
      <c r="C5376" t="s">
        <v>88</v>
      </c>
      <c r="D5376">
        <v>35</v>
      </c>
      <c r="E5376">
        <f t="shared" si="251"/>
        <v>0</v>
      </c>
      <c r="F5376" t="str">
        <f t="shared" si="252"/>
        <v/>
      </c>
      <c r="G5376" t="str">
        <f>IF(AND(D5376=1,K5376=""),A5376&amp;":"&amp;B5376&amp;":"&amp;C5376,"")</f>
        <v/>
      </c>
      <c r="H5376" t="str">
        <f>IF(AND(D5376=1,K5376="?"),A5376&amp;":"&amp;B5376&amp;":"&amp;C5376,"")</f>
        <v/>
      </c>
      <c r="I5376" t="str">
        <f t="shared" si="253"/>
        <v/>
      </c>
      <c r="L5376" s="1" t="s">
        <v>89</v>
      </c>
      <c r="M5376" s="1" t="s">
        <v>90</v>
      </c>
      <c r="N5376" s="1" t="s">
        <v>91</v>
      </c>
      <c r="O5376" s="1" t="s">
        <v>92</v>
      </c>
      <c r="P5376" s="1" t="s">
        <v>93</v>
      </c>
      <c r="Q5376" s="1" t="s">
        <v>94</v>
      </c>
    </row>
    <row r="5377" spans="1:17" x14ac:dyDescent="0.2">
      <c r="A5377" t="s">
        <v>1907</v>
      </c>
      <c r="B5377" t="s">
        <v>48</v>
      </c>
      <c r="C5377" t="s">
        <v>95</v>
      </c>
      <c r="D5377">
        <v>1189</v>
      </c>
      <c r="E5377">
        <f t="shared" si="251"/>
        <v>0</v>
      </c>
      <c r="F5377" t="str">
        <f t="shared" si="252"/>
        <v/>
      </c>
      <c r="G5377" t="str">
        <f>IF(AND(D5377=1,K5377=""),A5377&amp;":"&amp;B5377&amp;":"&amp;C5377,"")</f>
        <v/>
      </c>
      <c r="H5377" t="str">
        <f>IF(AND(D5377=1,K5377="?"),A5377&amp;":"&amp;B5377&amp;":"&amp;C5377,"")</f>
        <v/>
      </c>
      <c r="I5377" t="str">
        <f t="shared" si="253"/>
        <v/>
      </c>
      <c r="K5377" s="1" t="s">
        <v>96</v>
      </c>
      <c r="L5377" s="1" t="s">
        <v>97</v>
      </c>
      <c r="M5377" s="1" t="s">
        <v>98</v>
      </c>
      <c r="N5377" s="1" t="s">
        <v>99</v>
      </c>
      <c r="O5377" s="1" t="s">
        <v>100</v>
      </c>
      <c r="P5377" s="1" t="s">
        <v>101</v>
      </c>
      <c r="Q5377" s="1" t="s">
        <v>102</v>
      </c>
    </row>
    <row r="5378" spans="1:17" x14ac:dyDescent="0.2">
      <c r="A5378" t="s">
        <v>1907</v>
      </c>
      <c r="B5378" t="s">
        <v>48</v>
      </c>
      <c r="C5378" t="s">
        <v>103</v>
      </c>
      <c r="D5378">
        <v>65</v>
      </c>
      <c r="E5378">
        <f t="shared" si="251"/>
        <v>0</v>
      </c>
      <c r="F5378" t="str">
        <f t="shared" si="252"/>
        <v/>
      </c>
      <c r="G5378" t="str">
        <f>IF(AND(D5378=1,K5378=""),A5378&amp;":"&amp;B5378&amp;":"&amp;C5378,"")</f>
        <v/>
      </c>
      <c r="H5378" t="str">
        <f>IF(AND(D5378=1,K5378="?"),A5378&amp;":"&amp;B5378&amp;":"&amp;C5378,"")</f>
        <v/>
      </c>
      <c r="I5378" t="str">
        <f t="shared" si="253"/>
        <v/>
      </c>
      <c r="K5378" s="1" t="s">
        <v>104</v>
      </c>
      <c r="L5378" s="1" t="s">
        <v>105</v>
      </c>
      <c r="M5378" s="1" t="s">
        <v>106</v>
      </c>
      <c r="N5378" s="1" t="s">
        <v>107</v>
      </c>
      <c r="O5378" s="1" t="s">
        <v>108</v>
      </c>
      <c r="P5378" s="1" t="s">
        <v>109</v>
      </c>
      <c r="Q5378" s="1" t="s">
        <v>110</v>
      </c>
    </row>
    <row r="5379" spans="1:17" x14ac:dyDescent="0.2">
      <c r="A5379" t="s">
        <v>1907</v>
      </c>
      <c r="B5379" t="s">
        <v>48</v>
      </c>
      <c r="C5379" t="s">
        <v>39</v>
      </c>
      <c r="D5379">
        <v>31048</v>
      </c>
      <c r="E5379">
        <f t="shared" si="251"/>
        <v>0</v>
      </c>
      <c r="F5379" t="str">
        <f t="shared" si="252"/>
        <v/>
      </c>
      <c r="G5379" t="str">
        <f>IF(AND(D5379=1,K5379=""),A5379&amp;":"&amp;B5379&amp;":"&amp;C5379,"")</f>
        <v/>
      </c>
      <c r="H5379" t="str">
        <f>IF(AND(D5379=1,K5379="?"),A5379&amp;":"&amp;B5379&amp;":"&amp;C5379,"")</f>
        <v/>
      </c>
      <c r="I5379" t="str">
        <f t="shared" si="253"/>
        <v/>
      </c>
      <c r="L5379" s="1" t="s">
        <v>111</v>
      </c>
      <c r="M5379" s="1" t="s">
        <v>112</v>
      </c>
      <c r="N5379" s="1" t="s">
        <v>113</v>
      </c>
      <c r="O5379" s="1" t="s">
        <v>114</v>
      </c>
      <c r="P5379" s="1" t="s">
        <v>115</v>
      </c>
      <c r="Q5379" s="1" t="s">
        <v>116</v>
      </c>
    </row>
    <row r="5380" spans="1:17" x14ac:dyDescent="0.2">
      <c r="A5380" t="s">
        <v>1907</v>
      </c>
      <c r="B5380" t="s">
        <v>48</v>
      </c>
      <c r="C5380" t="s">
        <v>117</v>
      </c>
      <c r="D5380">
        <v>1190</v>
      </c>
      <c r="E5380">
        <f t="shared" ref="E5380:E5443" si="254">IF(D5380=0,1,0)</f>
        <v>0</v>
      </c>
      <c r="F5380" t="str">
        <f t="shared" ref="F5380:F5443" si="255">IF(E5380=1,A5380&amp;":"&amp;B5380&amp;":"&amp;C5380,"")</f>
        <v/>
      </c>
      <c r="G5380" t="str">
        <f>IF(AND(D5380=1,K5380=""),A5380&amp;":"&amp;B5380&amp;":"&amp;C5380,"")</f>
        <v/>
      </c>
      <c r="H5380" t="str">
        <f>IF(AND(D5380=1,K5380="?"),A5380&amp;":"&amp;B5380&amp;":"&amp;C5380,"")</f>
        <v/>
      </c>
      <c r="I5380" t="str">
        <f t="shared" ref="I5380:I5443" si="256">IF(AND(D5380=1,K5380="0"),A5380&amp;":"&amp;B5380&amp;":"&amp;C5380,"")</f>
        <v/>
      </c>
      <c r="K5380" s="1" t="s">
        <v>118</v>
      </c>
      <c r="L5380" s="1" t="s">
        <v>96</v>
      </c>
      <c r="M5380" s="1" t="s">
        <v>97</v>
      </c>
      <c r="N5380" s="1" t="s">
        <v>98</v>
      </c>
      <c r="O5380" s="1" t="s">
        <v>99</v>
      </c>
      <c r="P5380" s="1" t="s">
        <v>100</v>
      </c>
      <c r="Q5380" s="1" t="s">
        <v>101</v>
      </c>
    </row>
    <row r="5381" spans="1:17" x14ac:dyDescent="0.2">
      <c r="A5381" t="s">
        <v>1907</v>
      </c>
      <c r="B5381" t="s">
        <v>48</v>
      </c>
      <c r="C5381" t="s">
        <v>119</v>
      </c>
      <c r="D5381">
        <v>1</v>
      </c>
      <c r="E5381">
        <f t="shared" si="254"/>
        <v>0</v>
      </c>
      <c r="F5381" t="str">
        <f t="shared" si="255"/>
        <v/>
      </c>
      <c r="G5381" t="str">
        <f>IF(AND(D5381=1,K5381=""),A5381&amp;":"&amp;B5381&amp;":"&amp;C5381,"")</f>
        <v/>
      </c>
      <c r="H5381" t="str">
        <f>IF(AND(D5381=1,K5381="?"),A5381&amp;":"&amp;B5381&amp;":"&amp;C5381,"")</f>
        <v/>
      </c>
      <c r="I5381" t="str">
        <f t="shared" si="256"/>
        <v>mcdr:ActionLog:CustNum</v>
      </c>
      <c r="K5381" s="1" t="s">
        <v>66</v>
      </c>
    </row>
    <row r="5382" spans="1:17" x14ac:dyDescent="0.2">
      <c r="A5382" t="s">
        <v>1907</v>
      </c>
      <c r="B5382" t="s">
        <v>48</v>
      </c>
      <c r="C5382" t="s">
        <v>120</v>
      </c>
      <c r="D5382">
        <v>1</v>
      </c>
      <c r="E5382">
        <f t="shared" si="254"/>
        <v>0</v>
      </c>
      <c r="F5382" t="str">
        <f t="shared" si="255"/>
        <v/>
      </c>
      <c r="G5382" t="str">
        <f>IF(AND(D5382=1,K5382=""),A5382&amp;":"&amp;B5382&amp;":"&amp;C5382,"")</f>
        <v/>
      </c>
      <c r="H5382" t="str">
        <f>IF(AND(D5382=1,K5382="?"),A5382&amp;":"&amp;B5382&amp;":"&amp;C5382,"")</f>
        <v/>
      </c>
      <c r="I5382" t="str">
        <f t="shared" si="256"/>
        <v/>
      </c>
      <c r="K5382" s="1" t="s">
        <v>67</v>
      </c>
    </row>
    <row r="5383" spans="1:17" x14ac:dyDescent="0.2">
      <c r="A5383" t="s">
        <v>1907</v>
      </c>
      <c r="B5383" t="s">
        <v>121</v>
      </c>
      <c r="C5383" t="s">
        <v>121</v>
      </c>
      <c r="D5383">
        <v>0</v>
      </c>
      <c r="E5383">
        <f t="shared" si="254"/>
        <v>1</v>
      </c>
      <c r="F5383" t="str">
        <f t="shared" si="255"/>
        <v>mcdr:BaseDB:BaseDB</v>
      </c>
      <c r="G5383" t="str">
        <f>IF(AND(D5383=1,K5383=""),A5383&amp;":"&amp;B5383&amp;":"&amp;C5383,"")</f>
        <v/>
      </c>
      <c r="H5383" t="str">
        <f>IF(AND(D5383=1,K5383="?"),A5383&amp;":"&amp;B5383&amp;":"&amp;C5383,"")</f>
        <v/>
      </c>
      <c r="I5383" t="str">
        <f t="shared" si="256"/>
        <v/>
      </c>
    </row>
    <row r="5384" spans="1:17" x14ac:dyDescent="0.2">
      <c r="A5384" t="s">
        <v>1907</v>
      </c>
      <c r="B5384" t="s">
        <v>121</v>
      </c>
      <c r="C5384" t="s">
        <v>122</v>
      </c>
      <c r="D5384">
        <v>0</v>
      </c>
      <c r="E5384">
        <f t="shared" si="254"/>
        <v>1</v>
      </c>
      <c r="F5384" t="str">
        <f t="shared" si="255"/>
        <v>mcdr:BaseDB:BasePF</v>
      </c>
      <c r="G5384" t="str">
        <f>IF(AND(D5384=1,K5384=""),A5384&amp;":"&amp;B5384&amp;":"&amp;C5384,"")</f>
        <v/>
      </c>
      <c r="H5384" t="str">
        <f>IF(AND(D5384=1,K5384="?"),A5384&amp;":"&amp;B5384&amp;":"&amp;C5384,"")</f>
        <v/>
      </c>
      <c r="I5384" t="str">
        <f t="shared" si="256"/>
        <v/>
      </c>
    </row>
    <row r="5385" spans="1:17" x14ac:dyDescent="0.2">
      <c r="A5385" t="s">
        <v>1907</v>
      </c>
      <c r="B5385" t="s">
        <v>121</v>
      </c>
      <c r="C5385" t="s">
        <v>123</v>
      </c>
      <c r="D5385">
        <v>0</v>
      </c>
      <c r="E5385">
        <f t="shared" si="254"/>
        <v>1</v>
      </c>
      <c r="F5385" t="str">
        <f t="shared" si="255"/>
        <v>mcdr:BaseDB:Hostname</v>
      </c>
      <c r="G5385" t="str">
        <f>IF(AND(D5385=1,K5385=""),A5385&amp;":"&amp;B5385&amp;":"&amp;C5385,"")</f>
        <v/>
      </c>
      <c r="H5385" t="str">
        <f>IF(AND(D5385=1,K5385="?"),A5385&amp;":"&amp;B5385&amp;":"&amp;C5385,"")</f>
        <v/>
      </c>
      <c r="I5385" t="str">
        <f t="shared" si="256"/>
        <v/>
      </c>
    </row>
    <row r="5386" spans="1:17" x14ac:dyDescent="0.2">
      <c r="A5386" t="s">
        <v>1907</v>
      </c>
      <c r="B5386" t="s">
        <v>121</v>
      </c>
      <c r="C5386" t="s">
        <v>124</v>
      </c>
      <c r="D5386">
        <v>0</v>
      </c>
      <c r="E5386">
        <f t="shared" si="254"/>
        <v>1</v>
      </c>
      <c r="F5386" t="str">
        <f t="shared" si="255"/>
        <v>mcdr:BaseDB:ReplDB</v>
      </c>
      <c r="G5386" t="str">
        <f>IF(AND(D5386=1,K5386=""),A5386&amp;":"&amp;B5386&amp;":"&amp;C5386,"")</f>
        <v/>
      </c>
      <c r="H5386" t="str">
        <f>IF(AND(D5386=1,K5386="?"),A5386&amp;":"&amp;B5386&amp;":"&amp;C5386,"")</f>
        <v/>
      </c>
      <c r="I5386" t="str">
        <f t="shared" si="256"/>
        <v/>
      </c>
    </row>
    <row r="5387" spans="1:17" x14ac:dyDescent="0.2">
      <c r="A5387" t="s">
        <v>1907</v>
      </c>
      <c r="B5387" t="s">
        <v>121</v>
      </c>
      <c r="C5387" t="s">
        <v>125</v>
      </c>
      <c r="D5387">
        <v>0</v>
      </c>
      <c r="E5387">
        <f t="shared" si="254"/>
        <v>1</v>
      </c>
      <c r="F5387" t="str">
        <f t="shared" si="255"/>
        <v>mcdr:BaseDB:ReplPF</v>
      </c>
      <c r="G5387" t="str">
        <f>IF(AND(D5387=1,K5387=""),A5387&amp;":"&amp;B5387&amp;":"&amp;C5387,"")</f>
        <v/>
      </c>
      <c r="H5387" t="str">
        <f>IF(AND(D5387=1,K5387="?"),A5387&amp;":"&amp;B5387&amp;":"&amp;C5387,"")</f>
        <v/>
      </c>
      <c r="I5387" t="str">
        <f t="shared" si="256"/>
        <v/>
      </c>
    </row>
    <row r="5388" spans="1:17" x14ac:dyDescent="0.2">
      <c r="A5388" t="s">
        <v>1907</v>
      </c>
      <c r="B5388" t="s">
        <v>121</v>
      </c>
      <c r="C5388" t="s">
        <v>103</v>
      </c>
      <c r="D5388">
        <v>0</v>
      </c>
      <c r="E5388">
        <f t="shared" si="254"/>
        <v>1</v>
      </c>
      <c r="F5388" t="str">
        <f t="shared" si="255"/>
        <v>mcdr:BaseDB:TableName</v>
      </c>
      <c r="G5388" t="str">
        <f>IF(AND(D5388=1,K5388=""),A5388&amp;":"&amp;B5388&amp;":"&amp;C5388,"")</f>
        <v/>
      </c>
      <c r="H5388" t="str">
        <f>IF(AND(D5388=1,K5388="?"),A5388&amp;":"&amp;B5388&amp;":"&amp;C5388,"")</f>
        <v/>
      </c>
      <c r="I5388" t="str">
        <f t="shared" si="256"/>
        <v/>
      </c>
    </row>
    <row r="5389" spans="1:17" x14ac:dyDescent="0.2">
      <c r="A5389" t="s">
        <v>1907</v>
      </c>
      <c r="B5389" t="s">
        <v>121</v>
      </c>
      <c r="C5389" t="s">
        <v>126</v>
      </c>
      <c r="D5389">
        <v>0</v>
      </c>
      <c r="E5389">
        <f t="shared" si="254"/>
        <v>1</v>
      </c>
      <c r="F5389" t="str">
        <f t="shared" si="255"/>
        <v>mcdr:BaseDB:TargetDB</v>
      </c>
      <c r="G5389" t="str">
        <f>IF(AND(D5389=1,K5389=""),A5389&amp;":"&amp;B5389&amp;":"&amp;C5389,"")</f>
        <v/>
      </c>
      <c r="H5389" t="str">
        <f>IF(AND(D5389=1,K5389="?"),A5389&amp;":"&amp;B5389&amp;":"&amp;C5389,"")</f>
        <v/>
      </c>
      <c r="I5389" t="str">
        <f t="shared" si="256"/>
        <v/>
      </c>
    </row>
    <row r="5390" spans="1:17" x14ac:dyDescent="0.2">
      <c r="A5390" t="s">
        <v>1907</v>
      </c>
      <c r="B5390" t="s">
        <v>127</v>
      </c>
      <c r="C5390" t="s">
        <v>128</v>
      </c>
      <c r="D5390">
        <v>1</v>
      </c>
      <c r="E5390">
        <f t="shared" si="254"/>
        <v>0</v>
      </c>
      <c r="F5390" t="str">
        <f t="shared" si="255"/>
        <v/>
      </c>
      <c r="G5390" t="str">
        <f>IF(AND(D5390=1,K5390=""),A5390&amp;":"&amp;B5390&amp;":"&amp;C5390,"")</f>
        <v>mcdr:BillTimeTable:BillCycle</v>
      </c>
      <c r="H5390" t="str">
        <f>IF(AND(D5390=1,K5390="?"),A5390&amp;":"&amp;B5390&amp;":"&amp;C5390,"")</f>
        <v/>
      </c>
      <c r="I5390" t="str">
        <f t="shared" si="256"/>
        <v/>
      </c>
    </row>
    <row r="5391" spans="1:17" x14ac:dyDescent="0.2">
      <c r="A5391" t="s">
        <v>1907</v>
      </c>
      <c r="B5391" t="s">
        <v>127</v>
      </c>
      <c r="C5391" t="s">
        <v>129</v>
      </c>
      <c r="D5391">
        <v>343</v>
      </c>
      <c r="E5391">
        <f t="shared" si="254"/>
        <v>0</v>
      </c>
      <c r="F5391" t="str">
        <f t="shared" si="255"/>
        <v/>
      </c>
      <c r="G5391" t="str">
        <f>IF(AND(D5391=1,K5391=""),A5391&amp;":"&amp;B5391&amp;":"&amp;C5391,"")</f>
        <v/>
      </c>
      <c r="H5391" t="str">
        <f>IF(AND(D5391=1,K5391="?"),A5391&amp;":"&amp;B5391&amp;":"&amp;C5391,"")</f>
        <v/>
      </c>
      <c r="I5391" t="str">
        <f t="shared" si="256"/>
        <v/>
      </c>
      <c r="K5391" s="1" t="s">
        <v>130</v>
      </c>
      <c r="L5391" s="1" t="s">
        <v>131</v>
      </c>
      <c r="M5391" s="1" t="s">
        <v>102</v>
      </c>
      <c r="N5391" s="1" t="s">
        <v>132</v>
      </c>
      <c r="O5391" s="1" t="s">
        <v>133</v>
      </c>
      <c r="P5391" s="1" t="s">
        <v>134</v>
      </c>
      <c r="Q5391" s="1" t="s">
        <v>135</v>
      </c>
    </row>
    <row r="5392" spans="1:17" x14ac:dyDescent="0.2">
      <c r="A5392" t="s">
        <v>1907</v>
      </c>
      <c r="B5392" t="s">
        <v>127</v>
      </c>
      <c r="C5392" t="s">
        <v>120</v>
      </c>
      <c r="D5392">
        <v>1</v>
      </c>
      <c r="E5392">
        <f t="shared" si="254"/>
        <v>0</v>
      </c>
      <c r="F5392" t="str">
        <f t="shared" si="255"/>
        <v/>
      </c>
      <c r="G5392" t="str">
        <f>IF(AND(D5392=1,K5392=""),A5392&amp;":"&amp;B5392&amp;":"&amp;C5392,"")</f>
        <v/>
      </c>
      <c r="H5392" t="str">
        <f>IF(AND(D5392=1,K5392="?"),A5392&amp;":"&amp;B5392&amp;":"&amp;C5392,"")</f>
        <v/>
      </c>
      <c r="I5392" t="str">
        <f t="shared" si="256"/>
        <v/>
      </c>
      <c r="K5392" s="1" t="s">
        <v>67</v>
      </c>
    </row>
    <row r="5393" spans="1:17" x14ac:dyDescent="0.2">
      <c r="A5393" t="s">
        <v>1907</v>
      </c>
      <c r="B5393" t="s">
        <v>127</v>
      </c>
      <c r="C5393" t="s">
        <v>136</v>
      </c>
      <c r="D5393">
        <v>202</v>
      </c>
      <c r="E5393">
        <f t="shared" si="254"/>
        <v>0</v>
      </c>
      <c r="F5393" t="str">
        <f t="shared" si="255"/>
        <v/>
      </c>
      <c r="G5393" t="str">
        <f>IF(AND(D5393=1,K5393=""),A5393&amp;":"&amp;B5393&amp;":"&amp;C5393,"")</f>
        <v/>
      </c>
      <c r="H5393" t="str">
        <f>IF(AND(D5393=1,K5393="?"),A5393&amp;":"&amp;B5393&amp;":"&amp;C5393,"")</f>
        <v/>
      </c>
      <c r="I5393" t="str">
        <f t="shared" si="256"/>
        <v/>
      </c>
      <c r="K5393" s="1" t="s">
        <v>137</v>
      </c>
      <c r="L5393" s="1" t="s">
        <v>138</v>
      </c>
      <c r="M5393" s="1" t="s">
        <v>139</v>
      </c>
      <c r="N5393" s="1" t="s">
        <v>140</v>
      </c>
      <c r="O5393" s="1" t="s">
        <v>141</v>
      </c>
      <c r="P5393" s="1" t="s">
        <v>142</v>
      </c>
      <c r="Q5393" s="1" t="s">
        <v>143</v>
      </c>
    </row>
    <row r="5394" spans="1:17" x14ac:dyDescent="0.2">
      <c r="A5394" t="s">
        <v>1907</v>
      </c>
      <c r="B5394" t="s">
        <v>127</v>
      </c>
      <c r="C5394" t="s">
        <v>144</v>
      </c>
      <c r="D5394">
        <v>3</v>
      </c>
      <c r="E5394">
        <f t="shared" si="254"/>
        <v>0</v>
      </c>
      <c r="F5394" t="str">
        <f t="shared" si="255"/>
        <v/>
      </c>
      <c r="G5394" t="str">
        <f>IF(AND(D5394=1,K5394=""),A5394&amp;":"&amp;B5394&amp;":"&amp;C5394,"")</f>
        <v/>
      </c>
      <c r="H5394" t="str">
        <f>IF(AND(D5394=1,K5394="?"),A5394&amp;":"&amp;B5394&amp;":"&amp;C5394,"")</f>
        <v/>
      </c>
      <c r="I5394" t="str">
        <f t="shared" si="256"/>
        <v/>
      </c>
      <c r="K5394" s="1" t="s">
        <v>66</v>
      </c>
      <c r="L5394" s="1" t="s">
        <v>68</v>
      </c>
      <c r="M5394" s="1" t="s">
        <v>80</v>
      </c>
    </row>
    <row r="5395" spans="1:17" x14ac:dyDescent="0.2">
      <c r="A5395" t="s">
        <v>1907</v>
      </c>
      <c r="B5395" t="s">
        <v>127</v>
      </c>
      <c r="C5395" t="s">
        <v>145</v>
      </c>
      <c r="D5395">
        <v>14</v>
      </c>
      <c r="E5395">
        <f t="shared" si="254"/>
        <v>0</v>
      </c>
      <c r="F5395" t="str">
        <f t="shared" si="255"/>
        <v/>
      </c>
      <c r="G5395" t="str">
        <f>IF(AND(D5395=1,K5395=""),A5395&amp;":"&amp;B5395&amp;":"&amp;C5395,"")</f>
        <v/>
      </c>
      <c r="H5395" t="str">
        <f>IF(AND(D5395=1,K5395="?"),A5395&amp;":"&amp;B5395&amp;":"&amp;C5395,"")</f>
        <v/>
      </c>
      <c r="I5395" t="str">
        <f t="shared" si="256"/>
        <v/>
      </c>
      <c r="L5395" s="1" t="s">
        <v>146</v>
      </c>
      <c r="M5395" s="1" t="s">
        <v>147</v>
      </c>
      <c r="N5395" s="1" t="s">
        <v>148</v>
      </c>
      <c r="O5395" s="1" t="s">
        <v>149</v>
      </c>
      <c r="P5395" s="1" t="s">
        <v>150</v>
      </c>
      <c r="Q5395" s="1" t="s">
        <v>151</v>
      </c>
    </row>
    <row r="5396" spans="1:17" x14ac:dyDescent="0.2">
      <c r="A5396" t="s">
        <v>1907</v>
      </c>
      <c r="B5396" t="s">
        <v>127</v>
      </c>
      <c r="C5396" t="s">
        <v>152</v>
      </c>
      <c r="D5396">
        <v>8</v>
      </c>
      <c r="E5396">
        <f t="shared" si="254"/>
        <v>0</v>
      </c>
      <c r="F5396" t="str">
        <f t="shared" si="255"/>
        <v/>
      </c>
      <c r="G5396" t="str">
        <f>IF(AND(D5396=1,K5396=""),A5396&amp;":"&amp;B5396&amp;":"&amp;C5396,"")</f>
        <v/>
      </c>
      <c r="H5396" t="str">
        <f>IF(AND(D5396=1,K5396="?"),A5396&amp;":"&amp;B5396&amp;":"&amp;C5396,"")</f>
        <v/>
      </c>
      <c r="I5396" t="str">
        <f t="shared" si="256"/>
        <v/>
      </c>
      <c r="K5396" s="1" t="s">
        <v>153</v>
      </c>
      <c r="L5396" s="1" t="s">
        <v>154</v>
      </c>
      <c r="M5396" s="1" t="s">
        <v>155</v>
      </c>
      <c r="N5396" s="1" t="s">
        <v>156</v>
      </c>
      <c r="O5396" s="1" t="s">
        <v>157</v>
      </c>
      <c r="P5396" s="1" t="s">
        <v>158</v>
      </c>
      <c r="Q5396" s="1" t="s">
        <v>159</v>
      </c>
    </row>
    <row r="5397" spans="1:17" x14ac:dyDescent="0.2">
      <c r="A5397" t="s">
        <v>1907</v>
      </c>
      <c r="B5397" t="s">
        <v>127</v>
      </c>
      <c r="C5397" t="s">
        <v>160</v>
      </c>
      <c r="D5397">
        <v>3</v>
      </c>
      <c r="E5397">
        <f t="shared" si="254"/>
        <v>0</v>
      </c>
      <c r="F5397" t="str">
        <f t="shared" si="255"/>
        <v/>
      </c>
      <c r="G5397" t="str">
        <f>IF(AND(D5397=1,K5397=""),A5397&amp;":"&amp;B5397&amp;":"&amp;C5397,"")</f>
        <v/>
      </c>
      <c r="H5397" t="str">
        <f>IF(AND(D5397=1,K5397="?"),A5397&amp;":"&amp;B5397&amp;":"&amp;C5397,"")</f>
        <v/>
      </c>
      <c r="I5397" t="str">
        <f t="shared" si="256"/>
        <v/>
      </c>
      <c r="K5397" s="1" t="s">
        <v>66</v>
      </c>
      <c r="L5397" s="1" t="s">
        <v>67</v>
      </c>
      <c r="M5397" s="1" t="s">
        <v>161</v>
      </c>
    </row>
    <row r="5398" spans="1:17" x14ac:dyDescent="0.2">
      <c r="A5398" t="s">
        <v>1907</v>
      </c>
      <c r="B5398" t="s">
        <v>162</v>
      </c>
      <c r="C5398" t="s">
        <v>163</v>
      </c>
      <c r="D5398">
        <v>1</v>
      </c>
      <c r="E5398">
        <f t="shared" si="254"/>
        <v>0</v>
      </c>
      <c r="F5398" t="str">
        <f t="shared" si="255"/>
        <v/>
      </c>
      <c r="G5398" t="str">
        <f>IF(AND(D5398=1,K5398=""),A5398&amp;":"&amp;B5398&amp;":"&amp;C5398,"")</f>
        <v>mcdr:BRAND:Address</v>
      </c>
      <c r="H5398" t="str">
        <f>IF(AND(D5398=1,K5398="?"),A5398&amp;":"&amp;B5398&amp;":"&amp;C5398,"")</f>
        <v/>
      </c>
      <c r="I5398" t="str">
        <f t="shared" si="256"/>
        <v/>
      </c>
    </row>
    <row r="5399" spans="1:17" x14ac:dyDescent="0.2">
      <c r="A5399" t="s">
        <v>1907</v>
      </c>
      <c r="B5399" t="s">
        <v>162</v>
      </c>
      <c r="C5399" t="s">
        <v>120</v>
      </c>
      <c r="D5399">
        <v>1</v>
      </c>
      <c r="E5399">
        <f t="shared" si="254"/>
        <v>0</v>
      </c>
      <c r="F5399" t="str">
        <f t="shared" si="255"/>
        <v/>
      </c>
      <c r="G5399" t="str">
        <f>IF(AND(D5399=1,K5399=""),A5399&amp;":"&amp;B5399&amp;":"&amp;C5399,"")</f>
        <v/>
      </c>
      <c r="H5399" t="str">
        <f>IF(AND(D5399=1,K5399="?"),A5399&amp;":"&amp;B5399&amp;":"&amp;C5399,"")</f>
        <v/>
      </c>
      <c r="I5399" t="str">
        <f t="shared" si="256"/>
        <v/>
      </c>
      <c r="K5399" s="1" t="s">
        <v>67</v>
      </c>
    </row>
    <row r="5400" spans="1:17" x14ac:dyDescent="0.2">
      <c r="A5400" t="s">
        <v>1907</v>
      </c>
      <c r="B5400" t="s">
        <v>162</v>
      </c>
      <c r="C5400" t="s">
        <v>164</v>
      </c>
      <c r="D5400">
        <v>1</v>
      </c>
      <c r="E5400">
        <f t="shared" si="254"/>
        <v>0</v>
      </c>
      <c r="F5400" t="str">
        <f t="shared" si="255"/>
        <v/>
      </c>
      <c r="G5400" t="str">
        <f>IF(AND(D5400=1,K5400=""),A5400&amp;":"&amp;B5400&amp;":"&amp;C5400,"")</f>
        <v/>
      </c>
      <c r="H5400" t="str">
        <f>IF(AND(D5400=1,K5400="?"),A5400&amp;":"&amp;B5400&amp;":"&amp;C5400,"")</f>
        <v/>
      </c>
      <c r="I5400" t="str">
        <f t="shared" si="256"/>
        <v/>
      </c>
      <c r="K5400" s="1" t="s">
        <v>165</v>
      </c>
    </row>
    <row r="5401" spans="1:17" x14ac:dyDescent="0.2">
      <c r="A5401" t="s">
        <v>1907</v>
      </c>
      <c r="B5401" t="s">
        <v>162</v>
      </c>
      <c r="C5401" t="s">
        <v>166</v>
      </c>
      <c r="D5401">
        <v>1</v>
      </c>
      <c r="E5401">
        <f t="shared" si="254"/>
        <v>0</v>
      </c>
      <c r="F5401" t="str">
        <f t="shared" si="255"/>
        <v/>
      </c>
      <c r="G5401" t="str">
        <f>IF(AND(D5401=1,K5401=""),A5401&amp;":"&amp;B5401&amp;":"&amp;C5401,"")</f>
        <v>mcdr:BRAND:ContactName</v>
      </c>
      <c r="H5401" t="str">
        <f>IF(AND(D5401=1,K5401="?"),A5401&amp;":"&amp;B5401&amp;":"&amp;C5401,"")</f>
        <v/>
      </c>
      <c r="I5401" t="str">
        <f t="shared" si="256"/>
        <v/>
      </c>
    </row>
    <row r="5402" spans="1:17" x14ac:dyDescent="0.2">
      <c r="A5402" t="s">
        <v>1907</v>
      </c>
      <c r="B5402" t="s">
        <v>162</v>
      </c>
      <c r="C5402" t="s">
        <v>167</v>
      </c>
      <c r="D5402">
        <v>1</v>
      </c>
      <c r="E5402">
        <f t="shared" si="254"/>
        <v>0</v>
      </c>
      <c r="F5402" t="str">
        <f t="shared" si="255"/>
        <v/>
      </c>
      <c r="G5402" t="str">
        <f>IF(AND(D5402=1,K5402=""),A5402&amp;":"&amp;B5402&amp;":"&amp;C5402,"")</f>
        <v>mcdr:BRAND:ProgPath</v>
      </c>
      <c r="H5402" t="str">
        <f>IF(AND(D5402=1,K5402="?"),A5402&amp;":"&amp;B5402&amp;":"&amp;C5402,"")</f>
        <v/>
      </c>
      <c r="I5402" t="str">
        <f t="shared" si="256"/>
        <v/>
      </c>
    </row>
    <row r="5403" spans="1:17" x14ac:dyDescent="0.2">
      <c r="A5403" t="s">
        <v>1907</v>
      </c>
      <c r="B5403" t="s">
        <v>162</v>
      </c>
      <c r="C5403" t="s">
        <v>168</v>
      </c>
      <c r="D5403">
        <v>1</v>
      </c>
      <c r="E5403">
        <f t="shared" si="254"/>
        <v>0</v>
      </c>
      <c r="F5403" t="str">
        <f t="shared" si="255"/>
        <v/>
      </c>
      <c r="G5403" t="str">
        <f>IF(AND(D5403=1,K5403=""),A5403&amp;":"&amp;B5403&amp;":"&amp;C5403,"")</f>
        <v>mcdr:BRAND:PostOffice</v>
      </c>
      <c r="H5403" t="str">
        <f>IF(AND(D5403=1,K5403="?"),A5403&amp;":"&amp;B5403&amp;":"&amp;C5403,"")</f>
        <v/>
      </c>
      <c r="I5403" t="str">
        <f t="shared" si="256"/>
        <v/>
      </c>
    </row>
    <row r="5404" spans="1:17" x14ac:dyDescent="0.2">
      <c r="A5404" t="s">
        <v>1907</v>
      </c>
      <c r="B5404" t="s">
        <v>162</v>
      </c>
      <c r="C5404" t="s">
        <v>169</v>
      </c>
      <c r="D5404">
        <v>1</v>
      </c>
      <c r="E5404">
        <f t="shared" si="254"/>
        <v>0</v>
      </c>
      <c r="F5404" t="str">
        <f t="shared" si="255"/>
        <v/>
      </c>
      <c r="G5404" t="str">
        <f>IF(AND(D5404=1,K5404=""),A5404&amp;":"&amp;B5404&amp;":"&amp;C5404,"")</f>
        <v>mcdr:BRAND:Phone</v>
      </c>
      <c r="H5404" t="str">
        <f>IF(AND(D5404=1,K5404="?"),A5404&amp;":"&amp;B5404&amp;":"&amp;C5404,"")</f>
        <v/>
      </c>
      <c r="I5404" t="str">
        <f t="shared" si="256"/>
        <v/>
      </c>
    </row>
    <row r="5405" spans="1:17" x14ac:dyDescent="0.2">
      <c r="A5405" t="s">
        <v>1907</v>
      </c>
      <c r="B5405" t="s">
        <v>162</v>
      </c>
      <c r="C5405" t="s">
        <v>170</v>
      </c>
      <c r="D5405">
        <v>1</v>
      </c>
      <c r="E5405">
        <f t="shared" si="254"/>
        <v>0</v>
      </c>
      <c r="F5405" t="str">
        <f t="shared" si="255"/>
        <v/>
      </c>
      <c r="G5405" t="str">
        <f>IF(AND(D5405=1,K5405=""),A5405&amp;":"&amp;B5405&amp;":"&amp;C5405,"")</f>
        <v>mcdr:BRAND:email</v>
      </c>
      <c r="H5405" t="str">
        <f>IF(AND(D5405=1,K5405="?"),A5405&amp;":"&amp;B5405&amp;":"&amp;C5405,"")</f>
        <v/>
      </c>
      <c r="I5405" t="str">
        <f t="shared" si="256"/>
        <v/>
      </c>
    </row>
    <row r="5406" spans="1:17" x14ac:dyDescent="0.2">
      <c r="A5406" t="s">
        <v>1907</v>
      </c>
      <c r="B5406" t="s">
        <v>162</v>
      </c>
      <c r="C5406" t="s">
        <v>171</v>
      </c>
      <c r="D5406">
        <v>1</v>
      </c>
      <c r="E5406">
        <f t="shared" si="254"/>
        <v>0</v>
      </c>
      <c r="F5406" t="str">
        <f t="shared" si="255"/>
        <v/>
      </c>
      <c r="G5406" t="str">
        <f>IF(AND(D5406=1,K5406=""),A5406&amp;":"&amp;B5406&amp;":"&amp;C5406,"")</f>
        <v>mcdr:BRAND:directory</v>
      </c>
      <c r="H5406" t="str">
        <f>IF(AND(D5406=1,K5406="?"),A5406&amp;":"&amp;B5406&amp;":"&amp;C5406,"")</f>
        <v/>
      </c>
      <c r="I5406" t="str">
        <f t="shared" si="256"/>
        <v/>
      </c>
    </row>
    <row r="5407" spans="1:17" x14ac:dyDescent="0.2">
      <c r="A5407" t="s">
        <v>1907</v>
      </c>
      <c r="B5407" t="s">
        <v>172</v>
      </c>
      <c r="C5407" t="s">
        <v>120</v>
      </c>
      <c r="D5407">
        <v>0</v>
      </c>
      <c r="E5407">
        <f t="shared" si="254"/>
        <v>1</v>
      </c>
      <c r="F5407" t="str">
        <f t="shared" si="255"/>
        <v>mcdr:CGMember:Brand</v>
      </c>
      <c r="G5407" t="str">
        <f>IF(AND(D5407=1,K5407=""),A5407&amp;":"&amp;B5407&amp;":"&amp;C5407,"")</f>
        <v/>
      </c>
      <c r="H5407" t="str">
        <f>IF(AND(D5407=1,K5407="?"),A5407&amp;":"&amp;B5407&amp;":"&amp;C5407,"")</f>
        <v/>
      </c>
      <c r="I5407" t="str">
        <f t="shared" si="256"/>
        <v/>
      </c>
    </row>
    <row r="5408" spans="1:17" x14ac:dyDescent="0.2">
      <c r="A5408" t="s">
        <v>1907</v>
      </c>
      <c r="B5408" t="s">
        <v>172</v>
      </c>
      <c r="C5408" t="s">
        <v>173</v>
      </c>
      <c r="D5408">
        <v>0</v>
      </c>
      <c r="E5408">
        <f t="shared" si="254"/>
        <v>1</v>
      </c>
      <c r="F5408" t="str">
        <f t="shared" si="255"/>
        <v>mcdr:CGMember:CustGroup</v>
      </c>
      <c r="G5408" t="str">
        <f>IF(AND(D5408=1,K5408=""),A5408&amp;":"&amp;B5408&amp;":"&amp;C5408,"")</f>
        <v/>
      </c>
      <c r="H5408" t="str">
        <f>IF(AND(D5408=1,K5408="?"),A5408&amp;":"&amp;B5408&amp;":"&amp;C5408,"")</f>
        <v/>
      </c>
      <c r="I5408" t="str">
        <f t="shared" si="256"/>
        <v/>
      </c>
    </row>
    <row r="5409" spans="1:9" x14ac:dyDescent="0.2">
      <c r="A5409" t="s">
        <v>1907</v>
      </c>
      <c r="B5409" t="s">
        <v>172</v>
      </c>
      <c r="C5409" t="s">
        <v>174</v>
      </c>
      <c r="D5409">
        <v>0</v>
      </c>
      <c r="E5409">
        <f t="shared" si="254"/>
        <v>1</v>
      </c>
      <c r="F5409" t="str">
        <f t="shared" si="255"/>
        <v>mcdr:CGMember:CustName</v>
      </c>
      <c r="G5409" t="str">
        <f>IF(AND(D5409=1,K5409=""),A5409&amp;":"&amp;B5409&amp;":"&amp;C5409,"")</f>
        <v/>
      </c>
      <c r="H5409" t="str">
        <f>IF(AND(D5409=1,K5409="?"),A5409&amp;":"&amp;B5409&amp;":"&amp;C5409,"")</f>
        <v/>
      </c>
      <c r="I5409" t="str">
        <f t="shared" si="256"/>
        <v/>
      </c>
    </row>
    <row r="5410" spans="1:9" x14ac:dyDescent="0.2">
      <c r="A5410" t="s">
        <v>1907</v>
      </c>
      <c r="B5410" t="s">
        <v>172</v>
      </c>
      <c r="C5410" t="s">
        <v>119</v>
      </c>
      <c r="D5410">
        <v>0</v>
      </c>
      <c r="E5410">
        <f t="shared" si="254"/>
        <v>1</v>
      </c>
      <c r="F5410" t="str">
        <f t="shared" si="255"/>
        <v>mcdr:CGMember:CustNum</v>
      </c>
      <c r="G5410" t="str">
        <f>IF(AND(D5410=1,K5410=""),A5410&amp;":"&amp;B5410&amp;":"&amp;C5410,"")</f>
        <v/>
      </c>
      <c r="H5410" t="str">
        <f>IF(AND(D5410=1,K5410="?"),A5410&amp;":"&amp;B5410&amp;":"&amp;C5410,"")</f>
        <v/>
      </c>
      <c r="I5410" t="str">
        <f t="shared" si="256"/>
        <v/>
      </c>
    </row>
    <row r="5411" spans="1:9" x14ac:dyDescent="0.2">
      <c r="A5411" t="s">
        <v>1907</v>
      </c>
      <c r="B5411" t="s">
        <v>172</v>
      </c>
      <c r="C5411" t="s">
        <v>175</v>
      </c>
      <c r="D5411">
        <v>0</v>
      </c>
      <c r="E5411">
        <f t="shared" si="254"/>
        <v>1</v>
      </c>
      <c r="F5411" t="str">
        <f t="shared" si="255"/>
        <v>mcdr:CGMember:Memo</v>
      </c>
      <c r="G5411" t="str">
        <f>IF(AND(D5411=1,K5411=""),A5411&amp;":"&amp;B5411&amp;":"&amp;C5411,"")</f>
        <v/>
      </c>
      <c r="H5411" t="str">
        <f>IF(AND(D5411=1,K5411="?"),A5411&amp;":"&amp;B5411&amp;":"&amp;C5411,"")</f>
        <v/>
      </c>
      <c r="I5411" t="str">
        <f t="shared" si="256"/>
        <v/>
      </c>
    </row>
    <row r="5412" spans="1:9" x14ac:dyDescent="0.2">
      <c r="A5412" t="s">
        <v>1907</v>
      </c>
      <c r="B5412" t="s">
        <v>176</v>
      </c>
      <c r="C5412" t="s">
        <v>177</v>
      </c>
      <c r="D5412">
        <v>0</v>
      </c>
      <c r="E5412">
        <f t="shared" si="254"/>
        <v>1</v>
      </c>
      <c r="F5412" t="str">
        <f t="shared" si="255"/>
        <v>mcdr:CoBasis:BillCode</v>
      </c>
      <c r="G5412" t="str">
        <f>IF(AND(D5412=1,K5412=""),A5412&amp;":"&amp;B5412&amp;":"&amp;C5412,"")</f>
        <v/>
      </c>
      <c r="H5412" t="str">
        <f>IF(AND(D5412=1,K5412="?"),A5412&amp;":"&amp;B5412&amp;":"&amp;C5412,"")</f>
        <v/>
      </c>
      <c r="I5412" t="str">
        <f t="shared" si="256"/>
        <v/>
      </c>
    </row>
    <row r="5413" spans="1:9" x14ac:dyDescent="0.2">
      <c r="A5413" t="s">
        <v>1907</v>
      </c>
      <c r="B5413" t="s">
        <v>176</v>
      </c>
      <c r="C5413" t="s">
        <v>120</v>
      </c>
      <c r="D5413">
        <v>0</v>
      </c>
      <c r="E5413">
        <f t="shared" si="254"/>
        <v>1</v>
      </c>
      <c r="F5413" t="str">
        <f t="shared" si="255"/>
        <v>mcdr:CoBasis:Brand</v>
      </c>
      <c r="G5413" t="str">
        <f>IF(AND(D5413=1,K5413=""),A5413&amp;":"&amp;B5413&amp;":"&amp;C5413,"")</f>
        <v/>
      </c>
      <c r="H5413" t="str">
        <f>IF(AND(D5413=1,K5413="?"),A5413&amp;":"&amp;B5413&amp;":"&amp;C5413,"")</f>
        <v/>
      </c>
      <c r="I5413" t="str">
        <f t="shared" si="256"/>
        <v/>
      </c>
    </row>
    <row r="5414" spans="1:9" x14ac:dyDescent="0.2">
      <c r="A5414" t="s">
        <v>1907</v>
      </c>
      <c r="B5414" t="s">
        <v>176</v>
      </c>
      <c r="C5414" t="s">
        <v>178</v>
      </c>
      <c r="D5414">
        <v>0</v>
      </c>
      <c r="E5414">
        <f t="shared" si="254"/>
        <v>1</v>
      </c>
      <c r="F5414" t="str">
        <f t="shared" si="255"/>
        <v>mcdr:CoBasis:CCN</v>
      </c>
      <c r="G5414" t="str">
        <f>IF(AND(D5414=1,K5414=""),A5414&amp;":"&amp;B5414&amp;":"&amp;C5414,"")</f>
        <v/>
      </c>
      <c r="H5414" t="str">
        <f>IF(AND(D5414=1,K5414="?"),A5414&amp;":"&amp;B5414&amp;":"&amp;C5414,"")</f>
        <v/>
      </c>
      <c r="I5414" t="str">
        <f t="shared" si="256"/>
        <v/>
      </c>
    </row>
    <row r="5415" spans="1:9" x14ac:dyDescent="0.2">
      <c r="A5415" t="s">
        <v>1907</v>
      </c>
      <c r="B5415" t="s">
        <v>176</v>
      </c>
      <c r="C5415" t="s">
        <v>179</v>
      </c>
      <c r="D5415">
        <v>0</v>
      </c>
      <c r="E5415">
        <f t="shared" si="254"/>
        <v>1</v>
      </c>
      <c r="F5415" t="str">
        <f t="shared" si="255"/>
        <v>mcdr:CoBasis:CoAmt</v>
      </c>
      <c r="G5415" t="str">
        <f>IF(AND(D5415=1,K5415=""),A5415&amp;":"&amp;B5415&amp;":"&amp;C5415,"")</f>
        <v/>
      </c>
      <c r="H5415" t="str">
        <f>IF(AND(D5415=1,K5415="?"),A5415&amp;":"&amp;B5415&amp;":"&amp;C5415,"")</f>
        <v/>
      </c>
      <c r="I5415" t="str">
        <f t="shared" si="256"/>
        <v/>
      </c>
    </row>
    <row r="5416" spans="1:9" x14ac:dyDescent="0.2">
      <c r="A5416" t="s">
        <v>1907</v>
      </c>
      <c r="B5416" t="s">
        <v>176</v>
      </c>
      <c r="C5416" t="s">
        <v>180</v>
      </c>
      <c r="D5416">
        <v>0</v>
      </c>
      <c r="E5416">
        <f t="shared" si="254"/>
        <v>1</v>
      </c>
      <c r="F5416" t="str">
        <f t="shared" si="255"/>
        <v>mcdr:CoBasis:CommLimit</v>
      </c>
      <c r="G5416" t="str">
        <f>IF(AND(D5416=1,K5416=""),A5416&amp;":"&amp;B5416&amp;":"&amp;C5416,"")</f>
        <v/>
      </c>
      <c r="H5416" t="str">
        <f>IF(AND(D5416=1,K5416="?"),A5416&amp;":"&amp;B5416&amp;":"&amp;C5416,"")</f>
        <v/>
      </c>
      <c r="I5416" t="str">
        <f t="shared" si="256"/>
        <v/>
      </c>
    </row>
    <row r="5417" spans="1:9" x14ac:dyDescent="0.2">
      <c r="A5417" t="s">
        <v>1907</v>
      </c>
      <c r="B5417" t="s">
        <v>176</v>
      </c>
      <c r="C5417" t="s">
        <v>181</v>
      </c>
      <c r="D5417">
        <v>0</v>
      </c>
      <c r="E5417">
        <f t="shared" si="254"/>
        <v>1</v>
      </c>
      <c r="F5417" t="str">
        <f t="shared" si="255"/>
        <v>mcdr:CoBasis:CoPerc</v>
      </c>
      <c r="G5417" t="str">
        <f>IF(AND(D5417=1,K5417=""),A5417&amp;":"&amp;B5417&amp;":"&amp;C5417,"")</f>
        <v/>
      </c>
      <c r="H5417" t="str">
        <f>IF(AND(D5417=1,K5417="?"),A5417&amp;":"&amp;B5417&amp;":"&amp;C5417,"")</f>
        <v/>
      </c>
      <c r="I5417" t="str">
        <f t="shared" si="256"/>
        <v/>
      </c>
    </row>
    <row r="5418" spans="1:9" x14ac:dyDescent="0.2">
      <c r="A5418" t="s">
        <v>1907</v>
      </c>
      <c r="B5418" t="s">
        <v>176</v>
      </c>
      <c r="C5418" t="s">
        <v>182</v>
      </c>
      <c r="D5418">
        <v>0</v>
      </c>
      <c r="E5418">
        <f t="shared" si="254"/>
        <v>1</v>
      </c>
      <c r="F5418" t="str">
        <f t="shared" si="255"/>
        <v>mcdr:CoBasis:CoRuleID</v>
      </c>
      <c r="G5418" t="str">
        <f>IF(AND(D5418=1,K5418=""),A5418&amp;":"&amp;B5418&amp;":"&amp;C5418,"")</f>
        <v/>
      </c>
      <c r="H5418" t="str">
        <f>IF(AND(D5418=1,K5418="?"),A5418&amp;":"&amp;B5418&amp;":"&amp;C5418,"")</f>
        <v/>
      </c>
      <c r="I5418" t="str">
        <f t="shared" si="256"/>
        <v/>
      </c>
    </row>
    <row r="5419" spans="1:9" x14ac:dyDescent="0.2">
      <c r="A5419" t="s">
        <v>1907</v>
      </c>
      <c r="B5419" t="s">
        <v>176</v>
      </c>
      <c r="C5419" t="s">
        <v>183</v>
      </c>
      <c r="D5419">
        <v>0</v>
      </c>
      <c r="E5419">
        <f t="shared" si="254"/>
        <v>1</v>
      </c>
      <c r="F5419" t="str">
        <f t="shared" si="255"/>
        <v>mcdr:CoBasis:SubsQty</v>
      </c>
      <c r="G5419" t="str">
        <f>IF(AND(D5419=1,K5419=""),A5419&amp;":"&amp;B5419&amp;":"&amp;C5419,"")</f>
        <v/>
      </c>
      <c r="H5419" t="str">
        <f>IF(AND(D5419=1,K5419="?"),A5419&amp;":"&amp;B5419&amp;":"&amp;C5419,"")</f>
        <v/>
      </c>
      <c r="I5419" t="str">
        <f t="shared" si="256"/>
        <v/>
      </c>
    </row>
    <row r="5420" spans="1:9" x14ac:dyDescent="0.2">
      <c r="A5420" t="s">
        <v>1907</v>
      </c>
      <c r="B5420" t="s">
        <v>184</v>
      </c>
      <c r="C5420" t="s">
        <v>185</v>
      </c>
      <c r="D5420">
        <v>0</v>
      </c>
      <c r="E5420">
        <f t="shared" si="254"/>
        <v>1</v>
      </c>
      <c r="F5420" t="str">
        <f t="shared" si="255"/>
        <v>mcdr:CoEvent:Salesman</v>
      </c>
      <c r="G5420" t="str">
        <f>IF(AND(D5420=1,K5420=""),A5420&amp;":"&amp;B5420&amp;":"&amp;C5420,"")</f>
        <v/>
      </c>
      <c r="H5420" t="str">
        <f>IF(AND(D5420=1,K5420="?"),A5420&amp;":"&amp;B5420&amp;":"&amp;C5420,"")</f>
        <v/>
      </c>
      <c r="I5420" t="str">
        <f t="shared" si="256"/>
        <v/>
      </c>
    </row>
    <row r="5421" spans="1:9" x14ac:dyDescent="0.2">
      <c r="A5421" t="s">
        <v>1907</v>
      </c>
      <c r="B5421" t="s">
        <v>184</v>
      </c>
      <c r="C5421" t="s">
        <v>37</v>
      </c>
      <c r="D5421">
        <v>0</v>
      </c>
      <c r="E5421">
        <f t="shared" si="254"/>
        <v>1</v>
      </c>
      <c r="F5421" t="str">
        <f t="shared" si="255"/>
        <v>mcdr:CoEvent:HostTable</v>
      </c>
      <c r="G5421" t="str">
        <f>IF(AND(D5421=1,K5421=""),A5421&amp;":"&amp;B5421&amp;":"&amp;C5421,"")</f>
        <v/>
      </c>
      <c r="H5421" t="str">
        <f>IF(AND(D5421=1,K5421="?"),A5421&amp;":"&amp;B5421&amp;":"&amp;C5421,"")</f>
        <v/>
      </c>
      <c r="I5421" t="str">
        <f t="shared" si="256"/>
        <v/>
      </c>
    </row>
    <row r="5422" spans="1:9" x14ac:dyDescent="0.2">
      <c r="A5422" t="s">
        <v>1907</v>
      </c>
      <c r="B5422" t="s">
        <v>184</v>
      </c>
      <c r="C5422" t="s">
        <v>186</v>
      </c>
      <c r="D5422">
        <v>0</v>
      </c>
      <c r="E5422">
        <f t="shared" si="254"/>
        <v>1</v>
      </c>
      <c r="F5422" t="str">
        <f t="shared" si="255"/>
        <v>mcdr:CoEvent:CalcDate</v>
      </c>
      <c r="G5422" t="str">
        <f>IF(AND(D5422=1,K5422=""),A5422&amp;":"&amp;B5422&amp;":"&amp;C5422,"")</f>
        <v/>
      </c>
      <c r="H5422" t="str">
        <f>IF(AND(D5422=1,K5422="?"),A5422&amp;":"&amp;B5422&amp;":"&amp;C5422,"")</f>
        <v/>
      </c>
      <c r="I5422" t="str">
        <f t="shared" si="256"/>
        <v/>
      </c>
    </row>
    <row r="5423" spans="1:9" x14ac:dyDescent="0.2">
      <c r="A5423" t="s">
        <v>1907</v>
      </c>
      <c r="B5423" t="s">
        <v>184</v>
      </c>
      <c r="C5423" t="s">
        <v>187</v>
      </c>
      <c r="D5423">
        <v>0</v>
      </c>
      <c r="E5423">
        <f t="shared" si="254"/>
        <v>1</v>
      </c>
      <c r="F5423" t="str">
        <f t="shared" si="255"/>
        <v>mcdr:CoEvent:BaseAmt</v>
      </c>
      <c r="G5423" t="str">
        <f>IF(AND(D5423=1,K5423=""),A5423&amp;":"&amp;B5423&amp;":"&amp;C5423,"")</f>
        <v/>
      </c>
      <c r="H5423" t="str">
        <f>IF(AND(D5423=1,K5423="?"),A5423&amp;":"&amp;B5423&amp;":"&amp;C5423,"")</f>
        <v/>
      </c>
      <c r="I5423" t="str">
        <f t="shared" si="256"/>
        <v/>
      </c>
    </row>
    <row r="5424" spans="1:9" x14ac:dyDescent="0.2">
      <c r="A5424" t="s">
        <v>1907</v>
      </c>
      <c r="B5424" t="s">
        <v>184</v>
      </c>
      <c r="C5424" t="s">
        <v>120</v>
      </c>
      <c r="D5424">
        <v>0</v>
      </c>
      <c r="E5424">
        <f t="shared" si="254"/>
        <v>1</v>
      </c>
      <c r="F5424" t="str">
        <f t="shared" si="255"/>
        <v>mcdr:CoEvent:Brand</v>
      </c>
      <c r="G5424" t="str">
        <f>IF(AND(D5424=1,K5424=""),A5424&amp;":"&amp;B5424&amp;":"&amp;C5424,"")</f>
        <v/>
      </c>
      <c r="H5424" t="str">
        <f>IF(AND(D5424=1,K5424="?"),A5424&amp;":"&amp;B5424&amp;":"&amp;C5424,"")</f>
        <v/>
      </c>
      <c r="I5424" t="str">
        <f t="shared" si="256"/>
        <v/>
      </c>
    </row>
    <row r="5425" spans="1:11" x14ac:dyDescent="0.2">
      <c r="A5425" t="s">
        <v>1907</v>
      </c>
      <c r="B5425" t="s">
        <v>184</v>
      </c>
      <c r="C5425" t="s">
        <v>179</v>
      </c>
      <c r="D5425">
        <v>0</v>
      </c>
      <c r="E5425">
        <f t="shared" si="254"/>
        <v>1</v>
      </c>
      <c r="F5425" t="str">
        <f t="shared" si="255"/>
        <v>mcdr:CoEvent:CoAmt</v>
      </c>
      <c r="G5425" t="str">
        <f>IF(AND(D5425=1,K5425=""),A5425&amp;":"&amp;B5425&amp;":"&amp;C5425,"")</f>
        <v/>
      </c>
      <c r="H5425" t="str">
        <f>IF(AND(D5425=1,K5425="?"),A5425&amp;":"&amp;B5425&amp;":"&amp;C5425,"")</f>
        <v/>
      </c>
      <c r="I5425" t="str">
        <f t="shared" si="256"/>
        <v/>
      </c>
    </row>
    <row r="5426" spans="1:11" x14ac:dyDescent="0.2">
      <c r="A5426" t="s">
        <v>1907</v>
      </c>
      <c r="B5426" t="s">
        <v>184</v>
      </c>
      <c r="C5426" t="s">
        <v>188</v>
      </c>
      <c r="D5426">
        <v>0</v>
      </c>
      <c r="E5426">
        <f t="shared" si="254"/>
        <v>1</v>
      </c>
      <c r="F5426" t="str">
        <f t="shared" si="255"/>
        <v>mcdr:CoEvent:CoEventID</v>
      </c>
      <c r="G5426" t="str">
        <f>IF(AND(D5426=1,K5426=""),A5426&amp;":"&amp;B5426&amp;":"&amp;C5426,"")</f>
        <v/>
      </c>
      <c r="H5426" t="str">
        <f>IF(AND(D5426=1,K5426="?"),A5426&amp;":"&amp;B5426&amp;":"&amp;C5426,"")</f>
        <v/>
      </c>
      <c r="I5426" t="str">
        <f t="shared" si="256"/>
        <v/>
      </c>
    </row>
    <row r="5427" spans="1:11" x14ac:dyDescent="0.2">
      <c r="A5427" t="s">
        <v>1907</v>
      </c>
      <c r="B5427" t="s">
        <v>184</v>
      </c>
      <c r="C5427" t="s">
        <v>189</v>
      </c>
      <c r="D5427">
        <v>0</v>
      </c>
      <c r="E5427">
        <f t="shared" si="254"/>
        <v>1</v>
      </c>
      <c r="F5427" t="str">
        <f t="shared" si="255"/>
        <v>mcdr:CoEvent:CommAmt</v>
      </c>
      <c r="G5427" t="str">
        <f>IF(AND(D5427=1,K5427=""),A5427&amp;":"&amp;B5427&amp;":"&amp;C5427,"")</f>
        <v/>
      </c>
      <c r="H5427" t="str">
        <f>IF(AND(D5427=1,K5427="?"),A5427&amp;":"&amp;B5427&amp;":"&amp;C5427,"")</f>
        <v/>
      </c>
      <c r="I5427" t="str">
        <f t="shared" si="256"/>
        <v/>
      </c>
    </row>
    <row r="5428" spans="1:11" x14ac:dyDescent="0.2">
      <c r="A5428" t="s">
        <v>1907</v>
      </c>
      <c r="B5428" t="s">
        <v>184</v>
      </c>
      <c r="C5428" t="s">
        <v>190</v>
      </c>
      <c r="D5428">
        <v>0</v>
      </c>
      <c r="E5428">
        <f t="shared" si="254"/>
        <v>1</v>
      </c>
      <c r="F5428" t="str">
        <f t="shared" si="255"/>
        <v>mcdr:CoEvent:CommFrom</v>
      </c>
      <c r="G5428" t="str">
        <f>IF(AND(D5428=1,K5428=""),A5428&amp;":"&amp;B5428&amp;":"&amp;C5428,"")</f>
        <v/>
      </c>
      <c r="H5428" t="str">
        <f>IF(AND(D5428=1,K5428="?"),A5428&amp;":"&amp;B5428&amp;":"&amp;C5428,"")</f>
        <v/>
      </c>
      <c r="I5428" t="str">
        <f t="shared" si="256"/>
        <v/>
      </c>
    </row>
    <row r="5429" spans="1:11" x14ac:dyDescent="0.2">
      <c r="A5429" t="s">
        <v>1907</v>
      </c>
      <c r="B5429" t="s">
        <v>184</v>
      </c>
      <c r="C5429" t="s">
        <v>191</v>
      </c>
      <c r="D5429">
        <v>0</v>
      </c>
      <c r="E5429">
        <f t="shared" si="254"/>
        <v>1</v>
      </c>
      <c r="F5429" t="str">
        <f t="shared" si="255"/>
        <v>mcdr:CoEvent:CommTo</v>
      </c>
      <c r="G5429" t="str">
        <f>IF(AND(D5429=1,K5429=""),A5429&amp;":"&amp;B5429&amp;":"&amp;C5429,"")</f>
        <v/>
      </c>
      <c r="H5429" t="str">
        <f>IF(AND(D5429=1,K5429="?"),A5429&amp;":"&amp;B5429&amp;":"&amp;C5429,"")</f>
        <v/>
      </c>
      <c r="I5429" t="str">
        <f t="shared" si="256"/>
        <v/>
      </c>
    </row>
    <row r="5430" spans="1:11" x14ac:dyDescent="0.2">
      <c r="A5430" t="s">
        <v>1907</v>
      </c>
      <c r="B5430" t="s">
        <v>184</v>
      </c>
      <c r="C5430" t="s">
        <v>181</v>
      </c>
      <c r="D5430">
        <v>0</v>
      </c>
      <c r="E5430">
        <f t="shared" si="254"/>
        <v>1</v>
      </c>
      <c r="F5430" t="str">
        <f t="shared" si="255"/>
        <v>mcdr:CoEvent:CoPerc</v>
      </c>
      <c r="G5430" t="str">
        <f>IF(AND(D5430=1,K5430=""),A5430&amp;":"&amp;B5430&amp;":"&amp;C5430,"")</f>
        <v/>
      </c>
      <c r="H5430" t="str">
        <f>IF(AND(D5430=1,K5430="?"),A5430&amp;":"&amp;B5430&amp;":"&amp;C5430,"")</f>
        <v/>
      </c>
      <c r="I5430" t="str">
        <f t="shared" si="256"/>
        <v/>
      </c>
    </row>
    <row r="5431" spans="1:11" x14ac:dyDescent="0.2">
      <c r="A5431" t="s">
        <v>1907</v>
      </c>
      <c r="B5431" t="s">
        <v>184</v>
      </c>
      <c r="C5431" t="s">
        <v>192</v>
      </c>
      <c r="D5431">
        <v>0</v>
      </c>
      <c r="E5431">
        <f t="shared" si="254"/>
        <v>1</v>
      </c>
      <c r="F5431" t="str">
        <f t="shared" si="255"/>
        <v>mcdr:CoEvent:PaymDate</v>
      </c>
      <c r="G5431" t="str">
        <f>IF(AND(D5431=1,K5431=""),A5431&amp;":"&amp;B5431&amp;":"&amp;C5431,"")</f>
        <v/>
      </c>
      <c r="H5431" t="str">
        <f>IF(AND(D5431=1,K5431="?"),A5431&amp;":"&amp;B5431&amp;":"&amp;C5431,"")</f>
        <v/>
      </c>
      <c r="I5431" t="str">
        <f t="shared" si="256"/>
        <v/>
      </c>
    </row>
    <row r="5432" spans="1:11" x14ac:dyDescent="0.2">
      <c r="A5432" t="s">
        <v>1907</v>
      </c>
      <c r="B5432" t="s">
        <v>184</v>
      </c>
      <c r="C5432" t="s">
        <v>182</v>
      </c>
      <c r="D5432">
        <v>0</v>
      </c>
      <c r="E5432">
        <f t="shared" si="254"/>
        <v>1</v>
      </c>
      <c r="F5432" t="str">
        <f t="shared" si="255"/>
        <v>mcdr:CoEvent:CoRuleID</v>
      </c>
      <c r="G5432" t="str">
        <f>IF(AND(D5432=1,K5432=""),A5432&amp;":"&amp;B5432&amp;":"&amp;C5432,"")</f>
        <v/>
      </c>
      <c r="H5432" t="str">
        <f>IF(AND(D5432=1,K5432="?"),A5432&amp;":"&amp;B5432&amp;":"&amp;C5432,"")</f>
        <v/>
      </c>
      <c r="I5432" t="str">
        <f t="shared" si="256"/>
        <v/>
      </c>
    </row>
    <row r="5433" spans="1:11" x14ac:dyDescent="0.2">
      <c r="A5433" t="s">
        <v>1907</v>
      </c>
      <c r="B5433" t="s">
        <v>184</v>
      </c>
      <c r="C5433" t="s">
        <v>193</v>
      </c>
      <c r="D5433">
        <v>0</v>
      </c>
      <c r="E5433">
        <f t="shared" si="254"/>
        <v>1</v>
      </c>
      <c r="F5433" t="str">
        <f t="shared" si="255"/>
        <v>mcdr:CoEvent:CoTargId</v>
      </c>
      <c r="G5433" t="str">
        <f>IF(AND(D5433=1,K5433=""),A5433&amp;":"&amp;B5433&amp;":"&amp;C5433,"")</f>
        <v/>
      </c>
      <c r="H5433" t="str">
        <f>IF(AND(D5433=1,K5433="?"),A5433&amp;":"&amp;B5433&amp;":"&amp;C5433,"")</f>
        <v/>
      </c>
      <c r="I5433" t="str">
        <f t="shared" si="256"/>
        <v/>
      </c>
    </row>
    <row r="5434" spans="1:11" x14ac:dyDescent="0.2">
      <c r="A5434" t="s">
        <v>1907</v>
      </c>
      <c r="B5434" t="s">
        <v>184</v>
      </c>
      <c r="C5434" t="s">
        <v>119</v>
      </c>
      <c r="D5434">
        <v>0</v>
      </c>
      <c r="E5434">
        <f t="shared" si="254"/>
        <v>1</v>
      </c>
      <c r="F5434" t="str">
        <f t="shared" si="255"/>
        <v>mcdr:CoEvent:CustNum</v>
      </c>
      <c r="G5434" t="str">
        <f>IF(AND(D5434=1,K5434=""),A5434&amp;":"&amp;B5434&amp;":"&amp;C5434,"")</f>
        <v/>
      </c>
      <c r="H5434" t="str">
        <f>IF(AND(D5434=1,K5434="?"),A5434&amp;":"&amp;B5434&amp;":"&amp;C5434,"")</f>
        <v/>
      </c>
      <c r="I5434" t="str">
        <f t="shared" si="256"/>
        <v/>
      </c>
    </row>
    <row r="5435" spans="1:11" x14ac:dyDescent="0.2">
      <c r="A5435" t="s">
        <v>1907</v>
      </c>
      <c r="B5435" t="s">
        <v>184</v>
      </c>
      <c r="C5435" t="s">
        <v>194</v>
      </c>
      <c r="D5435">
        <v>0</v>
      </c>
      <c r="E5435">
        <f t="shared" si="254"/>
        <v>1</v>
      </c>
      <c r="F5435" t="str">
        <f t="shared" si="255"/>
        <v>mcdr:CoEvent:HostKey</v>
      </c>
      <c r="G5435" t="str">
        <f>IF(AND(D5435=1,K5435=""),A5435&amp;":"&amp;B5435&amp;":"&amp;C5435,"")</f>
        <v/>
      </c>
      <c r="H5435" t="str">
        <f>IF(AND(D5435=1,K5435="?"),A5435&amp;":"&amp;B5435&amp;":"&amp;C5435,"")</f>
        <v/>
      </c>
      <c r="I5435" t="str">
        <f t="shared" si="256"/>
        <v/>
      </c>
    </row>
    <row r="5436" spans="1:11" x14ac:dyDescent="0.2">
      <c r="A5436" t="s">
        <v>1907</v>
      </c>
      <c r="B5436" t="s">
        <v>195</v>
      </c>
      <c r="C5436" t="s">
        <v>196</v>
      </c>
      <c r="D5436">
        <v>1</v>
      </c>
      <c r="E5436">
        <f t="shared" si="254"/>
        <v>0</v>
      </c>
      <c r="F5436" t="str">
        <f t="shared" si="255"/>
        <v/>
      </c>
      <c r="G5436" t="str">
        <f>IF(AND(D5436=1,K5436=""),A5436&amp;":"&amp;B5436&amp;":"&amp;C5436,"")</f>
        <v/>
      </c>
      <c r="H5436" t="str">
        <f>IF(AND(D5436=1,K5436="?"),A5436&amp;":"&amp;B5436&amp;":"&amp;C5436,"")</f>
        <v/>
      </c>
      <c r="I5436" t="str">
        <f t="shared" si="256"/>
        <v/>
      </c>
      <c r="K5436" s="1" t="s">
        <v>197</v>
      </c>
    </row>
    <row r="5437" spans="1:11" x14ac:dyDescent="0.2">
      <c r="A5437" t="s">
        <v>1907</v>
      </c>
      <c r="B5437" t="s">
        <v>195</v>
      </c>
      <c r="C5437" t="s">
        <v>198</v>
      </c>
      <c r="D5437">
        <v>1</v>
      </c>
      <c r="E5437">
        <f t="shared" si="254"/>
        <v>0</v>
      </c>
      <c r="F5437" t="str">
        <f t="shared" si="255"/>
        <v/>
      </c>
      <c r="G5437" t="str">
        <f>IF(AND(D5437=1,K5437=""),A5437&amp;":"&amp;B5437&amp;":"&amp;C5437,"")</f>
        <v/>
      </c>
      <c r="H5437" t="str">
        <f>IF(AND(D5437=1,K5437="?"),A5437&amp;":"&amp;B5437&amp;":"&amp;C5437,"")</f>
        <v/>
      </c>
      <c r="I5437" t="str">
        <f t="shared" si="256"/>
        <v/>
      </c>
      <c r="K5437" s="1" t="s">
        <v>199</v>
      </c>
    </row>
    <row r="5438" spans="1:11" x14ac:dyDescent="0.2">
      <c r="A5438" t="s">
        <v>1907</v>
      </c>
      <c r="B5438" t="s">
        <v>195</v>
      </c>
      <c r="C5438" t="s">
        <v>200</v>
      </c>
      <c r="D5438">
        <v>1</v>
      </c>
      <c r="E5438">
        <f t="shared" si="254"/>
        <v>0</v>
      </c>
      <c r="F5438" t="str">
        <f t="shared" si="255"/>
        <v/>
      </c>
      <c r="G5438" t="str">
        <f>IF(AND(D5438=1,K5438=""),A5438&amp;":"&amp;B5438&amp;":"&amp;C5438,"")</f>
        <v/>
      </c>
      <c r="H5438" t="str">
        <f>IF(AND(D5438=1,K5438="?"),A5438&amp;":"&amp;B5438&amp;":"&amp;C5438,"")</f>
        <v/>
      </c>
      <c r="I5438" t="str">
        <f t="shared" si="256"/>
        <v/>
      </c>
      <c r="K5438" s="1" t="s">
        <v>201</v>
      </c>
    </row>
    <row r="5439" spans="1:11" x14ac:dyDescent="0.2">
      <c r="A5439" t="s">
        <v>1907</v>
      </c>
      <c r="B5439" t="s">
        <v>195</v>
      </c>
      <c r="C5439" t="s">
        <v>202</v>
      </c>
      <c r="D5439">
        <v>1</v>
      </c>
      <c r="E5439">
        <f t="shared" si="254"/>
        <v>0</v>
      </c>
      <c r="F5439" t="str">
        <f t="shared" si="255"/>
        <v/>
      </c>
      <c r="G5439" t="str">
        <f>IF(AND(D5439=1,K5439=""),A5439&amp;":"&amp;B5439&amp;":"&amp;C5439,"")</f>
        <v/>
      </c>
      <c r="H5439" t="str">
        <f>IF(AND(D5439=1,K5439="?"),A5439&amp;":"&amp;B5439&amp;":"&amp;C5439,"")</f>
        <v/>
      </c>
      <c r="I5439" t="str">
        <f t="shared" si="256"/>
        <v/>
      </c>
      <c r="K5439" s="1" t="s">
        <v>203</v>
      </c>
    </row>
    <row r="5440" spans="1:11" x14ac:dyDescent="0.2">
      <c r="A5440" t="s">
        <v>1907</v>
      </c>
      <c r="B5440" t="s">
        <v>195</v>
      </c>
      <c r="C5440" t="s">
        <v>204</v>
      </c>
      <c r="D5440">
        <v>1</v>
      </c>
      <c r="E5440">
        <f t="shared" si="254"/>
        <v>0</v>
      </c>
      <c r="F5440" t="str">
        <f t="shared" si="255"/>
        <v/>
      </c>
      <c r="G5440" t="str">
        <f>IF(AND(D5440=1,K5440=""),A5440&amp;":"&amp;B5440&amp;":"&amp;C5440,"")</f>
        <v>mcdr:Company:Fax</v>
      </c>
      <c r="H5440" t="str">
        <f>IF(AND(D5440=1,K5440="?"),A5440&amp;":"&amp;B5440&amp;":"&amp;C5440,"")</f>
        <v/>
      </c>
      <c r="I5440" t="str">
        <f t="shared" si="256"/>
        <v/>
      </c>
    </row>
    <row r="5441" spans="1:11" x14ac:dyDescent="0.2">
      <c r="A5441" t="s">
        <v>1907</v>
      </c>
      <c r="B5441" t="s">
        <v>195</v>
      </c>
      <c r="C5441" t="s">
        <v>205</v>
      </c>
      <c r="D5441">
        <v>1</v>
      </c>
      <c r="E5441">
        <f t="shared" si="254"/>
        <v>0</v>
      </c>
      <c r="F5441" t="str">
        <f t="shared" si="255"/>
        <v/>
      </c>
      <c r="G5441" t="str">
        <f>IF(AND(D5441=1,K5441=""),A5441&amp;":"&amp;B5441&amp;":"&amp;C5441,"")</f>
        <v/>
      </c>
      <c r="H5441" t="str">
        <f>IF(AND(D5441=1,K5441="?"),A5441&amp;":"&amp;B5441&amp;":"&amp;C5441,"")</f>
        <v/>
      </c>
      <c r="I5441" t="str">
        <f t="shared" si="256"/>
        <v/>
      </c>
      <c r="K5441" s="1" t="s">
        <v>206</v>
      </c>
    </row>
    <row r="5442" spans="1:11" x14ac:dyDescent="0.2">
      <c r="A5442" t="s">
        <v>1907</v>
      </c>
      <c r="B5442" t="s">
        <v>195</v>
      </c>
      <c r="C5442" t="s">
        <v>169</v>
      </c>
      <c r="D5442">
        <v>1</v>
      </c>
      <c r="E5442">
        <f t="shared" si="254"/>
        <v>0</v>
      </c>
      <c r="F5442" t="str">
        <f t="shared" si="255"/>
        <v/>
      </c>
      <c r="G5442" t="str">
        <f>IF(AND(D5442=1,K5442=""),A5442&amp;":"&amp;B5442&amp;":"&amp;C5442,"")</f>
        <v/>
      </c>
      <c r="H5442" t="str">
        <f>IF(AND(D5442=1,K5442="?"),A5442&amp;":"&amp;B5442&amp;":"&amp;C5442,"")</f>
        <v/>
      </c>
      <c r="I5442" t="str">
        <f t="shared" si="256"/>
        <v/>
      </c>
      <c r="K5442" s="1" t="s">
        <v>207</v>
      </c>
    </row>
    <row r="5443" spans="1:11" x14ac:dyDescent="0.2">
      <c r="A5443" t="s">
        <v>1907</v>
      </c>
      <c r="B5443" t="s">
        <v>195</v>
      </c>
      <c r="C5443" t="s">
        <v>208</v>
      </c>
      <c r="D5443">
        <v>1</v>
      </c>
      <c r="E5443">
        <f t="shared" si="254"/>
        <v>0</v>
      </c>
      <c r="F5443" t="str">
        <f t="shared" si="255"/>
        <v/>
      </c>
      <c r="G5443" t="str">
        <f>IF(AND(D5443=1,K5443=""),A5443&amp;":"&amp;B5443&amp;":"&amp;C5443,"")</f>
        <v/>
      </c>
      <c r="H5443" t="str">
        <f>IF(AND(D5443=1,K5443="?"),A5443&amp;":"&amp;B5443&amp;":"&amp;C5443,"")</f>
        <v/>
      </c>
      <c r="I5443" t="str">
        <f t="shared" si="256"/>
        <v/>
      </c>
      <c r="K5443" s="1" t="s">
        <v>209</v>
      </c>
    </row>
    <row r="5444" spans="1:11" x14ac:dyDescent="0.2">
      <c r="A5444" t="s">
        <v>1907</v>
      </c>
      <c r="B5444" t="s">
        <v>195</v>
      </c>
      <c r="C5444" t="s">
        <v>210</v>
      </c>
      <c r="D5444">
        <v>1</v>
      </c>
      <c r="E5444">
        <f t="shared" ref="E5444:E5507" si="257">IF(D5444=0,1,0)</f>
        <v>0</v>
      </c>
      <c r="F5444" t="str">
        <f t="shared" ref="F5444:F5507" si="258">IF(E5444=1,A5444&amp;":"&amp;B5444&amp;":"&amp;C5444,"")</f>
        <v/>
      </c>
      <c r="G5444" t="str">
        <f>IF(AND(D5444=1,K5444=""),A5444&amp;":"&amp;B5444&amp;":"&amp;C5444,"")</f>
        <v/>
      </c>
      <c r="H5444" t="str">
        <f>IF(AND(D5444=1,K5444="?"),A5444&amp;":"&amp;B5444&amp;":"&amp;C5444,"")</f>
        <v/>
      </c>
      <c r="I5444" t="str">
        <f t="shared" ref="I5444:I5507" si="259">IF(AND(D5444=1,K5444="0"),A5444&amp;":"&amp;B5444&amp;":"&amp;C5444,"")</f>
        <v>mcdr:Company:UnitCode</v>
      </c>
      <c r="K5444" s="1" t="s">
        <v>66</v>
      </c>
    </row>
    <row r="5445" spans="1:11" x14ac:dyDescent="0.2">
      <c r="A5445" t="s">
        <v>1907</v>
      </c>
      <c r="B5445" t="s">
        <v>195</v>
      </c>
      <c r="C5445" t="s">
        <v>168</v>
      </c>
      <c r="D5445">
        <v>1</v>
      </c>
      <c r="E5445">
        <f t="shared" si="257"/>
        <v>0</v>
      </c>
      <c r="F5445" t="str">
        <f t="shared" si="258"/>
        <v/>
      </c>
      <c r="G5445" t="str">
        <f>IF(AND(D5445=1,K5445=""),A5445&amp;":"&amp;B5445&amp;":"&amp;C5445,"")</f>
        <v/>
      </c>
      <c r="H5445" t="str">
        <f>IF(AND(D5445=1,K5445="?"),A5445&amp;":"&amp;B5445&amp;":"&amp;C5445,"")</f>
        <v/>
      </c>
      <c r="I5445" t="str">
        <f t="shared" si="259"/>
        <v/>
      </c>
      <c r="K5445" s="1" t="s">
        <v>211</v>
      </c>
    </row>
    <row r="5446" spans="1:11" x14ac:dyDescent="0.2">
      <c r="A5446" t="s">
        <v>1907</v>
      </c>
      <c r="B5446" t="s">
        <v>195</v>
      </c>
      <c r="C5446" t="s">
        <v>163</v>
      </c>
      <c r="D5446">
        <v>1</v>
      </c>
      <c r="E5446">
        <f t="shared" si="257"/>
        <v>0</v>
      </c>
      <c r="F5446" t="str">
        <f t="shared" si="258"/>
        <v/>
      </c>
      <c r="G5446" t="str">
        <f>IF(AND(D5446=1,K5446=""),A5446&amp;":"&amp;B5446&amp;":"&amp;C5446,"")</f>
        <v/>
      </c>
      <c r="H5446" t="str">
        <f>IF(AND(D5446=1,K5446="?"),A5446&amp;":"&amp;B5446&amp;":"&amp;C5446,"")</f>
        <v/>
      </c>
      <c r="I5446" t="str">
        <f t="shared" si="259"/>
        <v/>
      </c>
      <c r="K5446" s="1" t="s">
        <v>212</v>
      </c>
    </row>
    <row r="5447" spans="1:11" x14ac:dyDescent="0.2">
      <c r="A5447" t="s">
        <v>1907</v>
      </c>
      <c r="B5447" t="s">
        <v>195</v>
      </c>
      <c r="C5447" t="s">
        <v>213</v>
      </c>
      <c r="D5447">
        <v>1</v>
      </c>
      <c r="E5447">
        <f t="shared" si="257"/>
        <v>0</v>
      </c>
      <c r="F5447" t="str">
        <f t="shared" si="258"/>
        <v/>
      </c>
      <c r="G5447" t="str">
        <f>IF(AND(D5447=1,K5447=""),A5447&amp;":"&amp;B5447&amp;":"&amp;C5447,"")</f>
        <v/>
      </c>
      <c r="H5447" t="str">
        <f>IF(AND(D5447=1,K5447="?"),A5447&amp;":"&amp;B5447&amp;":"&amp;C5447,"")</f>
        <v/>
      </c>
      <c r="I5447" t="str">
        <f t="shared" si="259"/>
        <v/>
      </c>
      <c r="K5447" s="1" t="s">
        <v>214</v>
      </c>
    </row>
    <row r="5448" spans="1:11" x14ac:dyDescent="0.2">
      <c r="A5448" t="s">
        <v>1907</v>
      </c>
      <c r="B5448" t="s">
        <v>195</v>
      </c>
      <c r="C5448" t="s">
        <v>215</v>
      </c>
      <c r="D5448">
        <v>1</v>
      </c>
      <c r="E5448">
        <f t="shared" si="257"/>
        <v>0</v>
      </c>
      <c r="F5448" t="str">
        <f t="shared" si="258"/>
        <v/>
      </c>
      <c r="G5448" t="str">
        <f>IF(AND(D5448=1,K5448=""),A5448&amp;":"&amp;B5448&amp;":"&amp;C5448,"")</f>
        <v/>
      </c>
      <c r="H5448" t="str">
        <f>IF(AND(D5448=1,K5448="?"),A5448&amp;":"&amp;B5448&amp;":"&amp;C5448,"")</f>
        <v/>
      </c>
      <c r="I5448" t="str">
        <f t="shared" si="259"/>
        <v/>
      </c>
      <c r="K5448" s="1" t="s">
        <v>216</v>
      </c>
    </row>
    <row r="5449" spans="1:11" x14ac:dyDescent="0.2">
      <c r="A5449" t="s">
        <v>1907</v>
      </c>
      <c r="B5449" t="s">
        <v>195</v>
      </c>
      <c r="C5449" t="s">
        <v>217</v>
      </c>
      <c r="D5449">
        <v>1</v>
      </c>
      <c r="E5449">
        <f t="shared" si="257"/>
        <v>0</v>
      </c>
      <c r="F5449" t="str">
        <f t="shared" si="258"/>
        <v/>
      </c>
      <c r="G5449" t="str">
        <f>IF(AND(D5449=1,K5449=""),A5449&amp;":"&amp;B5449&amp;":"&amp;C5449,"")</f>
        <v/>
      </c>
      <c r="H5449" t="str">
        <f>IF(AND(D5449=1,K5449="?"),A5449&amp;":"&amp;B5449&amp;":"&amp;C5449,"")</f>
        <v/>
      </c>
      <c r="I5449" t="str">
        <f t="shared" si="259"/>
        <v/>
      </c>
      <c r="K5449" s="1" t="s">
        <v>218</v>
      </c>
    </row>
    <row r="5450" spans="1:11" x14ac:dyDescent="0.2">
      <c r="A5450" t="s">
        <v>1907</v>
      </c>
      <c r="B5450" t="s">
        <v>195</v>
      </c>
      <c r="C5450" t="s">
        <v>120</v>
      </c>
      <c r="D5450">
        <v>1</v>
      </c>
      <c r="E5450">
        <f t="shared" si="257"/>
        <v>0</v>
      </c>
      <c r="F5450" t="str">
        <f t="shared" si="258"/>
        <v/>
      </c>
      <c r="G5450" t="str">
        <f>IF(AND(D5450=1,K5450=""),A5450&amp;":"&amp;B5450&amp;":"&amp;C5450,"")</f>
        <v/>
      </c>
      <c r="H5450" t="str">
        <f>IF(AND(D5450=1,K5450="?"),A5450&amp;":"&amp;B5450&amp;":"&amp;C5450,"")</f>
        <v/>
      </c>
      <c r="I5450" t="str">
        <f t="shared" si="259"/>
        <v/>
      </c>
      <c r="K5450" s="1" t="s">
        <v>67</v>
      </c>
    </row>
    <row r="5451" spans="1:11" x14ac:dyDescent="0.2">
      <c r="A5451" t="s">
        <v>1907</v>
      </c>
      <c r="B5451" t="s">
        <v>195</v>
      </c>
      <c r="C5451" t="s">
        <v>219</v>
      </c>
      <c r="D5451">
        <v>1</v>
      </c>
      <c r="E5451">
        <f t="shared" si="257"/>
        <v>0</v>
      </c>
      <c r="F5451" t="str">
        <f t="shared" si="258"/>
        <v/>
      </c>
      <c r="G5451" t="str">
        <f>IF(AND(D5451=1,K5451=""),A5451&amp;":"&amp;B5451&amp;":"&amp;C5451,"")</f>
        <v/>
      </c>
      <c r="H5451" t="str">
        <f>IF(AND(D5451=1,K5451="?"),A5451&amp;":"&amp;B5451&amp;":"&amp;C5451,"")</f>
        <v/>
      </c>
      <c r="I5451" t="str">
        <f t="shared" si="259"/>
        <v/>
      </c>
      <c r="K5451" s="1" t="s">
        <v>220</v>
      </c>
    </row>
    <row r="5452" spans="1:11" x14ac:dyDescent="0.2">
      <c r="A5452" t="s">
        <v>1907</v>
      </c>
      <c r="B5452" t="s">
        <v>221</v>
      </c>
      <c r="C5452" t="s">
        <v>222</v>
      </c>
      <c r="D5452">
        <v>0</v>
      </c>
      <c r="E5452">
        <f t="shared" si="257"/>
        <v>1</v>
      </c>
      <c r="F5452" t="str">
        <f t="shared" si="258"/>
        <v>mcdr:CoRule:RuleDesc</v>
      </c>
      <c r="G5452" t="str">
        <f>IF(AND(D5452=1,K5452=""),A5452&amp;":"&amp;B5452&amp;":"&amp;C5452,"")</f>
        <v/>
      </c>
      <c r="H5452" t="str">
        <f>IF(AND(D5452=1,K5452="?"),A5452&amp;":"&amp;B5452&amp;":"&amp;C5452,"")</f>
        <v/>
      </c>
      <c r="I5452" t="str">
        <f t="shared" si="259"/>
        <v/>
      </c>
    </row>
    <row r="5453" spans="1:11" x14ac:dyDescent="0.2">
      <c r="A5453" t="s">
        <v>1907</v>
      </c>
      <c r="B5453" t="s">
        <v>221</v>
      </c>
      <c r="C5453" t="s">
        <v>223</v>
      </c>
      <c r="D5453">
        <v>0</v>
      </c>
      <c r="E5453">
        <f t="shared" si="257"/>
        <v>1</v>
      </c>
      <c r="F5453" t="str">
        <f t="shared" si="258"/>
        <v>mcdr:CoRule:QtyPaidInv</v>
      </c>
      <c r="G5453" t="str">
        <f>IF(AND(D5453=1,K5453=""),A5453&amp;":"&amp;B5453&amp;":"&amp;C5453,"")</f>
        <v/>
      </c>
      <c r="H5453" t="str">
        <f>IF(AND(D5453=1,K5453="?"),A5453&amp;":"&amp;B5453&amp;":"&amp;C5453,"")</f>
        <v/>
      </c>
      <c r="I5453" t="str">
        <f t="shared" si="259"/>
        <v/>
      </c>
    </row>
    <row r="5454" spans="1:11" x14ac:dyDescent="0.2">
      <c r="A5454" t="s">
        <v>1907</v>
      </c>
      <c r="B5454" t="s">
        <v>221</v>
      </c>
      <c r="C5454" t="s">
        <v>224</v>
      </c>
      <c r="D5454">
        <v>0</v>
      </c>
      <c r="E5454">
        <f t="shared" si="257"/>
        <v>1</v>
      </c>
      <c r="F5454" t="str">
        <f t="shared" si="258"/>
        <v>mcdr:CoRule:ActivationSMS</v>
      </c>
      <c r="G5454" t="str">
        <f>IF(AND(D5454=1,K5454=""),A5454&amp;":"&amp;B5454&amp;":"&amp;C5454,"")</f>
        <v/>
      </c>
      <c r="H5454" t="str">
        <f>IF(AND(D5454=1,K5454="?"),A5454&amp;":"&amp;B5454&amp;":"&amp;C5454,"")</f>
        <v/>
      </c>
      <c r="I5454" t="str">
        <f t="shared" si="259"/>
        <v/>
      </c>
    </row>
    <row r="5455" spans="1:11" x14ac:dyDescent="0.2">
      <c r="A5455" t="s">
        <v>1907</v>
      </c>
      <c r="B5455" t="s">
        <v>221</v>
      </c>
      <c r="C5455" t="s">
        <v>225</v>
      </c>
      <c r="D5455">
        <v>0</v>
      </c>
      <c r="E5455">
        <f t="shared" si="257"/>
        <v>1</v>
      </c>
      <c r="F5455" t="str">
        <f t="shared" si="258"/>
        <v>mcdr:CoRule:AllowedDNI</v>
      </c>
      <c r="G5455" t="str">
        <f>IF(AND(D5455=1,K5455=""),A5455&amp;":"&amp;B5455&amp;":"&amp;C5455,"")</f>
        <v/>
      </c>
      <c r="H5455" t="str">
        <f>IF(AND(D5455=1,K5455="?"),A5455&amp;":"&amp;B5455&amp;":"&amp;C5455,"")</f>
        <v/>
      </c>
      <c r="I5455" t="str">
        <f t="shared" si="259"/>
        <v/>
      </c>
    </row>
    <row r="5456" spans="1:11" x14ac:dyDescent="0.2">
      <c r="A5456" t="s">
        <v>1907</v>
      </c>
      <c r="B5456" t="s">
        <v>221</v>
      </c>
      <c r="C5456" t="s">
        <v>226</v>
      </c>
      <c r="D5456">
        <v>0</v>
      </c>
      <c r="E5456">
        <f t="shared" si="257"/>
        <v>1</v>
      </c>
      <c r="F5456" t="str">
        <f t="shared" si="258"/>
        <v>mcdr:CoRule:AmtBilled</v>
      </c>
      <c r="G5456" t="str">
        <f>IF(AND(D5456=1,K5456=""),A5456&amp;":"&amp;B5456&amp;":"&amp;C5456,"")</f>
        <v/>
      </c>
      <c r="H5456" t="str">
        <f>IF(AND(D5456=1,K5456="?"),A5456&amp;":"&amp;B5456&amp;":"&amp;C5456,"")</f>
        <v/>
      </c>
      <c r="I5456" t="str">
        <f t="shared" si="259"/>
        <v/>
      </c>
    </row>
    <row r="5457" spans="1:9" x14ac:dyDescent="0.2">
      <c r="A5457" t="s">
        <v>1907</v>
      </c>
      <c r="B5457" t="s">
        <v>221</v>
      </c>
      <c r="C5457" t="s">
        <v>227</v>
      </c>
      <c r="D5457">
        <v>0</v>
      </c>
      <c r="E5457">
        <f t="shared" si="257"/>
        <v>1</v>
      </c>
      <c r="F5457" t="str">
        <f t="shared" si="258"/>
        <v>mcdr:CoRule:BasisType</v>
      </c>
      <c r="G5457" t="str">
        <f>IF(AND(D5457=1,K5457=""),A5457&amp;":"&amp;B5457&amp;":"&amp;C5457,"")</f>
        <v/>
      </c>
      <c r="H5457" t="str">
        <f>IF(AND(D5457=1,K5457="?"),A5457&amp;":"&amp;B5457&amp;":"&amp;C5457,"")</f>
        <v/>
      </c>
      <c r="I5457" t="str">
        <f t="shared" si="259"/>
        <v/>
      </c>
    </row>
    <row r="5458" spans="1:9" x14ac:dyDescent="0.2">
      <c r="A5458" t="s">
        <v>1907</v>
      </c>
      <c r="B5458" t="s">
        <v>221</v>
      </c>
      <c r="C5458" t="s">
        <v>177</v>
      </c>
      <c r="D5458">
        <v>0</v>
      </c>
      <c r="E5458">
        <f t="shared" si="257"/>
        <v>1</v>
      </c>
      <c r="F5458" t="str">
        <f t="shared" si="258"/>
        <v>mcdr:CoRule:BillCode</v>
      </c>
      <c r="G5458" t="str">
        <f>IF(AND(D5458=1,K5458=""),A5458&amp;":"&amp;B5458&amp;":"&amp;C5458,"")</f>
        <v/>
      </c>
      <c r="H5458" t="str">
        <f>IF(AND(D5458=1,K5458="?"),A5458&amp;":"&amp;B5458&amp;":"&amp;C5458,"")</f>
        <v/>
      </c>
      <c r="I5458" t="str">
        <f t="shared" si="259"/>
        <v/>
      </c>
    </row>
    <row r="5459" spans="1:9" x14ac:dyDescent="0.2">
      <c r="A5459" t="s">
        <v>1907</v>
      </c>
      <c r="B5459" t="s">
        <v>221</v>
      </c>
      <c r="C5459" t="s">
        <v>120</v>
      </c>
      <c r="D5459">
        <v>0</v>
      </c>
      <c r="E5459">
        <f t="shared" si="257"/>
        <v>1</v>
      </c>
      <c r="F5459" t="str">
        <f t="shared" si="258"/>
        <v>mcdr:CoRule:Brand</v>
      </c>
      <c r="G5459" t="str">
        <f>IF(AND(D5459=1,K5459=""),A5459&amp;":"&amp;B5459&amp;":"&amp;C5459,"")</f>
        <v/>
      </c>
      <c r="H5459" t="str">
        <f>IF(AND(D5459=1,K5459="?"),A5459&amp;":"&amp;B5459&amp;":"&amp;C5459,"")</f>
        <v/>
      </c>
      <c r="I5459" t="str">
        <f t="shared" si="259"/>
        <v/>
      </c>
    </row>
    <row r="5460" spans="1:9" x14ac:dyDescent="0.2">
      <c r="A5460" t="s">
        <v>1907</v>
      </c>
      <c r="B5460" t="s">
        <v>221</v>
      </c>
      <c r="C5460" t="s">
        <v>178</v>
      </c>
      <c r="D5460">
        <v>0</v>
      </c>
      <c r="E5460">
        <f t="shared" si="257"/>
        <v>1</v>
      </c>
      <c r="F5460" t="str">
        <f t="shared" si="258"/>
        <v>mcdr:CoRule:CCN</v>
      </c>
      <c r="G5460" t="str">
        <f>IF(AND(D5460=1,K5460=""),A5460&amp;":"&amp;B5460&amp;":"&amp;C5460,"")</f>
        <v/>
      </c>
      <c r="H5460" t="str">
        <f>IF(AND(D5460=1,K5460="?"),A5460&amp;":"&amp;B5460&amp;":"&amp;C5460,"")</f>
        <v/>
      </c>
      <c r="I5460" t="str">
        <f t="shared" si="259"/>
        <v/>
      </c>
    </row>
    <row r="5461" spans="1:9" x14ac:dyDescent="0.2">
      <c r="A5461" t="s">
        <v>1907</v>
      </c>
      <c r="B5461" t="s">
        <v>221</v>
      </c>
      <c r="C5461" t="s">
        <v>228</v>
      </c>
      <c r="D5461">
        <v>0</v>
      </c>
      <c r="E5461">
        <f t="shared" si="257"/>
        <v>1</v>
      </c>
      <c r="F5461" t="str">
        <f t="shared" si="258"/>
        <v>mcdr:CoRule:CLIType</v>
      </c>
      <c r="G5461" t="str">
        <f>IF(AND(D5461=1,K5461=""),A5461&amp;":"&amp;B5461&amp;":"&amp;C5461,"")</f>
        <v/>
      </c>
      <c r="H5461" t="str">
        <f>IF(AND(D5461=1,K5461="?"),A5461&amp;":"&amp;B5461&amp;":"&amp;C5461,"")</f>
        <v/>
      </c>
      <c r="I5461" t="str">
        <f t="shared" si="259"/>
        <v/>
      </c>
    </row>
    <row r="5462" spans="1:9" x14ac:dyDescent="0.2">
      <c r="A5462" t="s">
        <v>1907</v>
      </c>
      <c r="B5462" t="s">
        <v>221</v>
      </c>
      <c r="C5462" t="s">
        <v>119</v>
      </c>
      <c r="D5462">
        <v>0</v>
      </c>
      <c r="E5462">
        <f t="shared" si="257"/>
        <v>1</v>
      </c>
      <c r="F5462" t="str">
        <f t="shared" si="258"/>
        <v>mcdr:CoRule:CustNum</v>
      </c>
      <c r="G5462" t="str">
        <f>IF(AND(D5462=1,K5462=""),A5462&amp;":"&amp;B5462&amp;":"&amp;C5462,"")</f>
        <v/>
      </c>
      <c r="H5462" t="str">
        <f>IF(AND(D5462=1,K5462="?"),A5462&amp;":"&amp;B5462&amp;":"&amp;C5462,"")</f>
        <v/>
      </c>
      <c r="I5462" t="str">
        <f t="shared" si="259"/>
        <v/>
      </c>
    </row>
    <row r="5463" spans="1:9" x14ac:dyDescent="0.2">
      <c r="A5463" t="s">
        <v>1907</v>
      </c>
      <c r="B5463" t="s">
        <v>221</v>
      </c>
      <c r="C5463" t="s">
        <v>229</v>
      </c>
      <c r="D5463">
        <v>0</v>
      </c>
      <c r="E5463">
        <f t="shared" si="257"/>
        <v>1</v>
      </c>
      <c r="F5463" t="str">
        <f t="shared" si="258"/>
        <v>mcdr:CoRule:CreationSMS</v>
      </c>
      <c r="G5463" t="str">
        <f>IF(AND(D5463=1,K5463=""),A5463&amp;":"&amp;B5463&amp;":"&amp;C5463,"")</f>
        <v/>
      </c>
      <c r="H5463" t="str">
        <f>IF(AND(D5463=1,K5463="?"),A5463&amp;":"&amp;B5463&amp;":"&amp;C5463,"")</f>
        <v/>
      </c>
      <c r="I5463" t="str">
        <f t="shared" si="259"/>
        <v/>
      </c>
    </row>
    <row r="5464" spans="1:9" x14ac:dyDescent="0.2">
      <c r="A5464" t="s">
        <v>1907</v>
      </c>
      <c r="B5464" t="s">
        <v>221</v>
      </c>
      <c r="C5464" t="s">
        <v>230</v>
      </c>
      <c r="D5464">
        <v>0</v>
      </c>
      <c r="E5464">
        <f t="shared" si="257"/>
        <v>1</v>
      </c>
      <c r="F5464" t="str">
        <f t="shared" si="258"/>
        <v>mcdr:CoRule:coTo</v>
      </c>
      <c r="G5464" t="str">
        <f>IF(AND(D5464=1,K5464=""),A5464&amp;":"&amp;B5464&amp;":"&amp;C5464,"")</f>
        <v/>
      </c>
      <c r="H5464" t="str">
        <f>IF(AND(D5464=1,K5464="?"),A5464&amp;":"&amp;B5464&amp;":"&amp;C5464,"")</f>
        <v/>
      </c>
      <c r="I5464" t="str">
        <f t="shared" si="259"/>
        <v/>
      </c>
    </row>
    <row r="5465" spans="1:9" x14ac:dyDescent="0.2">
      <c r="A5465" t="s">
        <v>1907</v>
      </c>
      <c r="B5465" t="s">
        <v>221</v>
      </c>
      <c r="C5465" t="s">
        <v>182</v>
      </c>
      <c r="D5465">
        <v>0</v>
      </c>
      <c r="E5465">
        <f t="shared" si="257"/>
        <v>1</v>
      </c>
      <c r="F5465" t="str">
        <f t="shared" si="258"/>
        <v>mcdr:CoRule:CoRuleID</v>
      </c>
      <c r="G5465" t="str">
        <f>IF(AND(D5465=1,K5465=""),A5465&amp;":"&amp;B5465&amp;":"&amp;C5465,"")</f>
        <v/>
      </c>
      <c r="H5465" t="str">
        <f>IF(AND(D5465=1,K5465="?"),A5465&amp;":"&amp;B5465&amp;":"&amp;C5465,"")</f>
        <v/>
      </c>
      <c r="I5465" t="str">
        <f t="shared" si="259"/>
        <v/>
      </c>
    </row>
    <row r="5466" spans="1:9" x14ac:dyDescent="0.2">
      <c r="A5466" t="s">
        <v>1907</v>
      </c>
      <c r="B5466" t="s">
        <v>221</v>
      </c>
      <c r="C5466" t="s">
        <v>231</v>
      </c>
      <c r="D5466">
        <v>0</v>
      </c>
      <c r="E5466">
        <f t="shared" si="257"/>
        <v>1</v>
      </c>
      <c r="F5466" t="str">
        <f t="shared" si="258"/>
        <v>mcdr:CoRule:coNoInst</v>
      </c>
      <c r="G5466" t="str">
        <f>IF(AND(D5466=1,K5466=""),A5466&amp;":"&amp;B5466&amp;":"&amp;C5466,"")</f>
        <v/>
      </c>
      <c r="H5466" t="str">
        <f>IF(AND(D5466=1,K5466="?"),A5466&amp;":"&amp;B5466&amp;":"&amp;C5466,"")</f>
        <v/>
      </c>
      <c r="I5466" t="str">
        <f t="shared" si="259"/>
        <v/>
      </c>
    </row>
    <row r="5467" spans="1:9" x14ac:dyDescent="0.2">
      <c r="A5467" t="s">
        <v>1907</v>
      </c>
      <c r="B5467" t="s">
        <v>221</v>
      </c>
      <c r="C5467" t="s">
        <v>232</v>
      </c>
      <c r="D5467">
        <v>0</v>
      </c>
      <c r="E5467">
        <f t="shared" si="257"/>
        <v>1</v>
      </c>
      <c r="F5467" t="str">
        <f t="shared" si="258"/>
        <v>mcdr:CoRule:CommPoint</v>
      </c>
      <c r="G5467" t="str">
        <f>IF(AND(D5467=1,K5467=""),A5467&amp;":"&amp;B5467&amp;":"&amp;C5467,"")</f>
        <v/>
      </c>
      <c r="H5467" t="str">
        <f>IF(AND(D5467=1,K5467="?"),A5467&amp;":"&amp;B5467&amp;":"&amp;C5467,"")</f>
        <v/>
      </c>
      <c r="I5467" t="str">
        <f t="shared" si="259"/>
        <v/>
      </c>
    </row>
    <row r="5468" spans="1:9" x14ac:dyDescent="0.2">
      <c r="A5468" t="s">
        <v>1907</v>
      </c>
      <c r="B5468" t="s">
        <v>221</v>
      </c>
      <c r="C5468" t="s">
        <v>233</v>
      </c>
      <c r="D5468">
        <v>0</v>
      </c>
      <c r="E5468">
        <f t="shared" si="257"/>
        <v>1</v>
      </c>
      <c r="F5468" t="str">
        <f t="shared" si="258"/>
        <v>mcdr:CoRule:CommAmount</v>
      </c>
      <c r="G5468" t="str">
        <f>IF(AND(D5468=1,K5468=""),A5468&amp;":"&amp;B5468&amp;":"&amp;C5468,"")</f>
        <v/>
      </c>
      <c r="H5468" t="str">
        <f>IF(AND(D5468=1,K5468="?"),A5468&amp;":"&amp;B5468&amp;":"&amp;C5468,"")</f>
        <v/>
      </c>
      <c r="I5468" t="str">
        <f t="shared" si="259"/>
        <v/>
      </c>
    </row>
    <row r="5469" spans="1:9" x14ac:dyDescent="0.2">
      <c r="A5469" t="s">
        <v>1907</v>
      </c>
      <c r="B5469" t="s">
        <v>221</v>
      </c>
      <c r="C5469" t="s">
        <v>234</v>
      </c>
      <c r="D5469">
        <v>0</v>
      </c>
      <c r="E5469">
        <f t="shared" si="257"/>
        <v>1</v>
      </c>
      <c r="F5469" t="str">
        <f t="shared" si="258"/>
        <v>mcdr:CoRule:coInterval</v>
      </c>
      <c r="G5469" t="str">
        <f>IF(AND(D5469=1,K5469=""),A5469&amp;":"&amp;B5469&amp;":"&amp;C5469,"")</f>
        <v/>
      </c>
      <c r="H5469" t="str">
        <f>IF(AND(D5469=1,K5469="?"),A5469&amp;":"&amp;B5469&amp;":"&amp;C5469,"")</f>
        <v/>
      </c>
      <c r="I5469" t="str">
        <f t="shared" si="259"/>
        <v/>
      </c>
    </row>
    <row r="5470" spans="1:9" x14ac:dyDescent="0.2">
      <c r="A5470" t="s">
        <v>1907</v>
      </c>
      <c r="B5470" t="s">
        <v>221</v>
      </c>
      <c r="C5470" t="s">
        <v>235</v>
      </c>
      <c r="D5470">
        <v>0</v>
      </c>
      <c r="E5470">
        <f t="shared" si="257"/>
        <v>1</v>
      </c>
      <c r="F5470" t="str">
        <f t="shared" si="258"/>
        <v>mcdr:CoRule:coFrom</v>
      </c>
      <c r="G5470" t="str">
        <f>IF(AND(D5470=1,K5470=""),A5470&amp;":"&amp;B5470&amp;":"&amp;C5470,"")</f>
        <v/>
      </c>
      <c r="H5470" t="str">
        <f>IF(AND(D5470=1,K5470="?"),A5470&amp;":"&amp;B5470&amp;":"&amp;C5470,"")</f>
        <v/>
      </c>
      <c r="I5470" t="str">
        <f t="shared" si="259"/>
        <v/>
      </c>
    </row>
    <row r="5471" spans="1:9" x14ac:dyDescent="0.2">
      <c r="A5471" t="s">
        <v>1907</v>
      </c>
      <c r="B5471" t="s">
        <v>221</v>
      </c>
      <c r="C5471" t="s">
        <v>236</v>
      </c>
      <c r="D5471">
        <v>0</v>
      </c>
      <c r="E5471">
        <f t="shared" si="257"/>
        <v>1</v>
      </c>
      <c r="F5471" t="str">
        <f t="shared" si="258"/>
        <v>mcdr:CoRule:FtGrp</v>
      </c>
      <c r="G5471" t="str">
        <f>IF(AND(D5471=1,K5471=""),A5471&amp;":"&amp;B5471&amp;":"&amp;C5471,"")</f>
        <v/>
      </c>
      <c r="H5471" t="str">
        <f>IF(AND(D5471=1,K5471="?"),A5471&amp;":"&amp;B5471&amp;":"&amp;C5471,"")</f>
        <v/>
      </c>
      <c r="I5471" t="str">
        <f t="shared" si="259"/>
        <v/>
      </c>
    </row>
    <row r="5472" spans="1:9" x14ac:dyDescent="0.2">
      <c r="A5472" t="s">
        <v>1907</v>
      </c>
      <c r="B5472" t="s">
        <v>221</v>
      </c>
      <c r="C5472" t="s">
        <v>237</v>
      </c>
      <c r="D5472">
        <v>0</v>
      </c>
      <c r="E5472">
        <f t="shared" si="257"/>
        <v>1</v>
      </c>
      <c r="F5472" t="str">
        <f t="shared" si="258"/>
        <v>mcdr:CoRule:RuleType</v>
      </c>
      <c r="G5472" t="str">
        <f>IF(AND(D5472=1,K5472=""),A5472&amp;":"&amp;B5472&amp;":"&amp;C5472,"")</f>
        <v/>
      </c>
      <c r="H5472" t="str">
        <f>IF(AND(D5472=1,K5472="?"),A5472&amp;":"&amp;B5472&amp;":"&amp;C5472,"")</f>
        <v/>
      </c>
      <c r="I5472" t="str">
        <f t="shared" si="259"/>
        <v/>
      </c>
    </row>
    <row r="5473" spans="1:9" x14ac:dyDescent="0.2">
      <c r="A5473" t="s">
        <v>1907</v>
      </c>
      <c r="B5473" t="s">
        <v>221</v>
      </c>
      <c r="C5473" t="s">
        <v>238</v>
      </c>
      <c r="D5473">
        <v>0</v>
      </c>
      <c r="E5473">
        <f t="shared" si="257"/>
        <v>1</v>
      </c>
      <c r="F5473" t="str">
        <f t="shared" si="258"/>
        <v>mcdr:CoRule:Priority</v>
      </c>
      <c r="G5473" t="str">
        <f>IF(AND(D5473=1,K5473=""),A5473&amp;":"&amp;B5473&amp;":"&amp;C5473,"")</f>
        <v/>
      </c>
      <c r="H5473" t="str">
        <f>IF(AND(D5473=1,K5473="?"),A5473&amp;":"&amp;B5473&amp;":"&amp;C5473,"")</f>
        <v/>
      </c>
      <c r="I5473" t="str">
        <f t="shared" si="259"/>
        <v/>
      </c>
    </row>
    <row r="5474" spans="1:9" x14ac:dyDescent="0.2">
      <c r="A5474" t="s">
        <v>1907</v>
      </c>
      <c r="B5474" t="s">
        <v>221</v>
      </c>
      <c r="C5474" t="s">
        <v>239</v>
      </c>
      <c r="D5474">
        <v>0</v>
      </c>
      <c r="E5474">
        <f t="shared" si="257"/>
        <v>1</v>
      </c>
      <c r="F5474" t="str">
        <f t="shared" si="258"/>
        <v>mcdr:CoRule:PPSource</v>
      </c>
      <c r="G5474" t="str">
        <f>IF(AND(D5474=1,K5474=""),A5474&amp;":"&amp;B5474&amp;":"&amp;C5474,"")</f>
        <v/>
      </c>
      <c r="H5474" t="str">
        <f>IF(AND(D5474=1,K5474="?"),A5474&amp;":"&amp;B5474&amp;":"&amp;C5474,"")</f>
        <v/>
      </c>
      <c r="I5474" t="str">
        <f t="shared" si="259"/>
        <v/>
      </c>
    </row>
    <row r="5475" spans="1:9" x14ac:dyDescent="0.2">
      <c r="A5475" t="s">
        <v>1907</v>
      </c>
      <c r="B5475" t="s">
        <v>221</v>
      </c>
      <c r="C5475" t="s">
        <v>240</v>
      </c>
      <c r="D5475">
        <v>0</v>
      </c>
      <c r="E5475">
        <f t="shared" si="257"/>
        <v>1</v>
      </c>
      <c r="F5475" t="str">
        <f t="shared" si="258"/>
        <v>mcdr:CoRule:PPReqPrefix</v>
      </c>
      <c r="G5475" t="str">
        <f>IF(AND(D5475=1,K5475=""),A5475&amp;":"&amp;B5475&amp;":"&amp;C5475,"")</f>
        <v/>
      </c>
      <c r="H5475" t="str">
        <f>IF(AND(D5475=1,K5475="?"),A5475&amp;":"&amp;B5475&amp;":"&amp;C5475,"")</f>
        <v/>
      </c>
      <c r="I5475" t="str">
        <f t="shared" si="259"/>
        <v/>
      </c>
    </row>
    <row r="5476" spans="1:9" x14ac:dyDescent="0.2">
      <c r="A5476" t="s">
        <v>1907</v>
      </c>
      <c r="B5476" t="s">
        <v>221</v>
      </c>
      <c r="C5476" t="s">
        <v>241</v>
      </c>
      <c r="D5476">
        <v>0</v>
      </c>
      <c r="E5476">
        <f t="shared" si="257"/>
        <v>1</v>
      </c>
      <c r="F5476" t="str">
        <f t="shared" si="258"/>
        <v>mcdr:CoRule:PayType</v>
      </c>
      <c r="G5476" t="str">
        <f>IF(AND(D5476=1,K5476=""),A5476&amp;":"&amp;B5476&amp;":"&amp;C5476,"")</f>
        <v/>
      </c>
      <c r="H5476" t="str">
        <f>IF(AND(D5476=1,K5476="?"),A5476&amp;":"&amp;B5476&amp;":"&amp;C5476,"")</f>
        <v/>
      </c>
      <c r="I5476" t="str">
        <f t="shared" si="259"/>
        <v/>
      </c>
    </row>
    <row r="5477" spans="1:9" x14ac:dyDescent="0.2">
      <c r="A5477" t="s">
        <v>1907</v>
      </c>
      <c r="B5477" t="s">
        <v>221</v>
      </c>
      <c r="C5477" t="s">
        <v>242</v>
      </c>
      <c r="D5477">
        <v>0</v>
      </c>
      <c r="E5477">
        <f t="shared" si="257"/>
        <v>1</v>
      </c>
      <c r="F5477" t="str">
        <f t="shared" si="258"/>
        <v>mcdr:CoRule:ParentRule</v>
      </c>
      <c r="G5477" t="str">
        <f>IF(AND(D5477=1,K5477=""),A5477&amp;":"&amp;B5477&amp;":"&amp;C5477,"")</f>
        <v/>
      </c>
      <c r="H5477" t="str">
        <f>IF(AND(D5477=1,K5477="?"),A5477&amp;":"&amp;B5477&amp;":"&amp;C5477,"")</f>
        <v/>
      </c>
      <c r="I5477" t="str">
        <f t="shared" si="259"/>
        <v/>
      </c>
    </row>
    <row r="5478" spans="1:9" x14ac:dyDescent="0.2">
      <c r="A5478" t="s">
        <v>1907</v>
      </c>
      <c r="B5478" t="s">
        <v>221</v>
      </c>
      <c r="C5478" t="s">
        <v>243</v>
      </c>
      <c r="D5478">
        <v>0</v>
      </c>
      <c r="E5478">
        <f t="shared" si="257"/>
        <v>1</v>
      </c>
      <c r="F5478" t="str">
        <f t="shared" si="258"/>
        <v>mcdr:CoRule:OpenDays</v>
      </c>
      <c r="G5478" t="str">
        <f>IF(AND(D5478=1,K5478=""),A5478&amp;":"&amp;B5478&amp;":"&amp;C5478,"")</f>
        <v/>
      </c>
      <c r="H5478" t="str">
        <f>IF(AND(D5478=1,K5478="?"),A5478&amp;":"&amp;B5478&amp;":"&amp;C5478,"")</f>
        <v/>
      </c>
      <c r="I5478" t="str">
        <f t="shared" si="259"/>
        <v/>
      </c>
    </row>
    <row r="5479" spans="1:9" x14ac:dyDescent="0.2">
      <c r="A5479" t="s">
        <v>1907</v>
      </c>
      <c r="B5479" t="s">
        <v>221</v>
      </c>
      <c r="C5479" t="s">
        <v>244</v>
      </c>
      <c r="D5479">
        <v>0</v>
      </c>
      <c r="E5479">
        <f t="shared" si="257"/>
        <v>1</v>
      </c>
      <c r="F5479" t="str">
        <f t="shared" si="258"/>
        <v>mcdr:CoRule:MaxPendingDays</v>
      </c>
      <c r="G5479" t="str">
        <f>IF(AND(D5479=1,K5479=""),A5479&amp;":"&amp;B5479&amp;":"&amp;C5479,"")</f>
        <v/>
      </c>
      <c r="H5479" t="str">
        <f>IF(AND(D5479=1,K5479="?"),A5479&amp;":"&amp;B5479&amp;":"&amp;C5479,"")</f>
        <v/>
      </c>
      <c r="I5479" t="str">
        <f t="shared" si="259"/>
        <v/>
      </c>
    </row>
    <row r="5480" spans="1:9" x14ac:dyDescent="0.2">
      <c r="A5480" t="s">
        <v>1907</v>
      </c>
      <c r="B5480" t="s">
        <v>245</v>
      </c>
      <c r="C5480" t="s">
        <v>193</v>
      </c>
      <c r="D5480">
        <v>0</v>
      </c>
      <c r="E5480">
        <f t="shared" si="257"/>
        <v>1</v>
      </c>
      <c r="F5480" t="str">
        <f t="shared" si="258"/>
        <v>mcdr:CoShare:CoTargId</v>
      </c>
      <c r="G5480" t="str">
        <f>IF(AND(D5480=1,K5480=""),A5480&amp;":"&amp;B5480&amp;":"&amp;C5480,"")</f>
        <v/>
      </c>
      <c r="H5480" t="str">
        <f>IF(AND(D5480=1,K5480="?"),A5480&amp;":"&amp;B5480&amp;":"&amp;C5480,"")</f>
        <v/>
      </c>
      <c r="I5480" t="str">
        <f t="shared" si="259"/>
        <v/>
      </c>
    </row>
    <row r="5481" spans="1:9" x14ac:dyDescent="0.2">
      <c r="A5481" t="s">
        <v>1907</v>
      </c>
      <c r="B5481" t="s">
        <v>245</v>
      </c>
      <c r="C5481" t="s">
        <v>246</v>
      </c>
      <c r="D5481">
        <v>0</v>
      </c>
      <c r="E5481">
        <f t="shared" si="257"/>
        <v>1</v>
      </c>
      <c r="F5481" t="str">
        <f t="shared" si="258"/>
        <v>mcdr:CoShare:RsLevel</v>
      </c>
      <c r="G5481" t="str">
        <f>IF(AND(D5481=1,K5481=""),A5481&amp;":"&amp;B5481&amp;":"&amp;C5481,"")</f>
        <v/>
      </c>
      <c r="H5481" t="str">
        <f>IF(AND(D5481=1,K5481="?"),A5481&amp;":"&amp;B5481&amp;":"&amp;C5481,"")</f>
        <v/>
      </c>
      <c r="I5481" t="str">
        <f t="shared" si="259"/>
        <v/>
      </c>
    </row>
    <row r="5482" spans="1:9" x14ac:dyDescent="0.2">
      <c r="A5482" t="s">
        <v>1907</v>
      </c>
      <c r="B5482" t="s">
        <v>245</v>
      </c>
      <c r="C5482" t="s">
        <v>247</v>
      </c>
      <c r="D5482">
        <v>0</v>
      </c>
      <c r="E5482">
        <f t="shared" si="257"/>
        <v>1</v>
      </c>
      <c r="F5482" t="str">
        <f t="shared" si="258"/>
        <v>mcdr:CoShare:TargType</v>
      </c>
      <c r="G5482" t="str">
        <f>IF(AND(D5482=1,K5482=""),A5482&amp;":"&amp;B5482&amp;":"&amp;C5482,"")</f>
        <v/>
      </c>
      <c r="H5482" t="str">
        <f>IF(AND(D5482=1,K5482="?"),A5482&amp;":"&amp;B5482&amp;":"&amp;C5482,"")</f>
        <v/>
      </c>
      <c r="I5482" t="str">
        <f t="shared" si="259"/>
        <v/>
      </c>
    </row>
    <row r="5483" spans="1:9" x14ac:dyDescent="0.2">
      <c r="A5483" t="s">
        <v>1907</v>
      </c>
      <c r="B5483" t="s">
        <v>245</v>
      </c>
      <c r="C5483" t="s">
        <v>248</v>
      </c>
      <c r="D5483">
        <v>0</v>
      </c>
      <c r="E5483">
        <f t="shared" si="257"/>
        <v>1</v>
      </c>
      <c r="F5483" t="str">
        <f t="shared" si="258"/>
        <v>mcdr:CoShare:CoTarg</v>
      </c>
      <c r="G5483" t="str">
        <f>IF(AND(D5483=1,K5483=""),A5483&amp;":"&amp;B5483&amp;":"&amp;C5483,"")</f>
        <v/>
      </c>
      <c r="H5483" t="str">
        <f>IF(AND(D5483=1,K5483="?"),A5483&amp;":"&amp;B5483&amp;":"&amp;C5483,"")</f>
        <v/>
      </c>
      <c r="I5483" t="str">
        <f t="shared" si="259"/>
        <v/>
      </c>
    </row>
    <row r="5484" spans="1:9" x14ac:dyDescent="0.2">
      <c r="A5484" t="s">
        <v>1907</v>
      </c>
      <c r="B5484" t="s">
        <v>245</v>
      </c>
      <c r="C5484" t="s">
        <v>120</v>
      </c>
      <c r="D5484">
        <v>0</v>
      </c>
      <c r="E5484">
        <f t="shared" si="257"/>
        <v>1</v>
      </c>
      <c r="F5484" t="str">
        <f t="shared" si="258"/>
        <v>mcdr:CoShare:Brand</v>
      </c>
      <c r="G5484" t="str">
        <f>IF(AND(D5484=1,K5484=""),A5484&amp;":"&amp;B5484&amp;":"&amp;C5484,"")</f>
        <v/>
      </c>
      <c r="H5484" t="str">
        <f>IF(AND(D5484=1,K5484="?"),A5484&amp;":"&amp;B5484&amp;":"&amp;C5484,"")</f>
        <v/>
      </c>
      <c r="I5484" t="str">
        <f t="shared" si="259"/>
        <v/>
      </c>
    </row>
    <row r="5485" spans="1:9" x14ac:dyDescent="0.2">
      <c r="A5485" t="s">
        <v>1907</v>
      </c>
      <c r="B5485" t="s">
        <v>245</v>
      </c>
      <c r="C5485" t="s">
        <v>179</v>
      </c>
      <c r="D5485">
        <v>0</v>
      </c>
      <c r="E5485">
        <f t="shared" si="257"/>
        <v>1</v>
      </c>
      <c r="F5485" t="str">
        <f t="shared" si="258"/>
        <v>mcdr:CoShare:CoAmt</v>
      </c>
      <c r="G5485" t="str">
        <f>IF(AND(D5485=1,K5485=""),A5485&amp;":"&amp;B5485&amp;":"&amp;C5485,"")</f>
        <v/>
      </c>
      <c r="H5485" t="str">
        <f>IF(AND(D5485=1,K5485="?"),A5485&amp;":"&amp;B5485&amp;":"&amp;C5485,"")</f>
        <v/>
      </c>
      <c r="I5485" t="str">
        <f t="shared" si="259"/>
        <v/>
      </c>
    </row>
    <row r="5486" spans="1:9" x14ac:dyDescent="0.2">
      <c r="A5486" t="s">
        <v>1907</v>
      </c>
      <c r="B5486" t="s">
        <v>245</v>
      </c>
      <c r="C5486" t="s">
        <v>181</v>
      </c>
      <c r="D5486">
        <v>0</v>
      </c>
      <c r="E5486">
        <f t="shared" si="257"/>
        <v>1</v>
      </c>
      <c r="F5486" t="str">
        <f t="shared" si="258"/>
        <v>mcdr:CoShare:CoPerc</v>
      </c>
      <c r="G5486" t="str">
        <f>IF(AND(D5486=1,K5486=""),A5486&amp;":"&amp;B5486&amp;":"&amp;C5486,"")</f>
        <v/>
      </c>
      <c r="H5486" t="str">
        <f>IF(AND(D5486=1,K5486="?"),A5486&amp;":"&amp;B5486&amp;":"&amp;C5486,"")</f>
        <v/>
      </c>
      <c r="I5486" t="str">
        <f t="shared" si="259"/>
        <v/>
      </c>
    </row>
    <row r="5487" spans="1:9" x14ac:dyDescent="0.2">
      <c r="A5487" t="s">
        <v>1907</v>
      </c>
      <c r="B5487" t="s">
        <v>248</v>
      </c>
      <c r="C5487" t="s">
        <v>249</v>
      </c>
      <c r="D5487">
        <v>0</v>
      </c>
      <c r="E5487">
        <f t="shared" si="257"/>
        <v>1</v>
      </c>
      <c r="F5487" t="str">
        <f t="shared" si="258"/>
        <v>mcdr:CoTarg:PromotedID</v>
      </c>
      <c r="G5487" t="str">
        <f>IF(AND(D5487=1,K5487=""),A5487&amp;":"&amp;B5487&amp;":"&amp;C5487,"")</f>
        <v/>
      </c>
      <c r="H5487" t="str">
        <f>IF(AND(D5487=1,K5487="?"),A5487&amp;":"&amp;B5487&amp;":"&amp;C5487,"")</f>
        <v/>
      </c>
      <c r="I5487" t="str">
        <f t="shared" si="259"/>
        <v/>
      </c>
    </row>
    <row r="5488" spans="1:9" x14ac:dyDescent="0.2">
      <c r="A5488" t="s">
        <v>1907</v>
      </c>
      <c r="B5488" t="s">
        <v>248</v>
      </c>
      <c r="C5488" t="s">
        <v>246</v>
      </c>
      <c r="D5488">
        <v>0</v>
      </c>
      <c r="E5488">
        <f t="shared" si="257"/>
        <v>1</v>
      </c>
      <c r="F5488" t="str">
        <f t="shared" si="258"/>
        <v>mcdr:CoTarg:RsLevel</v>
      </c>
      <c r="G5488" t="str">
        <f>IF(AND(D5488=1,K5488=""),A5488&amp;":"&amp;B5488&amp;":"&amp;C5488,"")</f>
        <v/>
      </c>
      <c r="H5488" t="str">
        <f>IF(AND(D5488=1,K5488="?"),A5488&amp;":"&amp;B5488&amp;":"&amp;C5488,"")</f>
        <v/>
      </c>
      <c r="I5488" t="str">
        <f t="shared" si="259"/>
        <v/>
      </c>
    </row>
    <row r="5489" spans="1:9" x14ac:dyDescent="0.2">
      <c r="A5489" t="s">
        <v>1907</v>
      </c>
      <c r="B5489" t="s">
        <v>248</v>
      </c>
      <c r="C5489" t="s">
        <v>250</v>
      </c>
      <c r="D5489">
        <v>0</v>
      </c>
      <c r="E5489">
        <f t="shared" si="257"/>
        <v>1</v>
      </c>
      <c r="F5489" t="str">
        <f t="shared" si="258"/>
        <v>mcdr:CoTarg:StatusReason</v>
      </c>
      <c r="G5489" t="str">
        <f>IF(AND(D5489=1,K5489=""),A5489&amp;":"&amp;B5489&amp;":"&amp;C5489,"")</f>
        <v/>
      </c>
      <c r="H5489" t="str">
        <f>IF(AND(D5489=1,K5489="?"),A5489&amp;":"&amp;B5489&amp;":"&amp;C5489,"")</f>
        <v/>
      </c>
      <c r="I5489" t="str">
        <f t="shared" si="259"/>
        <v/>
      </c>
    </row>
    <row r="5490" spans="1:9" x14ac:dyDescent="0.2">
      <c r="A5490" t="s">
        <v>1907</v>
      </c>
      <c r="B5490" t="s">
        <v>248</v>
      </c>
      <c r="C5490" t="s">
        <v>183</v>
      </c>
      <c r="D5490">
        <v>0</v>
      </c>
      <c r="E5490">
        <f t="shared" si="257"/>
        <v>1</v>
      </c>
      <c r="F5490" t="str">
        <f t="shared" si="258"/>
        <v>mcdr:CoTarg:SubsQty</v>
      </c>
      <c r="G5490" t="str">
        <f>IF(AND(D5490=1,K5490=""),A5490&amp;":"&amp;B5490&amp;":"&amp;C5490,"")</f>
        <v/>
      </c>
      <c r="H5490" t="str">
        <f>IF(AND(D5490=1,K5490="?"),A5490&amp;":"&amp;B5490&amp;":"&amp;C5490,"")</f>
        <v/>
      </c>
      <c r="I5490" t="str">
        <f t="shared" si="259"/>
        <v/>
      </c>
    </row>
    <row r="5491" spans="1:9" x14ac:dyDescent="0.2">
      <c r="A5491" t="s">
        <v>1907</v>
      </c>
      <c r="B5491" t="s">
        <v>248</v>
      </c>
      <c r="C5491" t="s">
        <v>247</v>
      </c>
      <c r="D5491">
        <v>0</v>
      </c>
      <c r="E5491">
        <f t="shared" si="257"/>
        <v>1</v>
      </c>
      <c r="F5491" t="str">
        <f t="shared" si="258"/>
        <v>mcdr:CoTarg:TargType</v>
      </c>
      <c r="G5491" t="str">
        <f>IF(AND(D5491=1,K5491=""),A5491&amp;":"&amp;B5491&amp;":"&amp;C5491,"")</f>
        <v/>
      </c>
      <c r="H5491" t="str">
        <f>IF(AND(D5491=1,K5491="?"),A5491&amp;":"&amp;B5491&amp;":"&amp;C5491,"")</f>
        <v/>
      </c>
      <c r="I5491" t="str">
        <f t="shared" si="259"/>
        <v/>
      </c>
    </row>
    <row r="5492" spans="1:9" x14ac:dyDescent="0.2">
      <c r="A5492" t="s">
        <v>1907</v>
      </c>
      <c r="B5492" t="s">
        <v>248</v>
      </c>
      <c r="C5492" t="s">
        <v>251</v>
      </c>
      <c r="D5492">
        <v>0</v>
      </c>
      <c r="E5492">
        <f t="shared" si="257"/>
        <v>1</v>
      </c>
      <c r="F5492" t="str">
        <f t="shared" si="258"/>
        <v>mcdr:CoTarg:PromotedCLI</v>
      </c>
      <c r="G5492" t="str">
        <f>IF(AND(D5492=1,K5492=""),A5492&amp;":"&amp;B5492&amp;":"&amp;C5492,"")</f>
        <v/>
      </c>
      <c r="H5492" t="str">
        <f>IF(AND(D5492=1,K5492="?"),A5492&amp;":"&amp;B5492&amp;":"&amp;C5492,"")</f>
        <v/>
      </c>
      <c r="I5492" t="str">
        <f t="shared" si="259"/>
        <v/>
      </c>
    </row>
    <row r="5493" spans="1:9" x14ac:dyDescent="0.2">
      <c r="A5493" t="s">
        <v>1907</v>
      </c>
      <c r="B5493" t="s">
        <v>248</v>
      </c>
      <c r="C5493" t="s">
        <v>252</v>
      </c>
      <c r="D5493">
        <v>0</v>
      </c>
      <c r="E5493">
        <f t="shared" si="257"/>
        <v>1</v>
      </c>
      <c r="F5493" t="str">
        <f t="shared" si="258"/>
        <v>mcdr:CoTarg:OrderId</v>
      </c>
      <c r="G5493" t="str">
        <f>IF(AND(D5493=1,K5493=""),A5493&amp;":"&amp;B5493&amp;":"&amp;C5493,"")</f>
        <v/>
      </c>
      <c r="H5493" t="str">
        <f>IF(AND(D5493=1,K5493="?"),A5493&amp;":"&amp;B5493&amp;":"&amp;C5493,"")</f>
        <v/>
      </c>
      <c r="I5493" t="str">
        <f t="shared" si="259"/>
        <v/>
      </c>
    </row>
    <row r="5494" spans="1:9" x14ac:dyDescent="0.2">
      <c r="A5494" t="s">
        <v>1907</v>
      </c>
      <c r="B5494" t="s">
        <v>248</v>
      </c>
      <c r="C5494" t="s">
        <v>253</v>
      </c>
      <c r="D5494">
        <v>0</v>
      </c>
      <c r="E5494">
        <f t="shared" si="257"/>
        <v>1</v>
      </c>
      <c r="F5494" t="str">
        <f t="shared" si="258"/>
        <v>mcdr:CoTarg:HandledTS</v>
      </c>
      <c r="G5494" t="str">
        <f>IF(AND(D5494=1,K5494=""),A5494&amp;":"&amp;B5494&amp;":"&amp;C5494,"")</f>
        <v/>
      </c>
      <c r="H5494" t="str">
        <f>IF(AND(D5494=1,K5494="?"),A5494&amp;":"&amp;B5494&amp;":"&amp;C5494,"")</f>
        <v/>
      </c>
      <c r="I5494" t="str">
        <f t="shared" si="259"/>
        <v/>
      </c>
    </row>
    <row r="5495" spans="1:9" x14ac:dyDescent="0.2">
      <c r="A5495" t="s">
        <v>1907</v>
      </c>
      <c r="B5495" t="s">
        <v>248</v>
      </c>
      <c r="C5495" t="s">
        <v>254</v>
      </c>
      <c r="D5495">
        <v>0</v>
      </c>
      <c r="E5495">
        <f t="shared" si="257"/>
        <v>1</v>
      </c>
      <c r="F5495" t="str">
        <f t="shared" si="258"/>
        <v>mcdr:CoTarg:CreatedTS</v>
      </c>
      <c r="G5495" t="str">
        <f>IF(AND(D5495=1,K5495=""),A5495&amp;":"&amp;B5495&amp;":"&amp;C5495,"")</f>
        <v/>
      </c>
      <c r="H5495" t="str">
        <f>IF(AND(D5495=1,K5495="?"),A5495&amp;":"&amp;B5495&amp;":"&amp;C5495,"")</f>
        <v/>
      </c>
      <c r="I5495" t="str">
        <f t="shared" si="259"/>
        <v/>
      </c>
    </row>
    <row r="5496" spans="1:9" x14ac:dyDescent="0.2">
      <c r="A5496" t="s">
        <v>1907</v>
      </c>
      <c r="B5496" t="s">
        <v>248</v>
      </c>
      <c r="C5496" t="s">
        <v>193</v>
      </c>
      <c r="D5496">
        <v>0</v>
      </c>
      <c r="E5496">
        <f t="shared" si="257"/>
        <v>1</v>
      </c>
      <c r="F5496" t="str">
        <f t="shared" si="258"/>
        <v>mcdr:CoTarg:CoTargId</v>
      </c>
      <c r="G5496" t="str">
        <f>IF(AND(D5496=1,K5496=""),A5496&amp;":"&amp;B5496&amp;":"&amp;C5496,"")</f>
        <v/>
      </c>
      <c r="H5496" t="str">
        <f>IF(AND(D5496=1,K5496="?"),A5496&amp;":"&amp;B5496&amp;":"&amp;C5496,"")</f>
        <v/>
      </c>
      <c r="I5496" t="str">
        <f t="shared" si="259"/>
        <v/>
      </c>
    </row>
    <row r="5497" spans="1:9" x14ac:dyDescent="0.2">
      <c r="A5497" t="s">
        <v>1907</v>
      </c>
      <c r="B5497" t="s">
        <v>248</v>
      </c>
      <c r="C5497" t="s">
        <v>248</v>
      </c>
      <c r="D5497">
        <v>0</v>
      </c>
      <c r="E5497">
        <f t="shared" si="257"/>
        <v>1</v>
      </c>
      <c r="F5497" t="str">
        <f t="shared" si="258"/>
        <v>mcdr:CoTarg:CoTarg</v>
      </c>
      <c r="G5497" t="str">
        <f>IF(AND(D5497=1,K5497=""),A5497&amp;":"&amp;B5497&amp;":"&amp;C5497,"")</f>
        <v/>
      </c>
      <c r="H5497" t="str">
        <f>IF(AND(D5497=1,K5497="?"),A5497&amp;":"&amp;B5497&amp;":"&amp;C5497,"")</f>
        <v/>
      </c>
      <c r="I5497" t="str">
        <f t="shared" si="259"/>
        <v/>
      </c>
    </row>
    <row r="5498" spans="1:9" x14ac:dyDescent="0.2">
      <c r="A5498" t="s">
        <v>1907</v>
      </c>
      <c r="B5498" t="s">
        <v>248</v>
      </c>
      <c r="C5498" t="s">
        <v>182</v>
      </c>
      <c r="D5498">
        <v>0</v>
      </c>
      <c r="E5498">
        <f t="shared" si="257"/>
        <v>1</v>
      </c>
      <c r="F5498" t="str">
        <f t="shared" si="258"/>
        <v>mcdr:CoTarg:CoRuleID</v>
      </c>
      <c r="G5498" t="str">
        <f>IF(AND(D5498=1,K5498=""),A5498&amp;":"&amp;B5498&amp;":"&amp;C5498,"")</f>
        <v/>
      </c>
      <c r="H5498" t="str">
        <f>IF(AND(D5498=1,K5498="?"),A5498&amp;":"&amp;B5498&amp;":"&amp;C5498,"")</f>
        <v/>
      </c>
      <c r="I5498" t="str">
        <f t="shared" si="259"/>
        <v/>
      </c>
    </row>
    <row r="5499" spans="1:9" x14ac:dyDescent="0.2">
      <c r="A5499" t="s">
        <v>1907</v>
      </c>
      <c r="B5499" t="s">
        <v>248</v>
      </c>
      <c r="C5499" t="s">
        <v>181</v>
      </c>
      <c r="D5499">
        <v>0</v>
      </c>
      <c r="E5499">
        <f t="shared" si="257"/>
        <v>1</v>
      </c>
      <c r="F5499" t="str">
        <f t="shared" si="258"/>
        <v>mcdr:CoTarg:CoPerc</v>
      </c>
      <c r="G5499" t="str">
        <f>IF(AND(D5499=1,K5499=""),A5499&amp;":"&amp;B5499&amp;":"&amp;C5499,"")</f>
        <v/>
      </c>
      <c r="H5499" t="str">
        <f>IF(AND(D5499=1,K5499="?"),A5499&amp;":"&amp;B5499&amp;":"&amp;C5499,"")</f>
        <v/>
      </c>
      <c r="I5499" t="str">
        <f t="shared" si="259"/>
        <v/>
      </c>
    </row>
    <row r="5500" spans="1:9" x14ac:dyDescent="0.2">
      <c r="A5500" t="s">
        <v>1907</v>
      </c>
      <c r="B5500" t="s">
        <v>248</v>
      </c>
      <c r="C5500" t="s">
        <v>231</v>
      </c>
      <c r="D5500">
        <v>0</v>
      </c>
      <c r="E5500">
        <f t="shared" si="257"/>
        <v>1</v>
      </c>
      <c r="F5500" t="str">
        <f t="shared" si="258"/>
        <v>mcdr:CoTarg:coNoInst</v>
      </c>
      <c r="G5500" t="str">
        <f>IF(AND(D5500=1,K5500=""),A5500&amp;":"&amp;B5500&amp;":"&amp;C5500,"")</f>
        <v/>
      </c>
      <c r="H5500" t="str">
        <f>IF(AND(D5500=1,K5500="?"),A5500&amp;":"&amp;B5500&amp;":"&amp;C5500,"")</f>
        <v/>
      </c>
      <c r="I5500" t="str">
        <f t="shared" si="259"/>
        <v/>
      </c>
    </row>
    <row r="5501" spans="1:9" x14ac:dyDescent="0.2">
      <c r="A5501" t="s">
        <v>1907</v>
      </c>
      <c r="B5501" t="s">
        <v>248</v>
      </c>
      <c r="C5501" t="s">
        <v>255</v>
      </c>
      <c r="D5501">
        <v>0</v>
      </c>
      <c r="E5501">
        <f t="shared" si="257"/>
        <v>1</v>
      </c>
      <c r="F5501" t="str">
        <f t="shared" si="258"/>
        <v>mcdr:CoTarg:CommStatus</v>
      </c>
      <c r="G5501" t="str">
        <f>IF(AND(D5501=1,K5501=""),A5501&amp;":"&amp;B5501&amp;":"&amp;C5501,"")</f>
        <v/>
      </c>
      <c r="H5501" t="str">
        <f>IF(AND(D5501=1,K5501="?"),A5501&amp;":"&amp;B5501&amp;":"&amp;C5501,"")</f>
        <v/>
      </c>
      <c r="I5501" t="str">
        <f t="shared" si="259"/>
        <v/>
      </c>
    </row>
    <row r="5502" spans="1:9" x14ac:dyDescent="0.2">
      <c r="A5502" t="s">
        <v>1907</v>
      </c>
      <c r="B5502" t="s">
        <v>248</v>
      </c>
      <c r="C5502" t="s">
        <v>180</v>
      </c>
      <c r="D5502">
        <v>0</v>
      </c>
      <c r="E5502">
        <f t="shared" si="257"/>
        <v>1</v>
      </c>
      <c r="F5502" t="str">
        <f t="shared" si="258"/>
        <v>mcdr:CoTarg:CommLimit</v>
      </c>
      <c r="G5502" t="str">
        <f>IF(AND(D5502=1,K5502=""),A5502&amp;":"&amp;B5502&amp;":"&amp;C5502,"")</f>
        <v/>
      </c>
      <c r="H5502" t="str">
        <f>IF(AND(D5502=1,K5502="?"),A5502&amp;":"&amp;B5502&amp;":"&amp;C5502,"")</f>
        <v/>
      </c>
      <c r="I5502" t="str">
        <f t="shared" si="259"/>
        <v/>
      </c>
    </row>
    <row r="5503" spans="1:9" x14ac:dyDescent="0.2">
      <c r="A5503" t="s">
        <v>1907</v>
      </c>
      <c r="B5503" t="s">
        <v>248</v>
      </c>
      <c r="C5503" t="s">
        <v>179</v>
      </c>
      <c r="D5503">
        <v>0</v>
      </c>
      <c r="E5503">
        <f t="shared" si="257"/>
        <v>1</v>
      </c>
      <c r="F5503" t="str">
        <f t="shared" si="258"/>
        <v>mcdr:CoTarg:CoAmt</v>
      </c>
      <c r="G5503" t="str">
        <f>IF(AND(D5503=1,K5503=""),A5503&amp;":"&amp;B5503&amp;":"&amp;C5503,"")</f>
        <v/>
      </c>
      <c r="H5503" t="str">
        <f>IF(AND(D5503=1,K5503="?"),A5503&amp;":"&amp;B5503&amp;":"&amp;C5503,"")</f>
        <v/>
      </c>
      <c r="I5503" t="str">
        <f t="shared" si="259"/>
        <v/>
      </c>
    </row>
    <row r="5504" spans="1:9" x14ac:dyDescent="0.2">
      <c r="A5504" t="s">
        <v>1907</v>
      </c>
      <c r="B5504" t="s">
        <v>248</v>
      </c>
      <c r="C5504" t="s">
        <v>120</v>
      </c>
      <c r="D5504">
        <v>0</v>
      </c>
      <c r="E5504">
        <f t="shared" si="257"/>
        <v>1</v>
      </c>
      <c r="F5504" t="str">
        <f t="shared" si="258"/>
        <v>mcdr:CoTarg:Brand</v>
      </c>
      <c r="G5504" t="str">
        <f>IF(AND(D5504=1,K5504=""),A5504&amp;":"&amp;B5504&amp;":"&amp;C5504,"")</f>
        <v/>
      </c>
      <c r="H5504" t="str">
        <f>IF(AND(D5504=1,K5504="?"),A5504&amp;":"&amp;B5504&amp;":"&amp;C5504,"")</f>
        <v/>
      </c>
      <c r="I5504" t="str">
        <f t="shared" si="259"/>
        <v/>
      </c>
    </row>
    <row r="5505" spans="1:17" x14ac:dyDescent="0.2">
      <c r="A5505" t="s">
        <v>1907</v>
      </c>
      <c r="B5505" t="s">
        <v>256</v>
      </c>
      <c r="C5505" t="s">
        <v>257</v>
      </c>
      <c r="D5505">
        <v>1</v>
      </c>
      <c r="E5505">
        <f t="shared" si="257"/>
        <v>0</v>
      </c>
      <c r="F5505" t="str">
        <f t="shared" si="258"/>
        <v/>
      </c>
      <c r="G5505" t="str">
        <f>IF(AND(D5505=1,K5505=""),A5505&amp;":"&amp;B5505&amp;":"&amp;C5505,"")</f>
        <v>mcdr:Country:FraudGroup</v>
      </c>
      <c r="H5505" t="str">
        <f>IF(AND(D5505=1,K5505="?"),A5505&amp;":"&amp;B5505&amp;":"&amp;C5505,"")</f>
        <v/>
      </c>
      <c r="I5505" t="str">
        <f t="shared" si="259"/>
        <v/>
      </c>
    </row>
    <row r="5506" spans="1:17" x14ac:dyDescent="0.2">
      <c r="A5506" t="s">
        <v>1907</v>
      </c>
      <c r="B5506" t="s">
        <v>256</v>
      </c>
      <c r="C5506" t="s">
        <v>256</v>
      </c>
      <c r="D5506">
        <v>256</v>
      </c>
      <c r="E5506">
        <f t="shared" si="257"/>
        <v>0</v>
      </c>
      <c r="F5506" t="str">
        <f t="shared" si="258"/>
        <v/>
      </c>
      <c r="G5506" t="str">
        <f>IF(AND(D5506=1,K5506=""),A5506&amp;":"&amp;B5506&amp;":"&amp;C5506,"")</f>
        <v/>
      </c>
      <c r="H5506" t="str">
        <f>IF(AND(D5506=1,K5506="?"),A5506&amp;":"&amp;B5506&amp;":"&amp;C5506,"")</f>
        <v/>
      </c>
      <c r="I5506" t="str">
        <f t="shared" si="259"/>
        <v/>
      </c>
      <c r="K5506" s="1" t="s">
        <v>258</v>
      </c>
      <c r="L5506" s="1" t="s">
        <v>259</v>
      </c>
      <c r="M5506" s="1" t="s">
        <v>260</v>
      </c>
      <c r="N5506" s="1" t="s">
        <v>261</v>
      </c>
      <c r="O5506" s="1" t="s">
        <v>262</v>
      </c>
      <c r="P5506" s="1" t="s">
        <v>263</v>
      </c>
      <c r="Q5506" s="1" t="s">
        <v>264</v>
      </c>
    </row>
    <row r="5507" spans="1:17" x14ac:dyDescent="0.2">
      <c r="A5507" t="s">
        <v>1907</v>
      </c>
      <c r="B5507" t="s">
        <v>256</v>
      </c>
      <c r="C5507" t="s">
        <v>265</v>
      </c>
      <c r="D5507">
        <v>256</v>
      </c>
      <c r="E5507">
        <f t="shared" si="257"/>
        <v>0</v>
      </c>
      <c r="F5507" t="str">
        <f t="shared" si="258"/>
        <v/>
      </c>
      <c r="G5507" t="str">
        <f>IF(AND(D5507=1,K5507=""),A5507&amp;":"&amp;B5507&amp;":"&amp;C5507,"")</f>
        <v/>
      </c>
      <c r="H5507" t="str">
        <f>IF(AND(D5507=1,K5507="?"),A5507&amp;":"&amp;B5507&amp;":"&amp;C5507,"")</f>
        <v/>
      </c>
      <c r="I5507" t="str">
        <f t="shared" si="259"/>
        <v/>
      </c>
      <c r="K5507" s="1" t="s">
        <v>266</v>
      </c>
      <c r="L5507" s="1" t="s">
        <v>267</v>
      </c>
      <c r="M5507" s="1" t="s">
        <v>268</v>
      </c>
      <c r="N5507" s="1" t="s">
        <v>269</v>
      </c>
      <c r="O5507" s="1" t="s">
        <v>270</v>
      </c>
      <c r="P5507" s="1" t="s">
        <v>271</v>
      </c>
      <c r="Q5507" s="1" t="s">
        <v>272</v>
      </c>
    </row>
    <row r="5508" spans="1:17" x14ac:dyDescent="0.2">
      <c r="A5508" t="s">
        <v>1907</v>
      </c>
      <c r="B5508" t="s">
        <v>273</v>
      </c>
      <c r="C5508" t="s">
        <v>252</v>
      </c>
      <c r="D5508">
        <v>0</v>
      </c>
      <c r="E5508">
        <f t="shared" ref="E5508:E5571" si="260">IF(D5508=0,1,0)</f>
        <v>1</v>
      </c>
      <c r="F5508" t="str">
        <f t="shared" ref="F5508:F5571" si="261">IF(E5508=1,A5508&amp;":"&amp;B5508&amp;":"&amp;C5508,"")</f>
        <v>mcdr:CreditRate:OrderId</v>
      </c>
      <c r="G5508" t="str">
        <f>IF(AND(D5508=1,K5508=""),A5508&amp;":"&amp;B5508&amp;":"&amp;C5508,"")</f>
        <v/>
      </c>
      <c r="H5508" t="str">
        <f>IF(AND(D5508=1,K5508="?"),A5508&amp;":"&amp;B5508&amp;":"&amp;C5508,"")</f>
        <v/>
      </c>
      <c r="I5508" t="str">
        <f t="shared" ref="I5508:I5571" si="262">IF(AND(D5508=1,K5508="0"),A5508&amp;":"&amp;B5508&amp;":"&amp;C5508,"")</f>
        <v/>
      </c>
    </row>
    <row r="5509" spans="1:17" x14ac:dyDescent="0.2">
      <c r="A5509" t="s">
        <v>1907</v>
      </c>
      <c r="B5509" t="s">
        <v>273</v>
      </c>
      <c r="C5509" t="s">
        <v>274</v>
      </c>
      <c r="D5509">
        <v>0</v>
      </c>
      <c r="E5509">
        <f t="shared" si="260"/>
        <v>1</v>
      </c>
      <c r="F5509" t="str">
        <f t="shared" si="261"/>
        <v>mcdr:CreditRate:PersonId</v>
      </c>
      <c r="G5509" t="str">
        <f>IF(AND(D5509=1,K5509=""),A5509&amp;":"&amp;B5509&amp;":"&amp;C5509,"")</f>
        <v/>
      </c>
      <c r="H5509" t="str">
        <f>IF(AND(D5509=1,K5509="?"),A5509&amp;":"&amp;B5509&amp;":"&amp;C5509,"")</f>
        <v/>
      </c>
      <c r="I5509" t="str">
        <f t="shared" si="262"/>
        <v/>
      </c>
    </row>
    <row r="5510" spans="1:17" x14ac:dyDescent="0.2">
      <c r="A5510" t="s">
        <v>1907</v>
      </c>
      <c r="B5510" t="s">
        <v>273</v>
      </c>
      <c r="C5510" t="s">
        <v>275</v>
      </c>
      <c r="D5510">
        <v>0</v>
      </c>
      <c r="E5510">
        <f t="shared" si="260"/>
        <v>1</v>
      </c>
      <c r="F5510" t="str">
        <f t="shared" si="261"/>
        <v>mcdr:CreditRate:CrStamp</v>
      </c>
      <c r="G5510" t="str">
        <f>IF(AND(D5510=1,K5510=""),A5510&amp;":"&amp;B5510&amp;":"&amp;C5510,"")</f>
        <v/>
      </c>
      <c r="H5510" t="str">
        <f>IF(AND(D5510=1,K5510="?"),A5510&amp;":"&amp;B5510&amp;":"&amp;C5510,"")</f>
        <v/>
      </c>
      <c r="I5510" t="str">
        <f t="shared" si="262"/>
        <v/>
      </c>
    </row>
    <row r="5511" spans="1:17" x14ac:dyDescent="0.2">
      <c r="A5511" t="s">
        <v>1907</v>
      </c>
      <c r="B5511" t="s">
        <v>273</v>
      </c>
      <c r="C5511" t="s">
        <v>276</v>
      </c>
      <c r="D5511">
        <v>0</v>
      </c>
      <c r="E5511">
        <f t="shared" si="260"/>
        <v>1</v>
      </c>
      <c r="F5511" t="str">
        <f t="shared" si="261"/>
        <v>mcdr:CreditRate:CRReply</v>
      </c>
      <c r="G5511" t="str">
        <f>IF(AND(D5511=1,K5511=""),A5511&amp;":"&amp;B5511&amp;":"&amp;C5511,"")</f>
        <v/>
      </c>
      <c r="H5511" t="str">
        <f>IF(AND(D5511=1,K5511="?"),A5511&amp;":"&amp;B5511&amp;":"&amp;C5511,"")</f>
        <v/>
      </c>
      <c r="I5511" t="str">
        <f t="shared" si="262"/>
        <v/>
      </c>
    </row>
    <row r="5512" spans="1:17" x14ac:dyDescent="0.2">
      <c r="A5512" t="s">
        <v>1907</v>
      </c>
      <c r="B5512" t="s">
        <v>273</v>
      </c>
      <c r="C5512" t="s">
        <v>277</v>
      </c>
      <c r="D5512">
        <v>0</v>
      </c>
      <c r="E5512">
        <f t="shared" si="260"/>
        <v>1</v>
      </c>
      <c r="F5512" t="str">
        <f t="shared" si="261"/>
        <v>mcdr:CreditRate:Handler</v>
      </c>
      <c r="G5512" t="str">
        <f>IF(AND(D5512=1,K5512=""),A5512&amp;":"&amp;B5512&amp;":"&amp;C5512,"")</f>
        <v/>
      </c>
      <c r="H5512" t="str">
        <f>IF(AND(D5512=1,K5512="?"),A5512&amp;":"&amp;B5512&amp;":"&amp;C5512,"")</f>
        <v/>
      </c>
      <c r="I5512" t="str">
        <f t="shared" si="262"/>
        <v/>
      </c>
    </row>
    <row r="5513" spans="1:17" x14ac:dyDescent="0.2">
      <c r="A5513" t="s">
        <v>1907</v>
      </c>
      <c r="B5513" t="s">
        <v>278</v>
      </c>
      <c r="C5513" t="s">
        <v>279</v>
      </c>
      <c r="D5513">
        <v>2</v>
      </c>
      <c r="E5513">
        <f t="shared" si="260"/>
        <v>0</v>
      </c>
      <c r="F5513" t="str">
        <f t="shared" si="261"/>
        <v/>
      </c>
      <c r="G5513" t="str">
        <f>IF(AND(D5513=1,K5513=""),A5513&amp;":"&amp;B5513&amp;":"&amp;C5513,"")</f>
        <v/>
      </c>
      <c r="H5513" t="str">
        <f>IF(AND(D5513=1,K5513="?"),A5513&amp;":"&amp;B5513&amp;":"&amp;C5513,"")</f>
        <v/>
      </c>
      <c r="I5513" t="str">
        <f t="shared" si="262"/>
        <v/>
      </c>
      <c r="K5513" s="1" t="s">
        <v>67</v>
      </c>
      <c r="L5513" s="1" t="s">
        <v>280</v>
      </c>
    </row>
    <row r="5514" spans="1:17" x14ac:dyDescent="0.2">
      <c r="A5514" t="s">
        <v>1907</v>
      </c>
      <c r="B5514" t="s">
        <v>278</v>
      </c>
      <c r="C5514" t="s">
        <v>281</v>
      </c>
      <c r="D5514">
        <v>2</v>
      </c>
      <c r="E5514">
        <f t="shared" si="260"/>
        <v>0</v>
      </c>
      <c r="F5514" t="str">
        <f t="shared" si="261"/>
        <v/>
      </c>
      <c r="G5514" t="str">
        <f>IF(AND(D5514=1,K5514=""),A5514&amp;":"&amp;B5514&amp;":"&amp;C5514,"")</f>
        <v/>
      </c>
      <c r="H5514" t="str">
        <f>IF(AND(D5514=1,K5514="?"),A5514&amp;":"&amp;B5514&amp;":"&amp;C5514,"")</f>
        <v/>
      </c>
      <c r="I5514" t="str">
        <f t="shared" si="262"/>
        <v/>
      </c>
      <c r="K5514" s="1" t="s">
        <v>282</v>
      </c>
      <c r="L5514" s="1" t="s">
        <v>283</v>
      </c>
    </row>
    <row r="5515" spans="1:17" x14ac:dyDescent="0.2">
      <c r="A5515" t="s">
        <v>1907</v>
      </c>
      <c r="B5515" t="s">
        <v>278</v>
      </c>
      <c r="C5515" t="s">
        <v>284</v>
      </c>
      <c r="D5515">
        <v>2</v>
      </c>
      <c r="E5515">
        <f t="shared" si="260"/>
        <v>0</v>
      </c>
      <c r="F5515" t="str">
        <f t="shared" si="261"/>
        <v/>
      </c>
      <c r="G5515" t="str">
        <f>IF(AND(D5515=1,K5515=""),A5515&amp;":"&amp;B5515&amp;":"&amp;C5515,"")</f>
        <v/>
      </c>
      <c r="H5515" t="str">
        <f>IF(AND(D5515=1,K5515="?"),A5515&amp;":"&amp;B5515&amp;":"&amp;C5515,"")</f>
        <v/>
      </c>
      <c r="I5515" t="str">
        <f t="shared" si="262"/>
        <v/>
      </c>
      <c r="K5515" s="1" t="s">
        <v>285</v>
      </c>
      <c r="L5515" s="1" t="s">
        <v>286</v>
      </c>
    </row>
    <row r="5516" spans="1:17" x14ac:dyDescent="0.2">
      <c r="A5516" t="s">
        <v>1907</v>
      </c>
      <c r="B5516" t="s">
        <v>284</v>
      </c>
      <c r="C5516" t="s">
        <v>284</v>
      </c>
      <c r="D5516">
        <v>2</v>
      </c>
      <c r="E5516">
        <f t="shared" si="260"/>
        <v>0</v>
      </c>
      <c r="F5516" t="str">
        <f t="shared" si="261"/>
        <v/>
      </c>
      <c r="G5516" t="str">
        <f>IF(AND(D5516=1,K5516=""),A5516&amp;":"&amp;B5516&amp;":"&amp;C5516,"")</f>
        <v/>
      </c>
      <c r="H5516" t="str">
        <f>IF(AND(D5516=1,K5516="?"),A5516&amp;":"&amp;B5516&amp;":"&amp;C5516,"")</f>
        <v/>
      </c>
      <c r="I5516" t="str">
        <f t="shared" si="262"/>
        <v/>
      </c>
      <c r="K5516" s="1" t="s">
        <v>285</v>
      </c>
      <c r="L5516" s="1" t="s">
        <v>286</v>
      </c>
    </row>
    <row r="5517" spans="1:17" x14ac:dyDescent="0.2">
      <c r="A5517" t="s">
        <v>1907</v>
      </c>
      <c r="B5517" t="s">
        <v>284</v>
      </c>
      <c r="C5517" t="s">
        <v>287</v>
      </c>
      <c r="D5517">
        <v>2</v>
      </c>
      <c r="E5517">
        <f t="shared" si="260"/>
        <v>0</v>
      </c>
      <c r="F5517" t="str">
        <f t="shared" si="261"/>
        <v/>
      </c>
      <c r="G5517" t="str">
        <f>IF(AND(D5517=1,K5517=""),A5517&amp;":"&amp;B5517&amp;":"&amp;C5517,"")</f>
        <v/>
      </c>
      <c r="H5517" t="str">
        <f>IF(AND(D5517=1,K5517="?"),A5517&amp;":"&amp;B5517&amp;":"&amp;C5517,"")</f>
        <v/>
      </c>
      <c r="I5517" t="str">
        <f t="shared" si="262"/>
        <v/>
      </c>
      <c r="L5517" s="1" t="s">
        <v>288</v>
      </c>
    </row>
    <row r="5518" spans="1:17" x14ac:dyDescent="0.2">
      <c r="A5518" t="s">
        <v>1907</v>
      </c>
      <c r="B5518" t="s">
        <v>284</v>
      </c>
      <c r="C5518" t="s">
        <v>289</v>
      </c>
      <c r="D5518">
        <v>1</v>
      </c>
      <c r="E5518">
        <f t="shared" si="260"/>
        <v>0</v>
      </c>
      <c r="F5518" t="str">
        <f t="shared" si="261"/>
        <v/>
      </c>
      <c r="G5518" t="str">
        <f>IF(AND(D5518=1,K5518=""),A5518&amp;":"&amp;B5518&amp;":"&amp;C5518,"")</f>
        <v/>
      </c>
      <c r="H5518" t="str">
        <f>IF(AND(D5518=1,K5518="?"),A5518&amp;":"&amp;B5518&amp;":"&amp;C5518,"")</f>
        <v/>
      </c>
      <c r="I5518" t="str">
        <f t="shared" si="262"/>
        <v/>
      </c>
      <c r="K5518" s="1" t="s">
        <v>290</v>
      </c>
    </row>
    <row r="5519" spans="1:17" x14ac:dyDescent="0.2">
      <c r="A5519" t="s">
        <v>1907</v>
      </c>
      <c r="B5519" t="s">
        <v>284</v>
      </c>
      <c r="C5519" t="s">
        <v>291</v>
      </c>
      <c r="D5519">
        <v>2</v>
      </c>
      <c r="E5519">
        <f t="shared" si="260"/>
        <v>0</v>
      </c>
      <c r="F5519" t="str">
        <f t="shared" si="261"/>
        <v/>
      </c>
      <c r="G5519" t="str">
        <f>IF(AND(D5519=1,K5519=""),A5519&amp;":"&amp;B5519&amp;":"&amp;C5519,"")</f>
        <v/>
      </c>
      <c r="H5519" t="str">
        <f>IF(AND(D5519=1,K5519="?"),A5519&amp;":"&amp;B5519&amp;":"&amp;C5519,"")</f>
        <v/>
      </c>
      <c r="I5519" t="str">
        <f t="shared" si="262"/>
        <v/>
      </c>
      <c r="K5519" s="1" t="s">
        <v>292</v>
      </c>
      <c r="L5519" s="1" t="s">
        <v>293</v>
      </c>
    </row>
    <row r="5520" spans="1:17" x14ac:dyDescent="0.2">
      <c r="A5520" t="s">
        <v>1907</v>
      </c>
      <c r="B5520" t="s">
        <v>173</v>
      </c>
      <c r="C5520" t="s">
        <v>120</v>
      </c>
      <c r="D5520">
        <v>0</v>
      </c>
      <c r="E5520">
        <f t="shared" si="260"/>
        <v>1</v>
      </c>
      <c r="F5520" t="str">
        <f t="shared" si="261"/>
        <v>mcdr:CustGroup:Brand</v>
      </c>
      <c r="G5520" t="str">
        <f>IF(AND(D5520=1,K5520=""),A5520&amp;":"&amp;B5520&amp;":"&amp;C5520,"")</f>
        <v/>
      </c>
      <c r="H5520" t="str">
        <f>IF(AND(D5520=1,K5520="?"),A5520&amp;":"&amp;B5520&amp;":"&amp;C5520,"")</f>
        <v/>
      </c>
      <c r="I5520" t="str">
        <f t="shared" si="262"/>
        <v/>
      </c>
    </row>
    <row r="5521" spans="1:9" x14ac:dyDescent="0.2">
      <c r="A5521" t="s">
        <v>1907</v>
      </c>
      <c r="B5521" t="s">
        <v>173</v>
      </c>
      <c r="C5521" t="s">
        <v>294</v>
      </c>
      <c r="D5521">
        <v>0</v>
      </c>
      <c r="E5521">
        <f t="shared" si="260"/>
        <v>1</v>
      </c>
      <c r="F5521" t="str">
        <f t="shared" si="261"/>
        <v>mcdr:CustGroup:CGName</v>
      </c>
      <c r="G5521" t="str">
        <f>IF(AND(D5521=1,K5521=""),A5521&amp;":"&amp;B5521&amp;":"&amp;C5521,"")</f>
        <v/>
      </c>
      <c r="H5521" t="str">
        <f>IF(AND(D5521=1,K5521="?"),A5521&amp;":"&amp;B5521&amp;":"&amp;C5521,"")</f>
        <v/>
      </c>
      <c r="I5521" t="str">
        <f t="shared" si="262"/>
        <v/>
      </c>
    </row>
    <row r="5522" spans="1:9" x14ac:dyDescent="0.2">
      <c r="A5522" t="s">
        <v>1907</v>
      </c>
      <c r="B5522" t="s">
        <v>173</v>
      </c>
      <c r="C5522" t="s">
        <v>295</v>
      </c>
      <c r="D5522">
        <v>0</v>
      </c>
      <c r="E5522">
        <f t="shared" si="260"/>
        <v>1</v>
      </c>
      <c r="F5522" t="str">
        <f t="shared" si="261"/>
        <v>mcdr:CustGroup:ChgDate</v>
      </c>
      <c r="G5522" t="str">
        <f>IF(AND(D5522=1,K5522=""),A5522&amp;":"&amp;B5522&amp;":"&amp;C5522,"")</f>
        <v/>
      </c>
      <c r="H5522" t="str">
        <f>IF(AND(D5522=1,K5522="?"),A5522&amp;":"&amp;B5522&amp;":"&amp;C5522,"")</f>
        <v/>
      </c>
      <c r="I5522" t="str">
        <f t="shared" si="262"/>
        <v/>
      </c>
    </row>
    <row r="5523" spans="1:9" x14ac:dyDescent="0.2">
      <c r="A5523" t="s">
        <v>1907</v>
      </c>
      <c r="B5523" t="s">
        <v>173</v>
      </c>
      <c r="C5523" t="s">
        <v>296</v>
      </c>
      <c r="D5523">
        <v>0</v>
      </c>
      <c r="E5523">
        <f t="shared" si="260"/>
        <v>1</v>
      </c>
      <c r="F5523" t="str">
        <f t="shared" si="261"/>
        <v>mcdr:CustGroup:ChgUser</v>
      </c>
      <c r="G5523" t="str">
        <f>IF(AND(D5523=1,K5523=""),A5523&amp;":"&amp;B5523&amp;":"&amp;C5523,"")</f>
        <v/>
      </c>
      <c r="H5523" t="str">
        <f>IF(AND(D5523=1,K5523="?"),A5523&amp;":"&amp;B5523&amp;":"&amp;C5523,"")</f>
        <v/>
      </c>
      <c r="I5523" t="str">
        <f t="shared" si="262"/>
        <v/>
      </c>
    </row>
    <row r="5524" spans="1:9" x14ac:dyDescent="0.2">
      <c r="A5524" t="s">
        <v>1907</v>
      </c>
      <c r="B5524" t="s">
        <v>173</v>
      </c>
      <c r="C5524" t="s">
        <v>297</v>
      </c>
      <c r="D5524">
        <v>0</v>
      </c>
      <c r="E5524">
        <f t="shared" si="260"/>
        <v>1</v>
      </c>
      <c r="F5524" t="str">
        <f t="shared" si="261"/>
        <v>mcdr:CustGroup:CreDate</v>
      </c>
      <c r="G5524" t="str">
        <f>IF(AND(D5524=1,K5524=""),A5524&amp;":"&amp;B5524&amp;":"&amp;C5524,"")</f>
        <v/>
      </c>
      <c r="H5524" t="str">
        <f>IF(AND(D5524=1,K5524="?"),A5524&amp;":"&amp;B5524&amp;":"&amp;C5524,"")</f>
        <v/>
      </c>
      <c r="I5524" t="str">
        <f t="shared" si="262"/>
        <v/>
      </c>
    </row>
    <row r="5525" spans="1:9" x14ac:dyDescent="0.2">
      <c r="A5525" t="s">
        <v>1907</v>
      </c>
      <c r="B5525" t="s">
        <v>173</v>
      </c>
      <c r="C5525" t="s">
        <v>298</v>
      </c>
      <c r="D5525">
        <v>0</v>
      </c>
      <c r="E5525">
        <f t="shared" si="260"/>
        <v>1</v>
      </c>
      <c r="F5525" t="str">
        <f t="shared" si="261"/>
        <v>mcdr:CustGroup:CreUser</v>
      </c>
      <c r="G5525" t="str">
        <f>IF(AND(D5525=1,K5525=""),A5525&amp;":"&amp;B5525&amp;":"&amp;C5525,"")</f>
        <v/>
      </c>
      <c r="H5525" t="str">
        <f>IF(AND(D5525=1,K5525="?"),A5525&amp;":"&amp;B5525&amp;":"&amp;C5525,"")</f>
        <v/>
      </c>
      <c r="I5525" t="str">
        <f t="shared" si="262"/>
        <v/>
      </c>
    </row>
    <row r="5526" spans="1:9" x14ac:dyDescent="0.2">
      <c r="A5526" t="s">
        <v>1907</v>
      </c>
      <c r="B5526" t="s">
        <v>173</v>
      </c>
      <c r="C5526" t="s">
        <v>173</v>
      </c>
      <c r="D5526">
        <v>0</v>
      </c>
      <c r="E5526">
        <f t="shared" si="260"/>
        <v>1</v>
      </c>
      <c r="F5526" t="str">
        <f t="shared" si="261"/>
        <v>mcdr:CustGroup:CustGroup</v>
      </c>
      <c r="G5526" t="str">
        <f>IF(AND(D5526=1,K5526=""),A5526&amp;":"&amp;B5526&amp;":"&amp;C5526,"")</f>
        <v/>
      </c>
      <c r="H5526" t="str">
        <f>IF(AND(D5526=1,K5526="?"),A5526&amp;":"&amp;B5526&amp;":"&amp;C5526,"")</f>
        <v/>
      </c>
      <c r="I5526" t="str">
        <f t="shared" si="262"/>
        <v/>
      </c>
    </row>
    <row r="5527" spans="1:9" x14ac:dyDescent="0.2">
      <c r="A5527" t="s">
        <v>1907</v>
      </c>
      <c r="B5527" t="s">
        <v>173</v>
      </c>
      <c r="C5527" t="s">
        <v>299</v>
      </c>
      <c r="D5527">
        <v>0</v>
      </c>
      <c r="E5527">
        <f t="shared" si="260"/>
        <v>1</v>
      </c>
      <c r="F5527" t="str">
        <f t="shared" si="261"/>
        <v>mcdr:CustGroup:EnterTask</v>
      </c>
      <c r="G5527" t="str">
        <f>IF(AND(D5527=1,K5527=""),A5527&amp;":"&amp;B5527&amp;":"&amp;C5527,"")</f>
        <v/>
      </c>
      <c r="H5527" t="str">
        <f>IF(AND(D5527=1,K5527="?"),A5527&amp;":"&amp;B5527&amp;":"&amp;C5527,"")</f>
        <v/>
      </c>
      <c r="I5527" t="str">
        <f t="shared" si="262"/>
        <v/>
      </c>
    </row>
    <row r="5528" spans="1:9" x14ac:dyDescent="0.2">
      <c r="A5528" t="s">
        <v>1907</v>
      </c>
      <c r="B5528" t="s">
        <v>173</v>
      </c>
      <c r="C5528" t="s">
        <v>300</v>
      </c>
      <c r="D5528">
        <v>0</v>
      </c>
      <c r="E5528">
        <f t="shared" si="260"/>
        <v>1</v>
      </c>
      <c r="F5528" t="str">
        <f t="shared" si="261"/>
        <v>mcdr:CustGroup:LeaveTask</v>
      </c>
      <c r="G5528" t="str">
        <f>IF(AND(D5528=1,K5528=""),A5528&amp;":"&amp;B5528&amp;":"&amp;C5528,"")</f>
        <v/>
      </c>
      <c r="H5528" t="str">
        <f>IF(AND(D5528=1,K5528="?"),A5528&amp;":"&amp;B5528&amp;":"&amp;C5528,"")</f>
        <v/>
      </c>
      <c r="I5528" t="str">
        <f t="shared" si="262"/>
        <v/>
      </c>
    </row>
    <row r="5529" spans="1:9" x14ac:dyDescent="0.2">
      <c r="A5529" t="s">
        <v>1907</v>
      </c>
      <c r="B5529" t="s">
        <v>173</v>
      </c>
      <c r="C5529" t="s">
        <v>301</v>
      </c>
      <c r="D5529">
        <v>0</v>
      </c>
      <c r="E5529">
        <f t="shared" si="260"/>
        <v>1</v>
      </c>
      <c r="F5529" t="str">
        <f t="shared" si="261"/>
        <v>mcdr:CustGroup:Memo[1]</v>
      </c>
      <c r="G5529" t="str">
        <f>IF(AND(D5529=1,K5529=""),A5529&amp;":"&amp;B5529&amp;":"&amp;C5529,"")</f>
        <v/>
      </c>
      <c r="H5529" t="str">
        <f>IF(AND(D5529=1,K5529="?"),A5529&amp;":"&amp;B5529&amp;":"&amp;C5529,"")</f>
        <v/>
      </c>
      <c r="I5529" t="str">
        <f t="shared" si="262"/>
        <v/>
      </c>
    </row>
    <row r="5530" spans="1:9" x14ac:dyDescent="0.2">
      <c r="A5530" t="s">
        <v>1907</v>
      </c>
      <c r="B5530" t="s">
        <v>173</v>
      </c>
      <c r="C5530" t="s">
        <v>302</v>
      </c>
      <c r="D5530">
        <v>0</v>
      </c>
      <c r="E5530">
        <f t="shared" si="260"/>
        <v>1</v>
      </c>
      <c r="F5530" t="str">
        <f t="shared" si="261"/>
        <v>mcdr:CustGroup:Memo[2]</v>
      </c>
      <c r="G5530" t="str">
        <f>IF(AND(D5530=1,K5530=""),A5530&amp;":"&amp;B5530&amp;":"&amp;C5530,"")</f>
        <v/>
      </c>
      <c r="H5530" t="str">
        <f>IF(AND(D5530=1,K5530="?"),A5530&amp;":"&amp;B5530&amp;":"&amp;C5530,"")</f>
        <v/>
      </c>
      <c r="I5530" t="str">
        <f t="shared" si="262"/>
        <v/>
      </c>
    </row>
    <row r="5531" spans="1:9" x14ac:dyDescent="0.2">
      <c r="A5531" t="s">
        <v>1907</v>
      </c>
      <c r="B5531" t="s">
        <v>173</v>
      </c>
      <c r="C5531" t="s">
        <v>303</v>
      </c>
      <c r="D5531">
        <v>0</v>
      </c>
      <c r="E5531">
        <f t="shared" si="260"/>
        <v>1</v>
      </c>
      <c r="F5531" t="str">
        <f t="shared" si="261"/>
        <v>mcdr:CustGroup:Memo[3]</v>
      </c>
      <c r="G5531" t="str">
        <f>IF(AND(D5531=1,K5531=""),A5531&amp;":"&amp;B5531&amp;":"&amp;C5531,"")</f>
        <v/>
      </c>
      <c r="H5531" t="str">
        <f>IF(AND(D5531=1,K5531="?"),A5531&amp;":"&amp;B5531&amp;":"&amp;C5531,"")</f>
        <v/>
      </c>
      <c r="I5531" t="str">
        <f t="shared" si="262"/>
        <v/>
      </c>
    </row>
    <row r="5532" spans="1:9" x14ac:dyDescent="0.2">
      <c r="A5532" t="s">
        <v>1907</v>
      </c>
      <c r="B5532" t="s">
        <v>173</v>
      </c>
      <c r="C5532" t="s">
        <v>304</v>
      </c>
      <c r="D5532">
        <v>0</v>
      </c>
      <c r="E5532">
        <f t="shared" si="260"/>
        <v>1</v>
      </c>
      <c r="F5532" t="str">
        <f t="shared" si="261"/>
        <v>mcdr:CustGroup:Memo[4]</v>
      </c>
      <c r="G5532" t="str">
        <f>IF(AND(D5532=1,K5532=""),A5532&amp;":"&amp;B5532&amp;":"&amp;C5532,"")</f>
        <v/>
      </c>
      <c r="H5532" t="str">
        <f>IF(AND(D5532=1,K5532="?"),A5532&amp;":"&amp;B5532&amp;":"&amp;C5532,"")</f>
        <v/>
      </c>
      <c r="I5532" t="str">
        <f t="shared" si="262"/>
        <v/>
      </c>
    </row>
    <row r="5533" spans="1:9" x14ac:dyDescent="0.2">
      <c r="A5533" t="s">
        <v>1907</v>
      </c>
      <c r="B5533" t="s">
        <v>173</v>
      </c>
      <c r="C5533" t="s">
        <v>305</v>
      </c>
      <c r="D5533">
        <v>0</v>
      </c>
      <c r="E5533">
        <f t="shared" si="260"/>
        <v>1</v>
      </c>
      <c r="F5533" t="str">
        <f t="shared" si="261"/>
        <v>mcdr:CustGroup:Memo[5]</v>
      </c>
      <c r="G5533" t="str">
        <f>IF(AND(D5533=1,K5533=""),A5533&amp;":"&amp;B5533&amp;":"&amp;C5533,"")</f>
        <v/>
      </c>
      <c r="H5533" t="str">
        <f>IF(AND(D5533=1,K5533="?"),A5533&amp;":"&amp;B5533&amp;":"&amp;C5533,"")</f>
        <v/>
      </c>
      <c r="I5533" t="str">
        <f t="shared" si="262"/>
        <v/>
      </c>
    </row>
    <row r="5534" spans="1:9" x14ac:dyDescent="0.2">
      <c r="A5534" t="s">
        <v>1907</v>
      </c>
      <c r="B5534" t="s">
        <v>173</v>
      </c>
      <c r="C5534" t="s">
        <v>306</v>
      </c>
      <c r="D5534">
        <v>0</v>
      </c>
      <c r="E5534">
        <f t="shared" si="260"/>
        <v>1</v>
      </c>
      <c r="F5534" t="str">
        <f t="shared" si="261"/>
        <v>mcdr:CustGroup:Memo[6]</v>
      </c>
      <c r="G5534" t="str">
        <f>IF(AND(D5534=1,K5534=""),A5534&amp;":"&amp;B5534&amp;":"&amp;C5534,"")</f>
        <v/>
      </c>
      <c r="H5534" t="str">
        <f>IF(AND(D5534=1,K5534="?"),A5534&amp;":"&amp;B5534&amp;":"&amp;C5534,"")</f>
        <v/>
      </c>
      <c r="I5534" t="str">
        <f t="shared" si="262"/>
        <v/>
      </c>
    </row>
    <row r="5535" spans="1:9" x14ac:dyDescent="0.2">
      <c r="A5535" t="s">
        <v>1907</v>
      </c>
      <c r="B5535" t="s">
        <v>173</v>
      </c>
      <c r="C5535" t="s">
        <v>307</v>
      </c>
      <c r="D5535">
        <v>0</v>
      </c>
      <c r="E5535">
        <f t="shared" si="260"/>
        <v>1</v>
      </c>
      <c r="F5535" t="str">
        <f t="shared" si="261"/>
        <v>mcdr:CustGroup:Memo[7]</v>
      </c>
      <c r="G5535" t="str">
        <f>IF(AND(D5535=1,K5535=""),A5535&amp;":"&amp;B5535&amp;":"&amp;C5535,"")</f>
        <v/>
      </c>
      <c r="H5535" t="str">
        <f>IF(AND(D5535=1,K5535="?"),A5535&amp;":"&amp;B5535&amp;":"&amp;C5535,"")</f>
        <v/>
      </c>
      <c r="I5535" t="str">
        <f t="shared" si="262"/>
        <v/>
      </c>
    </row>
    <row r="5536" spans="1:9" x14ac:dyDescent="0.2">
      <c r="A5536" t="s">
        <v>1907</v>
      </c>
      <c r="B5536" t="s">
        <v>173</v>
      </c>
      <c r="C5536" t="s">
        <v>308</v>
      </c>
      <c r="D5536">
        <v>0</v>
      </c>
      <c r="E5536">
        <f t="shared" si="260"/>
        <v>1</v>
      </c>
      <c r="F5536" t="str">
        <f t="shared" si="261"/>
        <v>mcdr:CustGroup:Memo[8]</v>
      </c>
      <c r="G5536" t="str">
        <f>IF(AND(D5536=1,K5536=""),A5536&amp;":"&amp;B5536&amp;":"&amp;C5536,"")</f>
        <v/>
      </c>
      <c r="H5536" t="str">
        <f>IF(AND(D5536=1,K5536="?"),A5536&amp;":"&amp;B5536&amp;":"&amp;C5536,"")</f>
        <v/>
      </c>
      <c r="I5536" t="str">
        <f t="shared" si="262"/>
        <v/>
      </c>
    </row>
    <row r="5537" spans="1:17" x14ac:dyDescent="0.2">
      <c r="A5537" t="s">
        <v>1907</v>
      </c>
      <c r="B5537" t="s">
        <v>173</v>
      </c>
      <c r="C5537" t="s">
        <v>309</v>
      </c>
      <c r="D5537">
        <v>0</v>
      </c>
      <c r="E5537">
        <f t="shared" si="260"/>
        <v>1</v>
      </c>
      <c r="F5537" t="str">
        <f t="shared" si="261"/>
        <v>mcdr:CustGroup:Memo[9]</v>
      </c>
      <c r="G5537" t="str">
        <f>IF(AND(D5537=1,K5537=""),A5537&amp;":"&amp;B5537&amp;":"&amp;C5537,"")</f>
        <v/>
      </c>
      <c r="H5537" t="str">
        <f>IF(AND(D5537=1,K5537="?"),A5537&amp;":"&amp;B5537&amp;":"&amp;C5537,"")</f>
        <v/>
      </c>
      <c r="I5537" t="str">
        <f t="shared" si="262"/>
        <v/>
      </c>
    </row>
    <row r="5538" spans="1:17" x14ac:dyDescent="0.2">
      <c r="A5538" t="s">
        <v>1907</v>
      </c>
      <c r="B5538" t="s">
        <v>173</v>
      </c>
      <c r="C5538" t="s">
        <v>310</v>
      </c>
      <c r="D5538">
        <v>0</v>
      </c>
      <c r="E5538">
        <f t="shared" si="260"/>
        <v>1</v>
      </c>
      <c r="F5538" t="str">
        <f t="shared" si="261"/>
        <v>mcdr:CustGroup:Memo[10]</v>
      </c>
      <c r="G5538" t="str">
        <f>IF(AND(D5538=1,K5538=""),A5538&amp;":"&amp;B5538&amp;":"&amp;C5538,"")</f>
        <v/>
      </c>
      <c r="H5538" t="str">
        <f>IF(AND(D5538=1,K5538="?"),A5538&amp;":"&amp;B5538&amp;":"&amp;C5538,"")</f>
        <v/>
      </c>
      <c r="I5538" t="str">
        <f t="shared" si="262"/>
        <v/>
      </c>
    </row>
    <row r="5539" spans="1:17" x14ac:dyDescent="0.2">
      <c r="A5539" t="s">
        <v>1907</v>
      </c>
      <c r="B5539" t="s">
        <v>173</v>
      </c>
      <c r="C5539" t="s">
        <v>311</v>
      </c>
      <c r="D5539">
        <v>0</v>
      </c>
      <c r="E5539">
        <f t="shared" si="260"/>
        <v>1</v>
      </c>
      <c r="F5539" t="str">
        <f t="shared" si="261"/>
        <v>mcdr:CustGroup:Memo[11]</v>
      </c>
      <c r="G5539" t="str">
        <f>IF(AND(D5539=1,K5539=""),A5539&amp;":"&amp;B5539&amp;":"&amp;C5539,"")</f>
        <v/>
      </c>
      <c r="H5539" t="str">
        <f>IF(AND(D5539=1,K5539="?"),A5539&amp;":"&amp;B5539&amp;":"&amp;C5539,"")</f>
        <v/>
      </c>
      <c r="I5539" t="str">
        <f t="shared" si="262"/>
        <v/>
      </c>
    </row>
    <row r="5540" spans="1:17" x14ac:dyDescent="0.2">
      <c r="A5540" t="s">
        <v>1907</v>
      </c>
      <c r="B5540" t="s">
        <v>173</v>
      </c>
      <c r="C5540" t="s">
        <v>312</v>
      </c>
      <c r="D5540">
        <v>0</v>
      </c>
      <c r="E5540">
        <f t="shared" si="260"/>
        <v>1</v>
      </c>
      <c r="F5540" t="str">
        <f t="shared" si="261"/>
        <v>mcdr:CustGroup:Memo[12]</v>
      </c>
      <c r="G5540" t="str">
        <f>IF(AND(D5540=1,K5540=""),A5540&amp;":"&amp;B5540&amp;":"&amp;C5540,"")</f>
        <v/>
      </c>
      <c r="H5540" t="str">
        <f>IF(AND(D5540=1,K5540="?"),A5540&amp;":"&amp;B5540&amp;":"&amp;C5540,"")</f>
        <v/>
      </c>
      <c r="I5540" t="str">
        <f t="shared" si="262"/>
        <v/>
      </c>
    </row>
    <row r="5541" spans="1:17" x14ac:dyDescent="0.2">
      <c r="A5541" t="s">
        <v>1907</v>
      </c>
      <c r="B5541" t="s">
        <v>173</v>
      </c>
      <c r="C5541" t="s">
        <v>313</v>
      </c>
      <c r="D5541">
        <v>0</v>
      </c>
      <c r="E5541">
        <f t="shared" si="260"/>
        <v>1</v>
      </c>
      <c r="F5541" t="str">
        <f t="shared" si="261"/>
        <v>mcdr:CustGroup:Memo[13]</v>
      </c>
      <c r="G5541" t="str">
        <f>IF(AND(D5541=1,K5541=""),A5541&amp;":"&amp;B5541&amp;":"&amp;C5541,"")</f>
        <v/>
      </c>
      <c r="H5541" t="str">
        <f>IF(AND(D5541=1,K5541="?"),A5541&amp;":"&amp;B5541&amp;":"&amp;C5541,"")</f>
        <v/>
      </c>
      <c r="I5541" t="str">
        <f t="shared" si="262"/>
        <v/>
      </c>
    </row>
    <row r="5542" spans="1:17" x14ac:dyDescent="0.2">
      <c r="A5542" t="s">
        <v>1907</v>
      </c>
      <c r="B5542" t="s">
        <v>173</v>
      </c>
      <c r="C5542" t="s">
        <v>314</v>
      </c>
      <c r="D5542">
        <v>0</v>
      </c>
      <c r="E5542">
        <f t="shared" si="260"/>
        <v>1</v>
      </c>
      <c r="F5542" t="str">
        <f t="shared" si="261"/>
        <v>mcdr:CustGroup:Memo[14]</v>
      </c>
      <c r="G5542" t="str">
        <f>IF(AND(D5542=1,K5542=""),A5542&amp;":"&amp;B5542&amp;":"&amp;C5542,"")</f>
        <v/>
      </c>
      <c r="H5542" t="str">
        <f>IF(AND(D5542=1,K5542="?"),A5542&amp;":"&amp;B5542&amp;":"&amp;C5542,"")</f>
        <v/>
      </c>
      <c r="I5542" t="str">
        <f t="shared" si="262"/>
        <v/>
      </c>
    </row>
    <row r="5543" spans="1:17" x14ac:dyDescent="0.2">
      <c r="A5543" t="s">
        <v>1907</v>
      </c>
      <c r="B5543" t="s">
        <v>173</v>
      </c>
      <c r="C5543" t="s">
        <v>315</v>
      </c>
      <c r="D5543">
        <v>0</v>
      </c>
      <c r="E5543">
        <f t="shared" si="260"/>
        <v>1</v>
      </c>
      <c r="F5543" t="str">
        <f t="shared" si="261"/>
        <v>mcdr:CustGroup:Memo[15]</v>
      </c>
      <c r="G5543" t="str">
        <f>IF(AND(D5543=1,K5543=""),A5543&amp;":"&amp;B5543&amp;":"&amp;C5543,"")</f>
        <v/>
      </c>
      <c r="H5543" t="str">
        <f>IF(AND(D5543=1,K5543="?"),A5543&amp;":"&amp;B5543&amp;":"&amp;C5543,"")</f>
        <v/>
      </c>
      <c r="I5543" t="str">
        <f t="shared" si="262"/>
        <v/>
      </c>
    </row>
    <row r="5544" spans="1:17" x14ac:dyDescent="0.2">
      <c r="A5544" t="s">
        <v>1907</v>
      </c>
      <c r="B5544" t="s">
        <v>173</v>
      </c>
      <c r="C5544" t="s">
        <v>316</v>
      </c>
      <c r="D5544">
        <v>0</v>
      </c>
      <c r="E5544">
        <f t="shared" si="260"/>
        <v>1</v>
      </c>
      <c r="F5544" t="str">
        <f t="shared" si="261"/>
        <v>mcdr:CustGroup:PrevCrit</v>
      </c>
      <c r="G5544" t="str">
        <f>IF(AND(D5544=1,K5544=""),A5544&amp;":"&amp;B5544&amp;":"&amp;C5544,"")</f>
        <v/>
      </c>
      <c r="H5544" t="str">
        <f>IF(AND(D5544=1,K5544="?"),A5544&amp;":"&amp;B5544&amp;":"&amp;C5544,"")</f>
        <v/>
      </c>
      <c r="I5544" t="str">
        <f t="shared" si="262"/>
        <v/>
      </c>
    </row>
    <row r="5545" spans="1:17" x14ac:dyDescent="0.2">
      <c r="A5545" t="s">
        <v>1907</v>
      </c>
      <c r="B5545" t="s">
        <v>317</v>
      </c>
      <c r="C5545" t="s">
        <v>119</v>
      </c>
      <c r="D5545">
        <v>203895</v>
      </c>
      <c r="E5545">
        <f t="shared" si="260"/>
        <v>0</v>
      </c>
      <c r="F5545" t="str">
        <f t="shared" si="261"/>
        <v/>
      </c>
      <c r="G5545" t="str">
        <f>IF(AND(D5545=1,K5545=""),A5545&amp;":"&amp;B5545&amp;":"&amp;C5545,"")</f>
        <v/>
      </c>
      <c r="H5545" t="str">
        <f>IF(AND(D5545=1,K5545="?"),A5545&amp;":"&amp;B5545&amp;":"&amp;C5545,"")</f>
        <v/>
      </c>
      <c r="I5545" t="str">
        <f t="shared" si="262"/>
        <v/>
      </c>
      <c r="K5545" s="1" t="s">
        <v>318</v>
      </c>
      <c r="L5545" s="1" t="s">
        <v>319</v>
      </c>
      <c r="M5545" s="1" t="s">
        <v>320</v>
      </c>
      <c r="N5545" s="1" t="s">
        <v>321</v>
      </c>
      <c r="O5545" s="1" t="s">
        <v>322</v>
      </c>
      <c r="P5545" s="1" t="s">
        <v>323</v>
      </c>
      <c r="Q5545" s="1" t="s">
        <v>324</v>
      </c>
    </row>
    <row r="5546" spans="1:17" x14ac:dyDescent="0.2">
      <c r="A5546" t="s">
        <v>1907</v>
      </c>
      <c r="B5546" t="s">
        <v>317</v>
      </c>
      <c r="C5546" t="s">
        <v>95</v>
      </c>
      <c r="D5546">
        <v>11</v>
      </c>
      <c r="E5546">
        <f t="shared" si="260"/>
        <v>0</v>
      </c>
      <c r="F5546" t="str">
        <f t="shared" si="261"/>
        <v/>
      </c>
      <c r="G5546" t="str">
        <f>IF(AND(D5546=1,K5546=""),A5546&amp;":"&amp;B5546&amp;":"&amp;C5546,"")</f>
        <v/>
      </c>
      <c r="H5546" t="str">
        <f>IF(AND(D5546=1,K5546="?"),A5546&amp;":"&amp;B5546&amp;":"&amp;C5546,"")</f>
        <v/>
      </c>
      <c r="I5546" t="str">
        <f t="shared" si="262"/>
        <v/>
      </c>
      <c r="K5546" s="1" t="s">
        <v>325</v>
      </c>
      <c r="L5546" s="1" t="s">
        <v>326</v>
      </c>
      <c r="M5546" s="1" t="s">
        <v>327</v>
      </c>
      <c r="N5546" s="1" t="s">
        <v>328</v>
      </c>
      <c r="O5546" s="1" t="s">
        <v>329</v>
      </c>
      <c r="P5546" s="1" t="s">
        <v>330</v>
      </c>
      <c r="Q5546" s="1" t="s">
        <v>331</v>
      </c>
    </row>
    <row r="5547" spans="1:17" x14ac:dyDescent="0.2">
      <c r="A5547" t="s">
        <v>1907</v>
      </c>
      <c r="B5547" t="s">
        <v>317</v>
      </c>
      <c r="C5547" t="s">
        <v>332</v>
      </c>
      <c r="D5547">
        <v>1</v>
      </c>
      <c r="E5547">
        <f t="shared" si="260"/>
        <v>0</v>
      </c>
      <c r="F5547" t="str">
        <f t="shared" si="261"/>
        <v/>
      </c>
      <c r="G5547" t="str">
        <f>IF(AND(D5547=1,K5547=""),A5547&amp;":"&amp;B5547&amp;":"&amp;C5547,"")</f>
        <v/>
      </c>
      <c r="H5547" t="str">
        <f>IF(AND(D5547=1,K5547="?"),A5547&amp;":"&amp;B5547&amp;":"&amp;C5547,"")</f>
        <v/>
      </c>
      <c r="I5547" t="str">
        <f t="shared" si="262"/>
        <v/>
      </c>
      <c r="K5547" s="1" t="s">
        <v>67</v>
      </c>
    </row>
    <row r="5548" spans="1:17" x14ac:dyDescent="0.2">
      <c r="A5548" t="s">
        <v>1907</v>
      </c>
      <c r="B5548" t="s">
        <v>317</v>
      </c>
      <c r="C5548" t="s">
        <v>333</v>
      </c>
      <c r="D5548">
        <v>4443</v>
      </c>
      <c r="E5548">
        <f t="shared" si="260"/>
        <v>0</v>
      </c>
      <c r="F5548" t="str">
        <f t="shared" si="261"/>
        <v/>
      </c>
      <c r="G5548" t="str">
        <f>IF(AND(D5548=1,K5548=""),A5548&amp;":"&amp;B5548&amp;":"&amp;C5548,"")</f>
        <v/>
      </c>
      <c r="H5548" t="str">
        <f>IF(AND(D5548=1,K5548="?"),A5548&amp;":"&amp;B5548&amp;":"&amp;C5548,"")</f>
        <v/>
      </c>
      <c r="I5548" t="str">
        <f t="shared" si="262"/>
        <v/>
      </c>
      <c r="K5548" s="1" t="s">
        <v>334</v>
      </c>
      <c r="L5548" s="1" t="s">
        <v>335</v>
      </c>
      <c r="M5548" s="1" t="s">
        <v>336</v>
      </c>
      <c r="N5548" s="1" t="s">
        <v>337</v>
      </c>
      <c r="O5548" s="1" t="s">
        <v>338</v>
      </c>
      <c r="P5548" s="1" t="s">
        <v>339</v>
      </c>
      <c r="Q5548" s="1" t="s">
        <v>340</v>
      </c>
    </row>
    <row r="5549" spans="1:17" x14ac:dyDescent="0.2">
      <c r="A5549" t="s">
        <v>1907</v>
      </c>
      <c r="B5549" t="s">
        <v>317</v>
      </c>
      <c r="C5549" t="s">
        <v>117</v>
      </c>
      <c r="D5549">
        <v>8</v>
      </c>
      <c r="E5549">
        <f t="shared" si="260"/>
        <v>0</v>
      </c>
      <c r="F5549" t="str">
        <f t="shared" si="261"/>
        <v/>
      </c>
      <c r="G5549" t="str">
        <f>IF(AND(D5549=1,K5549=""),A5549&amp;":"&amp;B5549&amp;":"&amp;C5549,"")</f>
        <v/>
      </c>
      <c r="H5549" t="str">
        <f>IF(AND(D5549=1,K5549="?"),A5549&amp;":"&amp;B5549&amp;":"&amp;C5549,"")</f>
        <v/>
      </c>
      <c r="I5549" t="str">
        <f t="shared" si="262"/>
        <v/>
      </c>
      <c r="K5549" s="1" t="s">
        <v>341</v>
      </c>
      <c r="L5549" s="1" t="s">
        <v>342</v>
      </c>
      <c r="M5549" s="1" t="s">
        <v>343</v>
      </c>
      <c r="N5549" s="1" t="s">
        <v>283</v>
      </c>
      <c r="O5549" s="1" t="s">
        <v>344</v>
      </c>
      <c r="P5549" s="1" t="s">
        <v>345</v>
      </c>
      <c r="Q5549" s="1" t="s">
        <v>346</v>
      </c>
    </row>
    <row r="5550" spans="1:17" x14ac:dyDescent="0.2">
      <c r="A5550" t="s">
        <v>1907</v>
      </c>
      <c r="B5550" t="s">
        <v>347</v>
      </c>
      <c r="C5550" t="s">
        <v>95</v>
      </c>
      <c r="D5550">
        <v>1</v>
      </c>
      <c r="E5550">
        <f t="shared" si="260"/>
        <v>0</v>
      </c>
      <c r="F5550" t="str">
        <f t="shared" si="261"/>
        <v/>
      </c>
      <c r="G5550" t="str">
        <f>IF(AND(D5550=1,K5550=""),A5550&amp;":"&amp;B5550&amp;":"&amp;C5550,"")</f>
        <v/>
      </c>
      <c r="H5550" t="str">
        <f>IF(AND(D5550=1,K5550="?"),A5550&amp;":"&amp;B5550&amp;":"&amp;C5550,"")</f>
        <v/>
      </c>
      <c r="I5550" t="str">
        <f t="shared" si="262"/>
        <v/>
      </c>
      <c r="K5550" s="1" t="s">
        <v>348</v>
      </c>
    </row>
    <row r="5551" spans="1:17" x14ac:dyDescent="0.2">
      <c r="A5551" t="s">
        <v>1907</v>
      </c>
      <c r="B5551" t="s">
        <v>347</v>
      </c>
      <c r="C5551" t="s">
        <v>120</v>
      </c>
      <c r="D5551">
        <v>2</v>
      </c>
      <c r="E5551">
        <f t="shared" si="260"/>
        <v>0</v>
      </c>
      <c r="F5551" t="str">
        <f t="shared" si="261"/>
        <v/>
      </c>
      <c r="G5551" t="str">
        <f>IF(AND(D5551=1,K5551=""),A5551&amp;":"&amp;B5551&amp;":"&amp;C5551,"")</f>
        <v/>
      </c>
      <c r="H5551" t="str">
        <f>IF(AND(D5551=1,K5551="?"),A5551&amp;":"&amp;B5551&amp;":"&amp;C5551,"")</f>
        <v/>
      </c>
      <c r="I5551" t="str">
        <f t="shared" si="262"/>
        <v/>
      </c>
      <c r="L5551" s="1" t="s">
        <v>67</v>
      </c>
    </row>
    <row r="5552" spans="1:17" x14ac:dyDescent="0.2">
      <c r="A5552" t="s">
        <v>1907</v>
      </c>
      <c r="B5552" t="s">
        <v>347</v>
      </c>
      <c r="C5552" t="s">
        <v>347</v>
      </c>
      <c r="D5552">
        <v>358</v>
      </c>
      <c r="E5552">
        <f t="shared" si="260"/>
        <v>0</v>
      </c>
      <c r="F5552" t="str">
        <f t="shared" si="261"/>
        <v/>
      </c>
      <c r="G5552" t="str">
        <f>IF(AND(D5552=1,K5552=""),A5552&amp;":"&amp;B5552&amp;":"&amp;C5552,"")</f>
        <v/>
      </c>
      <c r="H5552" t="str">
        <f>IF(AND(D5552=1,K5552="?"),A5552&amp;":"&amp;B5552&amp;":"&amp;C5552,"")</f>
        <v/>
      </c>
      <c r="I5552" t="str">
        <f t="shared" si="262"/>
        <v/>
      </c>
      <c r="K5552" s="1" t="s">
        <v>349</v>
      </c>
      <c r="L5552" s="1" t="s">
        <v>350</v>
      </c>
      <c r="M5552" s="1" t="s">
        <v>351</v>
      </c>
      <c r="N5552" s="1" t="s">
        <v>352</v>
      </c>
      <c r="O5552" s="1" t="s">
        <v>353</v>
      </c>
      <c r="P5552" s="1" t="s">
        <v>354</v>
      </c>
      <c r="Q5552" s="1" t="s">
        <v>355</v>
      </c>
    </row>
    <row r="5553" spans="1:17" x14ac:dyDescent="0.2">
      <c r="A5553" t="s">
        <v>1907</v>
      </c>
      <c r="B5553" t="s">
        <v>347</v>
      </c>
      <c r="C5553" t="s">
        <v>356</v>
      </c>
      <c r="D5553">
        <v>383</v>
      </c>
      <c r="E5553">
        <f t="shared" si="260"/>
        <v>0</v>
      </c>
      <c r="F5553" t="str">
        <f t="shared" si="261"/>
        <v/>
      </c>
      <c r="G5553" t="str">
        <f>IF(AND(D5553=1,K5553=""),A5553&amp;":"&amp;B5553&amp;":"&amp;C5553,"")</f>
        <v/>
      </c>
      <c r="H5553" t="str">
        <f>IF(AND(D5553=1,K5553="?"),A5553&amp;":"&amp;B5553&amp;":"&amp;C5553,"")</f>
        <v/>
      </c>
      <c r="I5553" t="str">
        <f t="shared" si="262"/>
        <v/>
      </c>
      <c r="L5553" s="1" t="s">
        <v>67</v>
      </c>
      <c r="M5553" s="1" t="s">
        <v>13</v>
      </c>
      <c r="N5553" s="1" t="s">
        <v>357</v>
      </c>
      <c r="O5553" s="1" t="s">
        <v>358</v>
      </c>
      <c r="P5553" s="1" t="s">
        <v>359</v>
      </c>
      <c r="Q5553" s="1" t="s">
        <v>360</v>
      </c>
    </row>
    <row r="5554" spans="1:17" x14ac:dyDescent="0.2">
      <c r="A5554" t="s">
        <v>1907</v>
      </c>
      <c r="B5554" t="s">
        <v>347</v>
      </c>
      <c r="C5554" t="s">
        <v>361</v>
      </c>
      <c r="D5554">
        <v>34</v>
      </c>
      <c r="E5554">
        <f t="shared" si="260"/>
        <v>0</v>
      </c>
      <c r="F5554" t="str">
        <f t="shared" si="261"/>
        <v/>
      </c>
      <c r="G5554" t="str">
        <f>IF(AND(D5554=1,K5554=""),A5554&amp;":"&amp;B5554&amp;":"&amp;C5554,"")</f>
        <v/>
      </c>
      <c r="H5554" t="str">
        <f>IF(AND(D5554=1,K5554="?"),A5554&amp;":"&amp;B5554&amp;":"&amp;C5554,"")</f>
        <v/>
      </c>
      <c r="I5554" t="str">
        <f t="shared" si="262"/>
        <v/>
      </c>
      <c r="K5554" s="1" t="s">
        <v>362</v>
      </c>
      <c r="L5554" s="1" t="s">
        <v>105</v>
      </c>
      <c r="M5554" s="1" t="s">
        <v>363</v>
      </c>
      <c r="N5554" s="1" t="s">
        <v>364</v>
      </c>
      <c r="O5554" s="1" t="s">
        <v>365</v>
      </c>
      <c r="P5554" s="1" t="s">
        <v>366</v>
      </c>
      <c r="Q5554" s="1" t="s">
        <v>107</v>
      </c>
    </row>
    <row r="5555" spans="1:17" x14ac:dyDescent="0.2">
      <c r="A5555" t="s">
        <v>1907</v>
      </c>
      <c r="B5555" t="s">
        <v>347</v>
      </c>
      <c r="C5555" t="s">
        <v>367</v>
      </c>
      <c r="D5555">
        <v>55</v>
      </c>
      <c r="E5555">
        <f t="shared" si="260"/>
        <v>0</v>
      </c>
      <c r="F5555" t="str">
        <f t="shared" si="261"/>
        <v/>
      </c>
      <c r="G5555" t="str">
        <f>IF(AND(D5555=1,K5555=""),A5555&amp;":"&amp;B5555&amp;":"&amp;C5555,"")</f>
        <v/>
      </c>
      <c r="H5555" t="str">
        <f>IF(AND(D5555=1,K5555="?"),A5555&amp;":"&amp;B5555&amp;":"&amp;C5555,"")</f>
        <v/>
      </c>
      <c r="I5555" t="str">
        <f t="shared" si="262"/>
        <v/>
      </c>
      <c r="K5555" s="1" t="s">
        <v>67</v>
      </c>
      <c r="L5555" s="1" t="s">
        <v>13</v>
      </c>
      <c r="M5555" s="1" t="s">
        <v>68</v>
      </c>
      <c r="N5555" s="1" t="s">
        <v>79</v>
      </c>
      <c r="O5555" s="1" t="s">
        <v>69</v>
      </c>
      <c r="P5555" s="1" t="s">
        <v>80</v>
      </c>
      <c r="Q5555" s="1" t="s">
        <v>368</v>
      </c>
    </row>
    <row r="5556" spans="1:17" x14ac:dyDescent="0.2">
      <c r="A5556" t="s">
        <v>1907</v>
      </c>
      <c r="B5556" t="s">
        <v>347</v>
      </c>
      <c r="C5556" t="s">
        <v>117</v>
      </c>
      <c r="D5556">
        <v>58</v>
      </c>
      <c r="E5556">
        <f t="shared" si="260"/>
        <v>0</v>
      </c>
      <c r="F5556" t="str">
        <f t="shared" si="261"/>
        <v/>
      </c>
      <c r="G5556" t="str">
        <f>IF(AND(D5556=1,K5556=""),A5556&amp;":"&amp;B5556&amp;":"&amp;C5556,"")</f>
        <v/>
      </c>
      <c r="H5556" t="str">
        <f>IF(AND(D5556=1,K5556="?"),A5556&amp;":"&amp;B5556&amp;":"&amp;C5556,"")</f>
        <v/>
      </c>
      <c r="I5556" t="str">
        <f t="shared" si="262"/>
        <v/>
      </c>
      <c r="K5556" s="1" t="s">
        <v>369</v>
      </c>
      <c r="L5556" s="1" t="s">
        <v>370</v>
      </c>
      <c r="M5556" s="1" t="s">
        <v>371</v>
      </c>
      <c r="N5556" s="1" t="s">
        <v>372</v>
      </c>
      <c r="O5556" s="1" t="s">
        <v>97</v>
      </c>
      <c r="P5556" s="1" t="s">
        <v>101</v>
      </c>
      <c r="Q5556" s="1" t="s">
        <v>140</v>
      </c>
    </row>
    <row r="5557" spans="1:17" x14ac:dyDescent="0.2">
      <c r="A5557" t="s">
        <v>1907</v>
      </c>
      <c r="B5557" t="s">
        <v>347</v>
      </c>
      <c r="C5557" t="s">
        <v>373</v>
      </c>
      <c r="D5557">
        <v>33</v>
      </c>
      <c r="E5557">
        <f t="shared" si="260"/>
        <v>0</v>
      </c>
      <c r="F5557" t="str">
        <f t="shared" si="261"/>
        <v/>
      </c>
      <c r="G5557" t="str">
        <f>IF(AND(D5557=1,K5557=""),A5557&amp;":"&amp;B5557&amp;":"&amp;C5557,"")</f>
        <v/>
      </c>
      <c r="H5557" t="str">
        <f>IF(AND(D5557=1,K5557="?"),A5557&amp;":"&amp;B5557&amp;":"&amp;C5557,"")</f>
        <v/>
      </c>
      <c r="I5557" t="str">
        <f t="shared" si="262"/>
        <v/>
      </c>
      <c r="K5557" s="1" t="s">
        <v>67</v>
      </c>
      <c r="L5557" s="1" t="s">
        <v>13</v>
      </c>
      <c r="M5557" s="1" t="s">
        <v>68</v>
      </c>
      <c r="N5557" s="1" t="s">
        <v>79</v>
      </c>
      <c r="O5557" s="1" t="s">
        <v>69</v>
      </c>
      <c r="P5557" s="1" t="s">
        <v>80</v>
      </c>
      <c r="Q5557" s="1" t="s">
        <v>368</v>
      </c>
    </row>
    <row r="5558" spans="1:17" x14ac:dyDescent="0.2">
      <c r="A5558" t="s">
        <v>1907</v>
      </c>
      <c r="B5558" t="s">
        <v>374</v>
      </c>
      <c r="C5558" t="s">
        <v>375</v>
      </c>
      <c r="D5558">
        <v>2</v>
      </c>
      <c r="E5558">
        <f t="shared" si="260"/>
        <v>0</v>
      </c>
      <c r="F5558" t="str">
        <f t="shared" si="261"/>
        <v/>
      </c>
      <c r="G5558" t="str">
        <f>IF(AND(D5558=1,K5558=""),A5558&amp;":"&amp;B5558&amp;":"&amp;C5558,"")</f>
        <v/>
      </c>
      <c r="H5558" t="str">
        <f>IF(AND(D5558=1,K5558="?"),A5558&amp;":"&amp;B5558&amp;":"&amp;C5558,"")</f>
        <v/>
      </c>
      <c r="I5558" t="str">
        <f t="shared" si="262"/>
        <v/>
      </c>
      <c r="K5558" s="1" t="s">
        <v>376</v>
      </c>
      <c r="L5558" s="1" t="s">
        <v>377</v>
      </c>
    </row>
    <row r="5559" spans="1:17" x14ac:dyDescent="0.2">
      <c r="A5559" t="s">
        <v>1907</v>
      </c>
      <c r="B5559" t="s">
        <v>374</v>
      </c>
      <c r="C5559" t="s">
        <v>367</v>
      </c>
      <c r="D5559">
        <v>40</v>
      </c>
      <c r="E5559">
        <f t="shared" si="260"/>
        <v>0</v>
      </c>
      <c r="F5559" t="str">
        <f t="shared" si="261"/>
        <v/>
      </c>
      <c r="G5559" t="str">
        <f>IF(AND(D5559=1,K5559=""),A5559&amp;":"&amp;B5559&amp;":"&amp;C5559,"")</f>
        <v/>
      </c>
      <c r="H5559" t="str">
        <f>IF(AND(D5559=1,K5559="?"),A5559&amp;":"&amp;B5559&amp;":"&amp;C5559,"")</f>
        <v/>
      </c>
      <c r="I5559" t="str">
        <f t="shared" si="262"/>
        <v/>
      </c>
      <c r="K5559" s="1" t="s">
        <v>67</v>
      </c>
      <c r="L5559" s="1" t="s">
        <v>13</v>
      </c>
      <c r="M5559" s="1" t="s">
        <v>68</v>
      </c>
      <c r="N5559" s="1" t="s">
        <v>79</v>
      </c>
      <c r="O5559" s="1" t="s">
        <v>69</v>
      </c>
      <c r="P5559" s="1" t="s">
        <v>80</v>
      </c>
      <c r="Q5559" s="1" t="s">
        <v>368</v>
      </c>
    </row>
    <row r="5560" spans="1:17" x14ac:dyDescent="0.2">
      <c r="A5560" t="s">
        <v>1907</v>
      </c>
      <c r="B5560" t="s">
        <v>374</v>
      </c>
      <c r="C5560" t="s">
        <v>378</v>
      </c>
      <c r="D5560">
        <v>9</v>
      </c>
      <c r="E5560">
        <f t="shared" si="260"/>
        <v>0</v>
      </c>
      <c r="F5560" t="str">
        <f t="shared" si="261"/>
        <v/>
      </c>
      <c r="G5560" t="str">
        <f>IF(AND(D5560=1,K5560=""),A5560&amp;":"&amp;B5560&amp;":"&amp;C5560,"")</f>
        <v/>
      </c>
      <c r="H5560" t="str">
        <f>IF(AND(D5560=1,K5560="?"),A5560&amp;":"&amp;B5560&amp;":"&amp;C5560,"")</f>
        <v/>
      </c>
      <c r="I5560" t="str">
        <f t="shared" si="262"/>
        <v/>
      </c>
      <c r="L5560" s="1" t="s">
        <v>379</v>
      </c>
      <c r="M5560" s="1" t="s">
        <v>67</v>
      </c>
      <c r="N5560" s="1" t="s">
        <v>380</v>
      </c>
      <c r="O5560" s="1" t="s">
        <v>161</v>
      </c>
      <c r="P5560" s="1" t="s">
        <v>381</v>
      </c>
      <c r="Q5560" s="1" t="s">
        <v>382</v>
      </c>
    </row>
    <row r="5561" spans="1:17" x14ac:dyDescent="0.2">
      <c r="A5561" t="s">
        <v>1907</v>
      </c>
      <c r="B5561" t="s">
        <v>374</v>
      </c>
      <c r="C5561" t="s">
        <v>95</v>
      </c>
      <c r="D5561">
        <v>1</v>
      </c>
      <c r="E5561">
        <f t="shared" si="260"/>
        <v>0</v>
      </c>
      <c r="F5561" t="str">
        <f t="shared" si="261"/>
        <v/>
      </c>
      <c r="G5561" t="str">
        <f>IF(AND(D5561=1,K5561=""),A5561&amp;":"&amp;B5561&amp;":"&amp;C5561,"")</f>
        <v/>
      </c>
      <c r="H5561" t="str">
        <f>IF(AND(D5561=1,K5561="?"),A5561&amp;":"&amp;B5561&amp;":"&amp;C5561,"")</f>
        <v/>
      </c>
      <c r="I5561" t="str">
        <f t="shared" si="262"/>
        <v/>
      </c>
      <c r="K5561" s="1" t="s">
        <v>348</v>
      </c>
    </row>
    <row r="5562" spans="1:17" x14ac:dyDescent="0.2">
      <c r="A5562" t="s">
        <v>1907</v>
      </c>
      <c r="B5562" t="s">
        <v>374</v>
      </c>
      <c r="C5562" t="s">
        <v>383</v>
      </c>
      <c r="D5562">
        <v>1</v>
      </c>
      <c r="E5562">
        <f t="shared" si="260"/>
        <v>0</v>
      </c>
      <c r="F5562" t="str">
        <f t="shared" si="261"/>
        <v/>
      </c>
      <c r="G5562" t="str">
        <f>IF(AND(D5562=1,K5562=""),A5562&amp;":"&amp;B5562&amp;":"&amp;C5562,"")</f>
        <v/>
      </c>
      <c r="H5562" t="str">
        <f>IF(AND(D5562=1,K5562="?"),A5562&amp;":"&amp;B5562&amp;":"&amp;C5562,"")</f>
        <v/>
      </c>
      <c r="I5562" t="str">
        <f t="shared" si="262"/>
        <v>mcdr:DFTimeTable:Ongoing</v>
      </c>
      <c r="K5562" s="1" t="s">
        <v>66</v>
      </c>
    </row>
    <row r="5563" spans="1:17" x14ac:dyDescent="0.2">
      <c r="A5563" t="s">
        <v>1907</v>
      </c>
      <c r="B5563" t="s">
        <v>374</v>
      </c>
      <c r="C5563" t="s">
        <v>384</v>
      </c>
      <c r="D5563">
        <v>53</v>
      </c>
      <c r="E5563">
        <f t="shared" si="260"/>
        <v>0</v>
      </c>
      <c r="F5563" t="str">
        <f t="shared" si="261"/>
        <v/>
      </c>
      <c r="G5563" t="str">
        <f>IF(AND(D5563=1,K5563=""),A5563&amp;":"&amp;B5563&amp;":"&amp;C5563,"")</f>
        <v/>
      </c>
      <c r="H5563" t="str">
        <f>IF(AND(D5563=1,K5563="?"),A5563&amp;":"&amp;B5563&amp;":"&amp;C5563,"")</f>
        <v/>
      </c>
      <c r="I5563" t="str">
        <f t="shared" si="262"/>
        <v/>
      </c>
      <c r="K5563" s="1" t="s">
        <v>385</v>
      </c>
      <c r="L5563" s="1" t="s">
        <v>386</v>
      </c>
      <c r="M5563" s="1" t="s">
        <v>387</v>
      </c>
      <c r="N5563" s="1" t="s">
        <v>388</v>
      </c>
      <c r="O5563" s="1" t="s">
        <v>389</v>
      </c>
      <c r="P5563" s="1" t="s">
        <v>390</v>
      </c>
      <c r="Q5563" s="1" t="s">
        <v>391</v>
      </c>
    </row>
    <row r="5564" spans="1:17" x14ac:dyDescent="0.2">
      <c r="A5564" t="s">
        <v>1907</v>
      </c>
      <c r="B5564" t="s">
        <v>374</v>
      </c>
      <c r="C5564" t="s">
        <v>117</v>
      </c>
      <c r="D5564">
        <v>23</v>
      </c>
      <c r="E5564">
        <f t="shared" si="260"/>
        <v>0</v>
      </c>
      <c r="F5564" t="str">
        <f t="shared" si="261"/>
        <v/>
      </c>
      <c r="G5564" t="str">
        <f>IF(AND(D5564=1,K5564=""),A5564&amp;":"&amp;B5564&amp;":"&amp;C5564,"")</f>
        <v/>
      </c>
      <c r="H5564" t="str">
        <f>IF(AND(D5564=1,K5564="?"),A5564&amp;":"&amp;B5564&amp;":"&amp;C5564,"")</f>
        <v/>
      </c>
      <c r="I5564" t="str">
        <f t="shared" si="262"/>
        <v/>
      </c>
      <c r="K5564" s="1" t="s">
        <v>392</v>
      </c>
      <c r="L5564" s="1" t="s">
        <v>393</v>
      </c>
      <c r="M5564" s="1" t="s">
        <v>394</v>
      </c>
      <c r="N5564" s="1" t="s">
        <v>395</v>
      </c>
      <c r="O5564" s="1" t="s">
        <v>396</v>
      </c>
      <c r="P5564" s="1" t="s">
        <v>397</v>
      </c>
      <c r="Q5564" s="1" t="s">
        <v>398</v>
      </c>
    </row>
    <row r="5565" spans="1:17" x14ac:dyDescent="0.2">
      <c r="A5565" t="s">
        <v>1907</v>
      </c>
      <c r="B5565" t="s">
        <v>374</v>
      </c>
      <c r="C5565" t="s">
        <v>399</v>
      </c>
      <c r="D5565">
        <v>1</v>
      </c>
      <c r="E5565">
        <f t="shared" si="260"/>
        <v>0</v>
      </c>
      <c r="F5565" t="str">
        <f t="shared" si="261"/>
        <v/>
      </c>
      <c r="G5565" t="str">
        <f>IF(AND(D5565=1,K5565=""),A5565&amp;":"&amp;B5565&amp;":"&amp;C5565,"")</f>
        <v>mcdr:DFTimeTable:FileNameTag</v>
      </c>
      <c r="H5565" t="str">
        <f>IF(AND(D5565=1,K5565="?"),A5565&amp;":"&amp;B5565&amp;":"&amp;C5565,"")</f>
        <v/>
      </c>
      <c r="I5565" t="str">
        <f t="shared" si="262"/>
        <v/>
      </c>
    </row>
    <row r="5566" spans="1:17" x14ac:dyDescent="0.2">
      <c r="A5566" t="s">
        <v>1907</v>
      </c>
      <c r="B5566" t="s">
        <v>374</v>
      </c>
      <c r="C5566" t="s">
        <v>400</v>
      </c>
      <c r="D5566">
        <v>5</v>
      </c>
      <c r="E5566">
        <f t="shared" si="260"/>
        <v>0</v>
      </c>
      <c r="F5566" t="str">
        <f t="shared" si="261"/>
        <v/>
      </c>
      <c r="G5566" t="str">
        <f>IF(AND(D5566=1,K5566=""),A5566&amp;":"&amp;B5566&amp;":"&amp;C5566,"")</f>
        <v/>
      </c>
      <c r="H5566" t="str">
        <f>IF(AND(D5566=1,K5566="?"),A5566&amp;":"&amp;B5566&amp;":"&amp;C5566,"")</f>
        <v/>
      </c>
      <c r="I5566" t="str">
        <f t="shared" si="262"/>
        <v/>
      </c>
      <c r="L5566" s="1" t="s">
        <v>401</v>
      </c>
      <c r="M5566" s="1" t="s">
        <v>402</v>
      </c>
      <c r="N5566" s="1" t="s">
        <v>403</v>
      </c>
      <c r="O5566" s="1" t="s">
        <v>13</v>
      </c>
    </row>
    <row r="5567" spans="1:17" x14ac:dyDescent="0.2">
      <c r="A5567" t="s">
        <v>1907</v>
      </c>
      <c r="B5567" t="s">
        <v>374</v>
      </c>
      <c r="C5567" t="s">
        <v>120</v>
      </c>
      <c r="D5567">
        <v>1</v>
      </c>
      <c r="E5567">
        <f t="shared" si="260"/>
        <v>0</v>
      </c>
      <c r="F5567" t="str">
        <f t="shared" si="261"/>
        <v/>
      </c>
      <c r="G5567" t="str">
        <f>IF(AND(D5567=1,K5567=""),A5567&amp;":"&amp;B5567&amp;":"&amp;C5567,"")</f>
        <v/>
      </c>
      <c r="H5567" t="str">
        <f>IF(AND(D5567=1,K5567="?"),A5567&amp;":"&amp;B5567&amp;":"&amp;C5567,"")</f>
        <v/>
      </c>
      <c r="I5567" t="str">
        <f t="shared" si="262"/>
        <v/>
      </c>
      <c r="K5567" s="1" t="s">
        <v>67</v>
      </c>
    </row>
    <row r="5568" spans="1:17" x14ac:dyDescent="0.2">
      <c r="A5568" t="s">
        <v>1907</v>
      </c>
      <c r="B5568" t="s">
        <v>374</v>
      </c>
      <c r="C5568" t="s">
        <v>404</v>
      </c>
      <c r="D5568">
        <v>31</v>
      </c>
      <c r="E5568">
        <f t="shared" si="260"/>
        <v>0</v>
      </c>
      <c r="F5568" t="str">
        <f t="shared" si="261"/>
        <v/>
      </c>
      <c r="G5568" t="str">
        <f>IF(AND(D5568=1,K5568=""),A5568&amp;":"&amp;B5568&amp;":"&amp;C5568,"")</f>
        <v/>
      </c>
      <c r="H5568" t="str">
        <f>IF(AND(D5568=1,K5568="?"),A5568&amp;":"&amp;B5568&amp;":"&amp;C5568,"")</f>
        <v/>
      </c>
      <c r="I5568" t="str">
        <f t="shared" si="262"/>
        <v/>
      </c>
      <c r="K5568" s="1" t="s">
        <v>405</v>
      </c>
      <c r="L5568" s="1" t="s">
        <v>406</v>
      </c>
      <c r="M5568" s="1" t="s">
        <v>146</v>
      </c>
      <c r="N5568" s="1" t="s">
        <v>407</v>
      </c>
      <c r="O5568" s="1" t="s">
        <v>408</v>
      </c>
      <c r="P5568" s="1" t="s">
        <v>409</v>
      </c>
      <c r="Q5568" s="1" t="s">
        <v>410</v>
      </c>
    </row>
    <row r="5569" spans="1:17" x14ac:dyDescent="0.2">
      <c r="A5569" t="s">
        <v>1907</v>
      </c>
      <c r="B5569" t="s">
        <v>411</v>
      </c>
      <c r="C5569" t="s">
        <v>411</v>
      </c>
      <c r="D5569">
        <v>58</v>
      </c>
      <c r="E5569">
        <f t="shared" si="260"/>
        <v>0</v>
      </c>
      <c r="F5569" t="str">
        <f t="shared" si="261"/>
        <v/>
      </c>
      <c r="G5569" t="str">
        <f>IF(AND(D5569=1,K5569=""),A5569&amp;":"&amp;B5569&amp;":"&amp;C5569,"")</f>
        <v/>
      </c>
      <c r="H5569" t="str">
        <f>IF(AND(D5569=1,K5569="?"),A5569&amp;":"&amp;B5569&amp;":"&amp;C5569,"")</f>
        <v/>
      </c>
      <c r="I5569" t="str">
        <f t="shared" si="262"/>
        <v/>
      </c>
      <c r="K5569" s="1" t="s">
        <v>412</v>
      </c>
      <c r="L5569" s="1" t="s">
        <v>413</v>
      </c>
      <c r="M5569" s="1" t="s">
        <v>414</v>
      </c>
      <c r="N5569" s="1" t="s">
        <v>415</v>
      </c>
      <c r="O5569" s="1" t="s">
        <v>416</v>
      </c>
      <c r="P5569" s="1" t="s">
        <v>417</v>
      </c>
      <c r="Q5569" s="1" t="s">
        <v>418</v>
      </c>
    </row>
    <row r="5570" spans="1:17" x14ac:dyDescent="0.2">
      <c r="A5570" t="s">
        <v>1907</v>
      </c>
      <c r="B5570" t="s">
        <v>411</v>
      </c>
      <c r="C5570" t="s">
        <v>419</v>
      </c>
      <c r="D5570">
        <v>1</v>
      </c>
      <c r="E5570">
        <f t="shared" si="260"/>
        <v>0</v>
      </c>
      <c r="F5570" t="str">
        <f t="shared" si="261"/>
        <v/>
      </c>
      <c r="G5570" t="str">
        <f>IF(AND(D5570=1,K5570=""),A5570&amp;":"&amp;B5570&amp;":"&amp;C5570,"")</f>
        <v/>
      </c>
      <c r="H5570" t="str">
        <f>IF(AND(D5570=1,K5570="?"),A5570&amp;":"&amp;B5570&amp;":"&amp;C5570,"")</f>
        <v/>
      </c>
      <c r="I5570" t="str">
        <f t="shared" si="262"/>
        <v/>
      </c>
      <c r="K5570" s="1" t="s">
        <v>348</v>
      </c>
    </row>
    <row r="5571" spans="1:17" x14ac:dyDescent="0.2">
      <c r="A5571" t="s">
        <v>1907</v>
      </c>
      <c r="B5571" t="s">
        <v>411</v>
      </c>
      <c r="C5571" t="s">
        <v>420</v>
      </c>
      <c r="D5571">
        <v>104</v>
      </c>
      <c r="E5571">
        <f t="shared" si="260"/>
        <v>0</v>
      </c>
      <c r="F5571" t="str">
        <f t="shared" si="261"/>
        <v/>
      </c>
      <c r="G5571" t="str">
        <f>IF(AND(D5571=1,K5571=""),A5571&amp;":"&amp;B5571&amp;":"&amp;C5571,"")</f>
        <v/>
      </c>
      <c r="H5571" t="str">
        <f>IF(AND(D5571=1,K5571="?"),A5571&amp;":"&amp;B5571&amp;":"&amp;C5571,"")</f>
        <v/>
      </c>
      <c r="I5571" t="str">
        <f t="shared" si="262"/>
        <v/>
      </c>
      <c r="K5571" s="1" t="s">
        <v>67</v>
      </c>
      <c r="L5571" s="1" t="s">
        <v>13</v>
      </c>
      <c r="M5571" s="1" t="s">
        <v>68</v>
      </c>
      <c r="N5571" s="1" t="s">
        <v>79</v>
      </c>
      <c r="O5571" s="1" t="s">
        <v>69</v>
      </c>
      <c r="P5571" s="1" t="s">
        <v>80</v>
      </c>
      <c r="Q5571" s="1" t="s">
        <v>368</v>
      </c>
    </row>
    <row r="5572" spans="1:17" x14ac:dyDescent="0.2">
      <c r="A5572" t="s">
        <v>1907</v>
      </c>
      <c r="B5572" t="s">
        <v>411</v>
      </c>
      <c r="C5572" t="s">
        <v>421</v>
      </c>
      <c r="D5572">
        <v>25</v>
      </c>
      <c r="E5572">
        <f t="shared" ref="E5572:E5635" si="263">IF(D5572=0,1,0)</f>
        <v>0</v>
      </c>
      <c r="F5572" t="str">
        <f t="shared" ref="F5572:F5635" si="264">IF(E5572=1,A5572&amp;":"&amp;B5572&amp;":"&amp;C5572,"")</f>
        <v/>
      </c>
      <c r="G5572" t="str">
        <f>IF(AND(D5572=1,K5572=""),A5572&amp;":"&amp;B5572&amp;":"&amp;C5572,"")</f>
        <v/>
      </c>
      <c r="H5572" t="str">
        <f>IF(AND(D5572=1,K5572="?"),A5572&amp;":"&amp;B5572&amp;":"&amp;C5572,"")</f>
        <v/>
      </c>
      <c r="I5572" t="str">
        <f t="shared" ref="I5572:I5635" si="265">IF(AND(D5572=1,K5572="0"),A5572&amp;":"&amp;B5572&amp;":"&amp;C5572,"")</f>
        <v/>
      </c>
      <c r="K5572" s="1" t="s">
        <v>422</v>
      </c>
      <c r="L5572" s="1" t="s">
        <v>423</v>
      </c>
      <c r="M5572" s="1" t="s">
        <v>424</v>
      </c>
      <c r="N5572" s="1" t="s">
        <v>425</v>
      </c>
      <c r="O5572" s="1" t="s">
        <v>426</v>
      </c>
      <c r="P5572" s="1" t="s">
        <v>427</v>
      </c>
      <c r="Q5572" s="1" t="s">
        <v>428</v>
      </c>
    </row>
    <row r="5573" spans="1:17" x14ac:dyDescent="0.2">
      <c r="A5573" t="s">
        <v>1907</v>
      </c>
      <c r="B5573" t="s">
        <v>429</v>
      </c>
      <c r="C5573" t="s">
        <v>430</v>
      </c>
      <c r="D5573">
        <v>19</v>
      </c>
      <c r="E5573">
        <f t="shared" si="263"/>
        <v>0</v>
      </c>
      <c r="F5573" t="str">
        <f t="shared" si="264"/>
        <v/>
      </c>
      <c r="G5573" t="str">
        <f>IF(AND(D5573=1,K5573=""),A5573&amp;":"&amp;B5573&amp;":"&amp;C5573,"")</f>
        <v/>
      </c>
      <c r="H5573" t="str">
        <f>IF(AND(D5573=1,K5573="?"),A5573&amp;":"&amp;B5573&amp;":"&amp;C5573,"")</f>
        <v/>
      </c>
      <c r="I5573" t="str">
        <f t="shared" si="265"/>
        <v/>
      </c>
      <c r="K5573" s="1" t="s">
        <v>431</v>
      </c>
      <c r="L5573" s="1" t="s">
        <v>432</v>
      </c>
      <c r="M5573" s="1" t="s">
        <v>433</v>
      </c>
      <c r="N5573" s="1" t="s">
        <v>434</v>
      </c>
      <c r="O5573" s="1" t="s">
        <v>435</v>
      </c>
      <c r="P5573" s="1" t="s">
        <v>436</v>
      </c>
      <c r="Q5573" s="1" t="s">
        <v>437</v>
      </c>
    </row>
    <row r="5574" spans="1:17" x14ac:dyDescent="0.2">
      <c r="A5574" t="s">
        <v>1907</v>
      </c>
      <c r="B5574" t="s">
        <v>429</v>
      </c>
      <c r="C5574" t="s">
        <v>438</v>
      </c>
      <c r="D5574">
        <v>4</v>
      </c>
      <c r="E5574">
        <f t="shared" si="263"/>
        <v>0</v>
      </c>
      <c r="F5574" t="str">
        <f t="shared" si="264"/>
        <v/>
      </c>
      <c r="G5574" t="str">
        <f>IF(AND(D5574=1,K5574=""),A5574&amp;":"&amp;B5574&amp;":"&amp;C5574,"")</f>
        <v/>
      </c>
      <c r="H5574" t="str">
        <f>IF(AND(D5574=1,K5574="?"),A5574&amp;":"&amp;B5574&amp;":"&amp;C5574,"")</f>
        <v/>
      </c>
      <c r="I5574" t="str">
        <f t="shared" si="265"/>
        <v/>
      </c>
      <c r="K5574" s="1" t="s">
        <v>439</v>
      </c>
      <c r="L5574" s="1" t="s">
        <v>440</v>
      </c>
      <c r="M5574" s="1" t="s">
        <v>441</v>
      </c>
      <c r="N5574" s="1" t="s">
        <v>442</v>
      </c>
    </row>
    <row r="5575" spans="1:17" x14ac:dyDescent="0.2">
      <c r="A5575" t="s">
        <v>1907</v>
      </c>
      <c r="B5575" t="s">
        <v>429</v>
      </c>
      <c r="C5575" t="s">
        <v>443</v>
      </c>
      <c r="D5575">
        <v>6</v>
      </c>
      <c r="E5575">
        <f t="shared" si="263"/>
        <v>0</v>
      </c>
      <c r="F5575" t="str">
        <f t="shared" si="264"/>
        <v/>
      </c>
      <c r="G5575" t="str">
        <f>IF(AND(D5575=1,K5575=""),A5575&amp;":"&amp;B5575&amp;":"&amp;C5575,"")</f>
        <v/>
      </c>
      <c r="H5575" t="str">
        <f>IF(AND(D5575=1,K5575="?"),A5575&amp;":"&amp;B5575&amp;":"&amp;C5575,"")</f>
        <v/>
      </c>
      <c r="I5575" t="str">
        <f t="shared" si="265"/>
        <v/>
      </c>
      <c r="L5575" s="1" t="s">
        <v>444</v>
      </c>
      <c r="M5575" s="1" t="s">
        <v>445</v>
      </c>
      <c r="N5575" s="1" t="s">
        <v>446</v>
      </c>
      <c r="O5575" s="1" t="s">
        <v>447</v>
      </c>
      <c r="P5575" s="1" t="s">
        <v>448</v>
      </c>
    </row>
    <row r="5576" spans="1:17" x14ac:dyDescent="0.2">
      <c r="A5576" t="s">
        <v>1907</v>
      </c>
      <c r="B5576" t="s">
        <v>429</v>
      </c>
      <c r="C5576" t="s">
        <v>449</v>
      </c>
      <c r="D5576">
        <v>1</v>
      </c>
      <c r="E5576">
        <f t="shared" si="263"/>
        <v>0</v>
      </c>
      <c r="F5576" t="str">
        <f t="shared" si="264"/>
        <v/>
      </c>
      <c r="G5576" t="str">
        <f>IF(AND(D5576=1,K5576=""),A5576&amp;":"&amp;B5576&amp;":"&amp;C5576,"")</f>
        <v>mcdr:DumpFile:QueryClause</v>
      </c>
      <c r="H5576" t="str">
        <f>IF(AND(D5576=1,K5576="?"),A5576&amp;":"&amp;B5576&amp;":"&amp;C5576,"")</f>
        <v/>
      </c>
      <c r="I5576" t="str">
        <f t="shared" si="265"/>
        <v/>
      </c>
    </row>
    <row r="5577" spans="1:17" x14ac:dyDescent="0.2">
      <c r="A5577" t="s">
        <v>1907</v>
      </c>
      <c r="B5577" t="s">
        <v>429</v>
      </c>
      <c r="C5577" t="s">
        <v>450</v>
      </c>
      <c r="D5577">
        <v>4</v>
      </c>
      <c r="E5577">
        <f t="shared" si="263"/>
        <v>0</v>
      </c>
      <c r="F5577" t="str">
        <f t="shared" si="264"/>
        <v/>
      </c>
      <c r="G5577" t="str">
        <f>IF(AND(D5577=1,K5577=""),A5577&amp;":"&amp;B5577&amp;":"&amp;C5577,"")</f>
        <v/>
      </c>
      <c r="H5577" t="str">
        <f>IF(AND(D5577=1,K5577="?"),A5577&amp;":"&amp;B5577&amp;":"&amp;C5577,"")</f>
        <v/>
      </c>
      <c r="I5577" t="str">
        <f t="shared" si="265"/>
        <v/>
      </c>
      <c r="L5577" s="1" t="s">
        <v>451</v>
      </c>
      <c r="M5577" s="1" t="s">
        <v>452</v>
      </c>
      <c r="N5577" s="1" t="s">
        <v>453</v>
      </c>
    </row>
    <row r="5578" spans="1:17" x14ac:dyDescent="0.2">
      <c r="A5578" t="s">
        <v>1907</v>
      </c>
      <c r="B5578" t="s">
        <v>429</v>
      </c>
      <c r="C5578" t="s">
        <v>454</v>
      </c>
      <c r="D5578">
        <v>2</v>
      </c>
      <c r="E5578">
        <f t="shared" si="263"/>
        <v>0</v>
      </c>
      <c r="F5578" t="str">
        <f t="shared" si="264"/>
        <v/>
      </c>
      <c r="G5578" t="str">
        <f>IF(AND(D5578=1,K5578=""),A5578&amp;":"&amp;B5578&amp;":"&amp;C5578,"")</f>
        <v/>
      </c>
      <c r="H5578" t="str">
        <f>IF(AND(D5578=1,K5578="?"),A5578&amp;":"&amp;B5578&amp;":"&amp;C5578,"")</f>
        <v/>
      </c>
      <c r="I5578" t="str">
        <f t="shared" si="265"/>
        <v/>
      </c>
      <c r="K5578" s="1" t="s">
        <v>455</v>
      </c>
      <c r="L5578" s="1" t="s">
        <v>456</v>
      </c>
    </row>
    <row r="5579" spans="1:17" x14ac:dyDescent="0.2">
      <c r="A5579" t="s">
        <v>1907</v>
      </c>
      <c r="B5579" t="s">
        <v>429</v>
      </c>
      <c r="C5579" t="s">
        <v>457</v>
      </c>
      <c r="D5579">
        <v>4</v>
      </c>
      <c r="E5579">
        <f t="shared" si="263"/>
        <v>0</v>
      </c>
      <c r="F5579" t="str">
        <f t="shared" si="264"/>
        <v/>
      </c>
      <c r="G5579" t="str">
        <f>IF(AND(D5579=1,K5579=""),A5579&amp;":"&amp;B5579&amp;":"&amp;C5579,"")</f>
        <v/>
      </c>
      <c r="H5579" t="str">
        <f>IF(AND(D5579=1,K5579="?"),A5579&amp;":"&amp;B5579&amp;":"&amp;C5579,"")</f>
        <v/>
      </c>
      <c r="I5579" t="str">
        <f t="shared" si="265"/>
        <v/>
      </c>
      <c r="L5579" s="1" t="s">
        <v>458</v>
      </c>
      <c r="M5579" s="1" t="s">
        <v>459</v>
      </c>
      <c r="N5579" s="1" t="s">
        <v>460</v>
      </c>
    </row>
    <row r="5580" spans="1:17" x14ac:dyDescent="0.2">
      <c r="A5580" t="s">
        <v>1907</v>
      </c>
      <c r="B5580" t="s">
        <v>429</v>
      </c>
      <c r="C5580" t="s">
        <v>461</v>
      </c>
      <c r="D5580">
        <v>11</v>
      </c>
      <c r="E5580">
        <f t="shared" si="263"/>
        <v>0</v>
      </c>
      <c r="F5580" t="str">
        <f t="shared" si="264"/>
        <v/>
      </c>
      <c r="G5580" t="str">
        <f>IF(AND(D5580=1,K5580=""),A5580&amp;":"&amp;B5580&amp;":"&amp;C5580,"")</f>
        <v/>
      </c>
      <c r="H5580" t="str">
        <f>IF(AND(D5580=1,K5580="?"),A5580&amp;":"&amp;B5580&amp;":"&amp;C5580,"")</f>
        <v/>
      </c>
      <c r="I5580" t="str">
        <f t="shared" si="265"/>
        <v/>
      </c>
      <c r="L5580" s="1" t="s">
        <v>462</v>
      </c>
      <c r="M5580" s="1" t="s">
        <v>463</v>
      </c>
      <c r="N5580" s="1" t="s">
        <v>464</v>
      </c>
      <c r="O5580" s="1" t="s">
        <v>465</v>
      </c>
      <c r="P5580" s="1" t="s">
        <v>466</v>
      </c>
      <c r="Q5580" s="1" t="s">
        <v>467</v>
      </c>
    </row>
    <row r="5581" spans="1:17" x14ac:dyDescent="0.2">
      <c r="A5581" t="s">
        <v>1907</v>
      </c>
      <c r="B5581" t="s">
        <v>429</v>
      </c>
      <c r="C5581" t="s">
        <v>468</v>
      </c>
      <c r="D5581">
        <v>34</v>
      </c>
      <c r="E5581">
        <f t="shared" si="263"/>
        <v>0</v>
      </c>
      <c r="F5581" t="str">
        <f t="shared" si="264"/>
        <v/>
      </c>
      <c r="G5581" t="str">
        <f>IF(AND(D5581=1,K5581=""),A5581&amp;":"&amp;B5581&amp;":"&amp;C5581,"")</f>
        <v/>
      </c>
      <c r="H5581" t="str">
        <f>IF(AND(D5581=1,K5581="?"),A5581&amp;":"&amp;B5581&amp;":"&amp;C5581,"")</f>
        <v/>
      </c>
      <c r="I5581" t="str">
        <f t="shared" si="265"/>
        <v/>
      </c>
      <c r="L5581" s="1" t="s">
        <v>469</v>
      </c>
      <c r="M5581" s="1" t="s">
        <v>470</v>
      </c>
      <c r="N5581" s="1" t="s">
        <v>471</v>
      </c>
      <c r="O5581" s="1" t="s">
        <v>472</v>
      </c>
      <c r="P5581" s="1" t="s">
        <v>473</v>
      </c>
      <c r="Q5581" s="1" t="s">
        <v>474</v>
      </c>
    </row>
    <row r="5582" spans="1:17" x14ac:dyDescent="0.2">
      <c r="A5582" t="s">
        <v>1907</v>
      </c>
      <c r="B5582" t="s">
        <v>429</v>
      </c>
      <c r="C5582" t="s">
        <v>475</v>
      </c>
      <c r="D5582">
        <v>2</v>
      </c>
      <c r="E5582">
        <f t="shared" si="263"/>
        <v>0</v>
      </c>
      <c r="F5582" t="str">
        <f t="shared" si="264"/>
        <v/>
      </c>
      <c r="G5582" t="str">
        <f>IF(AND(D5582=1,K5582=""),A5582&amp;":"&amp;B5582&amp;":"&amp;C5582,"")</f>
        <v/>
      </c>
      <c r="H5582" t="str">
        <f>IF(AND(D5582=1,K5582="?"),A5582&amp;":"&amp;B5582&amp;":"&amp;C5582,"")</f>
        <v/>
      </c>
      <c r="I5582" t="str">
        <f t="shared" si="265"/>
        <v/>
      </c>
      <c r="L5582" s="1" t="s">
        <v>476</v>
      </c>
    </row>
    <row r="5583" spans="1:17" x14ac:dyDescent="0.2">
      <c r="A5583" t="s">
        <v>1907</v>
      </c>
      <c r="B5583" t="s">
        <v>429</v>
      </c>
      <c r="C5583" t="s">
        <v>477</v>
      </c>
      <c r="D5583">
        <v>13</v>
      </c>
      <c r="E5583">
        <f t="shared" si="263"/>
        <v>0</v>
      </c>
      <c r="F5583" t="str">
        <f t="shared" si="264"/>
        <v/>
      </c>
      <c r="G5583" t="str">
        <f>IF(AND(D5583=1,K5583=""),A5583&amp;":"&amp;B5583&amp;":"&amp;C5583,"")</f>
        <v/>
      </c>
      <c r="H5583" t="str">
        <f>IF(AND(D5583=1,K5583="?"),A5583&amp;":"&amp;B5583&amp;":"&amp;C5583,"")</f>
        <v/>
      </c>
      <c r="I5583" t="str">
        <f t="shared" si="265"/>
        <v/>
      </c>
      <c r="L5583" s="1" t="s">
        <v>478</v>
      </c>
      <c r="M5583" s="1" t="s">
        <v>479</v>
      </c>
      <c r="N5583" s="1" t="s">
        <v>480</v>
      </c>
      <c r="O5583" s="1" t="s">
        <v>481</v>
      </c>
      <c r="P5583" s="1" t="s">
        <v>482</v>
      </c>
      <c r="Q5583" s="1" t="s">
        <v>483</v>
      </c>
    </row>
    <row r="5584" spans="1:17" x14ac:dyDescent="0.2">
      <c r="A5584" t="s">
        <v>1907</v>
      </c>
      <c r="B5584" t="s">
        <v>429</v>
      </c>
      <c r="C5584" t="s">
        <v>484</v>
      </c>
      <c r="D5584">
        <v>2</v>
      </c>
      <c r="E5584">
        <f t="shared" si="263"/>
        <v>0</v>
      </c>
      <c r="F5584" t="str">
        <f t="shared" si="264"/>
        <v/>
      </c>
      <c r="G5584" t="str">
        <f>IF(AND(D5584=1,K5584=""),A5584&amp;":"&amp;B5584&amp;":"&amp;C5584,"")</f>
        <v/>
      </c>
      <c r="H5584" t="str">
        <f>IF(AND(D5584=1,K5584="?"),A5584&amp;":"&amp;B5584&amp;":"&amp;C5584,"")</f>
        <v/>
      </c>
      <c r="I5584" t="str">
        <f t="shared" si="265"/>
        <v/>
      </c>
      <c r="K5584" s="1" t="s">
        <v>455</v>
      </c>
      <c r="L5584" s="1" t="s">
        <v>456</v>
      </c>
    </row>
    <row r="5585" spans="1:17" x14ac:dyDescent="0.2">
      <c r="A5585" t="s">
        <v>1907</v>
      </c>
      <c r="B5585" t="s">
        <v>429</v>
      </c>
      <c r="C5585" t="s">
        <v>485</v>
      </c>
      <c r="D5585">
        <v>1</v>
      </c>
      <c r="E5585">
        <f t="shared" si="263"/>
        <v>0</v>
      </c>
      <c r="F5585" t="str">
        <f t="shared" si="264"/>
        <v/>
      </c>
      <c r="G5585" t="str">
        <f>IF(AND(D5585=1,K5585=""),A5585&amp;":"&amp;B5585&amp;":"&amp;C5585,"")</f>
        <v>mcdr:DumpFile:FullCollModule</v>
      </c>
      <c r="H5585" t="str">
        <f>IF(AND(D5585=1,K5585="?"),A5585&amp;":"&amp;B5585&amp;":"&amp;C5585,"")</f>
        <v/>
      </c>
      <c r="I5585" t="str">
        <f t="shared" si="265"/>
        <v/>
      </c>
    </row>
    <row r="5586" spans="1:17" x14ac:dyDescent="0.2">
      <c r="A5586" t="s">
        <v>1907</v>
      </c>
      <c r="B5586" t="s">
        <v>429</v>
      </c>
      <c r="C5586" t="s">
        <v>486</v>
      </c>
      <c r="D5586">
        <v>53</v>
      </c>
      <c r="E5586">
        <f t="shared" si="263"/>
        <v>0</v>
      </c>
      <c r="F5586" t="str">
        <f t="shared" si="264"/>
        <v/>
      </c>
      <c r="G5586" t="str">
        <f>IF(AND(D5586=1,K5586=""),A5586&amp;":"&amp;B5586&amp;":"&amp;C5586,"")</f>
        <v/>
      </c>
      <c r="H5586" t="str">
        <f>IF(AND(D5586=1,K5586="?"),A5586&amp;":"&amp;B5586&amp;":"&amp;C5586,"")</f>
        <v/>
      </c>
      <c r="I5586" t="str">
        <f t="shared" si="265"/>
        <v/>
      </c>
      <c r="K5586" s="1" t="s">
        <v>487</v>
      </c>
      <c r="L5586" s="1" t="s">
        <v>488</v>
      </c>
      <c r="M5586" s="1" t="s">
        <v>489</v>
      </c>
      <c r="N5586" s="1" t="s">
        <v>490</v>
      </c>
      <c r="O5586" s="1" t="s">
        <v>491</v>
      </c>
      <c r="P5586" s="1" t="s">
        <v>492</v>
      </c>
      <c r="Q5586" s="1" t="s">
        <v>493</v>
      </c>
    </row>
    <row r="5587" spans="1:17" x14ac:dyDescent="0.2">
      <c r="A5587" t="s">
        <v>1907</v>
      </c>
      <c r="B5587" t="s">
        <v>429</v>
      </c>
      <c r="C5587" t="s">
        <v>494</v>
      </c>
      <c r="D5587">
        <v>3</v>
      </c>
      <c r="E5587">
        <f t="shared" si="263"/>
        <v>0</v>
      </c>
      <c r="F5587" t="str">
        <f t="shared" si="264"/>
        <v/>
      </c>
      <c r="G5587" t="str">
        <f>IF(AND(D5587=1,K5587=""),A5587&amp;":"&amp;B5587&amp;":"&amp;C5587,"")</f>
        <v/>
      </c>
      <c r="H5587" t="str">
        <f>IF(AND(D5587=1,K5587="?"),A5587&amp;":"&amp;B5587&amp;":"&amp;C5587,"")</f>
        <v/>
      </c>
      <c r="I5587" t="str">
        <f t="shared" si="265"/>
        <v/>
      </c>
      <c r="K5587" s="1" t="s">
        <v>495</v>
      </c>
      <c r="L5587" s="1" t="s">
        <v>496</v>
      </c>
      <c r="M5587" s="1" t="s">
        <v>497</v>
      </c>
    </row>
    <row r="5588" spans="1:17" x14ac:dyDescent="0.2">
      <c r="A5588" t="s">
        <v>1907</v>
      </c>
      <c r="B5588" t="s">
        <v>429</v>
      </c>
      <c r="C5588" t="s">
        <v>498</v>
      </c>
      <c r="D5588">
        <v>4</v>
      </c>
      <c r="E5588">
        <f t="shared" si="263"/>
        <v>0</v>
      </c>
      <c r="F5588" t="str">
        <f t="shared" si="264"/>
        <v/>
      </c>
      <c r="G5588" t="str">
        <f>IF(AND(D5588=1,K5588=""),A5588&amp;":"&amp;B5588&amp;":"&amp;C5588,"")</f>
        <v/>
      </c>
      <c r="H5588" t="str">
        <f>IF(AND(D5588=1,K5588="?"),A5588&amp;":"&amp;B5588&amp;":"&amp;C5588,"")</f>
        <v/>
      </c>
      <c r="I5588" t="str">
        <f t="shared" si="265"/>
        <v/>
      </c>
      <c r="L5588" s="1" t="s">
        <v>499</v>
      </c>
      <c r="M5588" s="1" t="s">
        <v>500</v>
      </c>
      <c r="N5588" s="1" t="s">
        <v>501</v>
      </c>
    </row>
    <row r="5589" spans="1:17" x14ac:dyDescent="0.2">
      <c r="A5589" t="s">
        <v>1907</v>
      </c>
      <c r="B5589" t="s">
        <v>429</v>
      </c>
      <c r="C5589" t="s">
        <v>502</v>
      </c>
      <c r="D5589">
        <v>2</v>
      </c>
      <c r="E5589">
        <f t="shared" si="263"/>
        <v>0</v>
      </c>
      <c r="F5589" t="str">
        <f t="shared" si="264"/>
        <v/>
      </c>
      <c r="G5589" t="str">
        <f>IF(AND(D5589=1,K5589=""),A5589&amp;":"&amp;B5589&amp;":"&amp;C5589,"")</f>
        <v/>
      </c>
      <c r="H5589" t="str">
        <f>IF(AND(D5589=1,K5589="?"),A5589&amp;":"&amp;B5589&amp;":"&amp;C5589,"")</f>
        <v/>
      </c>
      <c r="I5589" t="str">
        <f t="shared" si="265"/>
        <v/>
      </c>
      <c r="K5589" s="1" t="s">
        <v>455</v>
      </c>
      <c r="L5589" s="1" t="s">
        <v>456</v>
      </c>
    </row>
    <row r="5590" spans="1:17" x14ac:dyDescent="0.2">
      <c r="A5590" t="s">
        <v>1907</v>
      </c>
      <c r="B5590" t="s">
        <v>429</v>
      </c>
      <c r="C5590" t="s">
        <v>503</v>
      </c>
      <c r="D5590">
        <v>54</v>
      </c>
      <c r="E5590">
        <f t="shared" si="263"/>
        <v>0</v>
      </c>
      <c r="F5590" t="str">
        <f t="shared" si="264"/>
        <v/>
      </c>
      <c r="G5590" t="str">
        <f>IF(AND(D5590=1,K5590=""),A5590&amp;":"&amp;B5590&amp;":"&amp;C5590,"")</f>
        <v/>
      </c>
      <c r="H5590" t="str">
        <f>IF(AND(D5590=1,K5590="?"),A5590&amp;":"&amp;B5590&amp;":"&amp;C5590,"")</f>
        <v/>
      </c>
      <c r="I5590" t="str">
        <f t="shared" si="265"/>
        <v/>
      </c>
      <c r="K5590" s="1" t="s">
        <v>108</v>
      </c>
      <c r="L5590" s="1" t="s">
        <v>504</v>
      </c>
      <c r="M5590" s="1" t="s">
        <v>505</v>
      </c>
      <c r="N5590" s="1" t="s">
        <v>506</v>
      </c>
      <c r="O5590" s="1" t="s">
        <v>507</v>
      </c>
      <c r="P5590" s="1" t="s">
        <v>508</v>
      </c>
      <c r="Q5590" s="1" t="s">
        <v>509</v>
      </c>
    </row>
    <row r="5591" spans="1:17" x14ac:dyDescent="0.2">
      <c r="A5591" t="s">
        <v>1907</v>
      </c>
      <c r="B5591" t="s">
        <v>429</v>
      </c>
      <c r="C5591" t="s">
        <v>510</v>
      </c>
      <c r="D5591">
        <v>1</v>
      </c>
      <c r="E5591">
        <f t="shared" si="263"/>
        <v>0</v>
      </c>
      <c r="F5591" t="str">
        <f t="shared" si="264"/>
        <v/>
      </c>
      <c r="G5591" t="str">
        <f>IF(AND(D5591=1,K5591=""),A5591&amp;":"&amp;B5591&amp;":"&amp;C5591,"")</f>
        <v>mcdr:DumpFile:DumpLineFeed</v>
      </c>
      <c r="H5591" t="str">
        <f>IF(AND(D5591=1,K5591="?"),A5591&amp;":"&amp;B5591&amp;":"&amp;C5591,"")</f>
        <v/>
      </c>
      <c r="I5591" t="str">
        <f t="shared" si="265"/>
        <v/>
      </c>
    </row>
    <row r="5592" spans="1:17" x14ac:dyDescent="0.2">
      <c r="A5592" t="s">
        <v>1907</v>
      </c>
      <c r="B5592" t="s">
        <v>429</v>
      </c>
      <c r="C5592" t="s">
        <v>367</v>
      </c>
      <c r="D5592">
        <v>55</v>
      </c>
      <c r="E5592">
        <f t="shared" si="263"/>
        <v>0</v>
      </c>
      <c r="F5592" t="str">
        <f t="shared" si="264"/>
        <v/>
      </c>
      <c r="G5592" t="str">
        <f>IF(AND(D5592=1,K5592=""),A5592&amp;":"&amp;B5592&amp;":"&amp;C5592,"")</f>
        <v/>
      </c>
      <c r="H5592" t="str">
        <f>IF(AND(D5592=1,K5592="?"),A5592&amp;":"&amp;B5592&amp;":"&amp;C5592,"")</f>
        <v/>
      </c>
      <c r="I5592" t="str">
        <f t="shared" si="265"/>
        <v/>
      </c>
      <c r="K5592" s="1" t="s">
        <v>67</v>
      </c>
      <c r="L5592" s="1" t="s">
        <v>13</v>
      </c>
      <c r="M5592" s="1" t="s">
        <v>68</v>
      </c>
      <c r="N5592" s="1" t="s">
        <v>79</v>
      </c>
      <c r="O5592" s="1" t="s">
        <v>69</v>
      </c>
      <c r="P5592" s="1" t="s">
        <v>80</v>
      </c>
      <c r="Q5592" s="1" t="s">
        <v>368</v>
      </c>
    </row>
    <row r="5593" spans="1:17" x14ac:dyDescent="0.2">
      <c r="A5593" t="s">
        <v>1907</v>
      </c>
      <c r="B5593" t="s">
        <v>429</v>
      </c>
      <c r="C5593" t="s">
        <v>511</v>
      </c>
      <c r="D5593">
        <v>1</v>
      </c>
      <c r="E5593">
        <f t="shared" si="263"/>
        <v>0</v>
      </c>
      <c r="F5593" t="str">
        <f t="shared" si="264"/>
        <v/>
      </c>
      <c r="G5593" t="str">
        <f>IF(AND(D5593=1,K5593=""),A5593&amp;":"&amp;B5593&amp;":"&amp;C5593,"")</f>
        <v/>
      </c>
      <c r="H5593" t="str">
        <f>IF(AND(D5593=1,K5593="?"),A5593&amp;":"&amp;B5593&amp;":"&amp;C5593,"")</f>
        <v/>
      </c>
      <c r="I5593" t="str">
        <f t="shared" si="265"/>
        <v/>
      </c>
      <c r="K5593" s="1" t="s">
        <v>512</v>
      </c>
    </row>
    <row r="5594" spans="1:17" x14ac:dyDescent="0.2">
      <c r="A5594" t="s">
        <v>1907</v>
      </c>
      <c r="B5594" t="s">
        <v>429</v>
      </c>
      <c r="C5594" t="s">
        <v>513</v>
      </c>
      <c r="D5594">
        <v>2</v>
      </c>
      <c r="E5594">
        <f t="shared" si="263"/>
        <v>0</v>
      </c>
      <c r="F5594" t="str">
        <f t="shared" si="264"/>
        <v/>
      </c>
      <c r="G5594" t="str">
        <f>IF(AND(D5594=1,K5594=""),A5594&amp;":"&amp;B5594&amp;":"&amp;C5594,"")</f>
        <v/>
      </c>
      <c r="H5594" t="str">
        <f>IF(AND(D5594=1,K5594="?"),A5594&amp;":"&amp;B5594&amp;":"&amp;C5594,"")</f>
        <v/>
      </c>
      <c r="I5594" t="str">
        <f t="shared" si="265"/>
        <v/>
      </c>
      <c r="K5594" s="1" t="s">
        <v>514</v>
      </c>
    </row>
    <row r="5595" spans="1:17" x14ac:dyDescent="0.2">
      <c r="A5595" t="s">
        <v>1907</v>
      </c>
      <c r="B5595" t="s">
        <v>429</v>
      </c>
      <c r="C5595" t="s">
        <v>515</v>
      </c>
      <c r="D5595">
        <v>2</v>
      </c>
      <c r="E5595">
        <f t="shared" si="263"/>
        <v>0</v>
      </c>
      <c r="F5595" t="str">
        <f t="shared" si="264"/>
        <v/>
      </c>
      <c r="G5595" t="str">
        <f>IF(AND(D5595=1,K5595=""),A5595&amp;":"&amp;B5595&amp;":"&amp;C5595,"")</f>
        <v/>
      </c>
      <c r="H5595" t="str">
        <f>IF(AND(D5595=1,K5595="?"),A5595&amp;":"&amp;B5595&amp;":"&amp;C5595,"")</f>
        <v/>
      </c>
      <c r="I5595" t="str">
        <f t="shared" si="265"/>
        <v/>
      </c>
      <c r="L5595" s="1" t="s">
        <v>516</v>
      </c>
    </row>
    <row r="5596" spans="1:17" x14ac:dyDescent="0.2">
      <c r="A5596" t="s">
        <v>1907</v>
      </c>
      <c r="B5596" t="s">
        <v>429</v>
      </c>
      <c r="C5596" t="s">
        <v>517</v>
      </c>
      <c r="D5596">
        <v>54</v>
      </c>
      <c r="E5596">
        <f t="shared" si="263"/>
        <v>0</v>
      </c>
      <c r="F5596" t="str">
        <f t="shared" si="264"/>
        <v/>
      </c>
      <c r="G5596" t="str">
        <f>IF(AND(D5596=1,K5596=""),A5596&amp;":"&amp;B5596&amp;":"&amp;C5596,"")</f>
        <v/>
      </c>
      <c r="H5596" t="str">
        <f>IF(AND(D5596=1,K5596="?"),A5596&amp;":"&amp;B5596&amp;":"&amp;C5596,"")</f>
        <v/>
      </c>
      <c r="I5596" t="str">
        <f t="shared" si="265"/>
        <v/>
      </c>
      <c r="K5596" s="1" t="s">
        <v>518</v>
      </c>
      <c r="L5596" s="1" t="s">
        <v>519</v>
      </c>
      <c r="M5596" s="1" t="s">
        <v>520</v>
      </c>
      <c r="N5596" s="1" t="s">
        <v>521</v>
      </c>
      <c r="O5596" s="1" t="s">
        <v>522</v>
      </c>
      <c r="P5596" s="1" t="s">
        <v>523</v>
      </c>
      <c r="Q5596" s="1" t="s">
        <v>524</v>
      </c>
    </row>
    <row r="5597" spans="1:17" x14ac:dyDescent="0.2">
      <c r="A5597" t="s">
        <v>1907</v>
      </c>
      <c r="B5597" t="s">
        <v>429</v>
      </c>
      <c r="C5597" t="s">
        <v>525</v>
      </c>
      <c r="D5597">
        <v>2</v>
      </c>
      <c r="E5597">
        <f t="shared" si="263"/>
        <v>0</v>
      </c>
      <c r="F5597" t="str">
        <f t="shared" si="264"/>
        <v/>
      </c>
      <c r="G5597" t="str">
        <f>IF(AND(D5597=1,K5597=""),A5597&amp;":"&amp;B5597&amp;":"&amp;C5597,"")</f>
        <v/>
      </c>
      <c r="H5597" t="str">
        <f>IF(AND(D5597=1,K5597="?"),A5597&amp;":"&amp;B5597&amp;":"&amp;C5597,"")</f>
        <v/>
      </c>
      <c r="I5597" t="str">
        <f t="shared" si="265"/>
        <v/>
      </c>
      <c r="K5597" s="1" t="s">
        <v>526</v>
      </c>
      <c r="L5597" s="1" t="s">
        <v>527</v>
      </c>
    </row>
    <row r="5598" spans="1:17" x14ac:dyDescent="0.2">
      <c r="A5598" t="s">
        <v>1907</v>
      </c>
      <c r="B5598" t="s">
        <v>429</v>
      </c>
      <c r="C5598" t="s">
        <v>528</v>
      </c>
      <c r="D5598">
        <v>1</v>
      </c>
      <c r="E5598">
        <f t="shared" si="263"/>
        <v>0</v>
      </c>
      <c r="F5598" t="str">
        <f t="shared" si="264"/>
        <v/>
      </c>
      <c r="G5598" t="str">
        <f>IF(AND(D5598=1,K5598=""),A5598&amp;":"&amp;B5598&amp;":"&amp;C5598,"")</f>
        <v>mcdr:DumpFile:UseIndex</v>
      </c>
      <c r="H5598" t="str">
        <f>IF(AND(D5598=1,K5598="?"),A5598&amp;":"&amp;B5598&amp;":"&amp;C5598,"")</f>
        <v/>
      </c>
      <c r="I5598" t="str">
        <f t="shared" si="265"/>
        <v/>
      </c>
    </row>
    <row r="5599" spans="1:17" x14ac:dyDescent="0.2">
      <c r="A5599" t="s">
        <v>1907</v>
      </c>
      <c r="B5599" t="s">
        <v>429</v>
      </c>
      <c r="C5599" t="s">
        <v>120</v>
      </c>
      <c r="D5599">
        <v>1</v>
      </c>
      <c r="E5599">
        <f t="shared" si="263"/>
        <v>0</v>
      </c>
      <c r="F5599" t="str">
        <f t="shared" si="264"/>
        <v/>
      </c>
      <c r="G5599" t="str">
        <f>IF(AND(D5599=1,K5599=""),A5599&amp;":"&amp;B5599&amp;":"&amp;C5599,"")</f>
        <v/>
      </c>
      <c r="H5599" t="str">
        <f>IF(AND(D5599=1,K5599="?"),A5599&amp;":"&amp;B5599&amp;":"&amp;C5599,"")</f>
        <v/>
      </c>
      <c r="I5599" t="str">
        <f t="shared" si="265"/>
        <v/>
      </c>
      <c r="K5599" s="1" t="s">
        <v>67</v>
      </c>
    </row>
    <row r="5600" spans="1:17" x14ac:dyDescent="0.2">
      <c r="A5600" t="s">
        <v>1907</v>
      </c>
      <c r="B5600" t="s">
        <v>429</v>
      </c>
      <c r="C5600" t="s">
        <v>529</v>
      </c>
      <c r="D5600">
        <v>2</v>
      </c>
      <c r="E5600">
        <f t="shared" si="263"/>
        <v>0</v>
      </c>
      <c r="F5600" t="str">
        <f t="shared" si="264"/>
        <v/>
      </c>
      <c r="G5600" t="str">
        <f>IF(AND(D5600=1,K5600=""),A5600&amp;":"&amp;B5600&amp;":"&amp;C5600,"")</f>
        <v/>
      </c>
      <c r="H5600" t="str">
        <f>IF(AND(D5600=1,K5600="?"),A5600&amp;":"&amp;B5600&amp;":"&amp;C5600,"")</f>
        <v/>
      </c>
      <c r="I5600" t="str">
        <f t="shared" si="265"/>
        <v/>
      </c>
      <c r="K5600" s="1" t="s">
        <v>455</v>
      </c>
      <c r="L5600" s="1" t="s">
        <v>456</v>
      </c>
    </row>
    <row r="5601" spans="1:17" x14ac:dyDescent="0.2">
      <c r="A5601" t="s">
        <v>1907</v>
      </c>
      <c r="B5601" t="s">
        <v>429</v>
      </c>
      <c r="C5601" t="s">
        <v>530</v>
      </c>
      <c r="D5601">
        <v>33</v>
      </c>
      <c r="E5601">
        <f t="shared" si="263"/>
        <v>0</v>
      </c>
      <c r="F5601" t="str">
        <f t="shared" si="264"/>
        <v/>
      </c>
      <c r="G5601" t="str">
        <f>IF(AND(D5601=1,K5601=""),A5601&amp;":"&amp;B5601&amp;":"&amp;C5601,"")</f>
        <v/>
      </c>
      <c r="H5601" t="str">
        <f>IF(AND(D5601=1,K5601="?"),A5601&amp;":"&amp;B5601&amp;":"&amp;C5601,"")</f>
        <v/>
      </c>
      <c r="I5601" t="str">
        <f t="shared" si="265"/>
        <v/>
      </c>
      <c r="K5601" s="1" t="s">
        <v>362</v>
      </c>
      <c r="L5601" s="1" t="s">
        <v>105</v>
      </c>
      <c r="M5601" s="1" t="s">
        <v>363</v>
      </c>
      <c r="N5601" s="1" t="s">
        <v>364</v>
      </c>
      <c r="O5601" s="1" t="s">
        <v>365</v>
      </c>
      <c r="P5601" s="1" t="s">
        <v>366</v>
      </c>
      <c r="Q5601" s="1" t="s">
        <v>107</v>
      </c>
    </row>
    <row r="5602" spans="1:17" x14ac:dyDescent="0.2">
      <c r="A5602" t="s">
        <v>1907</v>
      </c>
      <c r="B5602" t="s">
        <v>531</v>
      </c>
      <c r="C5602" t="s">
        <v>103</v>
      </c>
      <c r="D5602">
        <v>49</v>
      </c>
      <c r="E5602">
        <f t="shared" si="263"/>
        <v>0</v>
      </c>
      <c r="F5602" t="str">
        <f t="shared" si="264"/>
        <v/>
      </c>
      <c r="G5602" t="str">
        <f>IF(AND(D5602=1,K5602=""),A5602&amp;":"&amp;B5602&amp;":"&amp;C5602,"")</f>
        <v/>
      </c>
      <c r="H5602" t="str">
        <f>IF(AND(D5602=1,K5602="?"),A5602&amp;":"&amp;B5602&amp;":"&amp;C5602,"")</f>
        <v/>
      </c>
      <c r="I5602" t="str">
        <f t="shared" si="265"/>
        <v/>
      </c>
      <c r="K5602" s="1" t="s">
        <v>106</v>
      </c>
      <c r="L5602" s="1" t="s">
        <v>107</v>
      </c>
      <c r="M5602" s="1" t="s">
        <v>108</v>
      </c>
      <c r="N5602" s="1" t="s">
        <v>532</v>
      </c>
      <c r="O5602" s="1" t="s">
        <v>504</v>
      </c>
      <c r="P5602" s="1" t="s">
        <v>505</v>
      </c>
      <c r="Q5602" s="1" t="s">
        <v>506</v>
      </c>
    </row>
    <row r="5603" spans="1:17" x14ac:dyDescent="0.2">
      <c r="A5603" t="s">
        <v>1907</v>
      </c>
      <c r="B5603" t="s">
        <v>531</v>
      </c>
      <c r="C5603" t="s">
        <v>39</v>
      </c>
      <c r="D5603">
        <v>47780</v>
      </c>
      <c r="E5603">
        <f t="shared" si="263"/>
        <v>0</v>
      </c>
      <c r="F5603" t="str">
        <f t="shared" si="264"/>
        <v/>
      </c>
      <c r="G5603" t="str">
        <f>IF(AND(D5603=1,K5603=""),A5603&amp;":"&amp;B5603&amp;":"&amp;C5603,"")</f>
        <v/>
      </c>
      <c r="H5603" t="str">
        <f>IF(AND(D5603=1,K5603="?"),A5603&amp;":"&amp;B5603&amp;":"&amp;C5603,"")</f>
        <v/>
      </c>
      <c r="I5603" t="str">
        <f t="shared" si="265"/>
        <v/>
      </c>
      <c r="L5603" s="1" t="s">
        <v>66</v>
      </c>
      <c r="M5603" s="1" t="s">
        <v>67</v>
      </c>
      <c r="N5603" s="1" t="s">
        <v>533</v>
      </c>
      <c r="O5603" s="1" t="s">
        <v>534</v>
      </c>
      <c r="P5603" s="1" t="s">
        <v>535</v>
      </c>
      <c r="Q5603" s="1" t="s">
        <v>536</v>
      </c>
    </row>
    <row r="5604" spans="1:17" x14ac:dyDescent="0.2">
      <c r="A5604" t="s">
        <v>1907</v>
      </c>
      <c r="B5604" t="s">
        <v>531</v>
      </c>
      <c r="C5604" t="s">
        <v>537</v>
      </c>
      <c r="D5604">
        <v>1</v>
      </c>
      <c r="E5604">
        <f t="shared" si="263"/>
        <v>0</v>
      </c>
      <c r="F5604" t="str">
        <f t="shared" si="264"/>
        <v/>
      </c>
      <c r="G5604" t="str">
        <f>IF(AND(D5604=1,K5604=""),A5604&amp;":"&amp;B5604&amp;":"&amp;C5604,"")</f>
        <v/>
      </c>
      <c r="H5604" t="str">
        <f>IF(AND(D5604=1,K5604="?"),A5604&amp;":"&amp;B5604&amp;":"&amp;C5604,"")</f>
        <v/>
      </c>
      <c r="I5604" t="str">
        <f t="shared" si="265"/>
        <v>mcdr:ErrorLog:ErrorStatus</v>
      </c>
      <c r="K5604" s="1" t="s">
        <v>66</v>
      </c>
    </row>
    <row r="5605" spans="1:17" x14ac:dyDescent="0.2">
      <c r="A5605" t="s">
        <v>1907</v>
      </c>
      <c r="B5605" t="s">
        <v>531</v>
      </c>
      <c r="C5605" t="s">
        <v>538</v>
      </c>
      <c r="D5605">
        <v>38427</v>
      </c>
      <c r="E5605">
        <f t="shared" si="263"/>
        <v>0</v>
      </c>
      <c r="F5605" t="str">
        <f t="shared" si="264"/>
        <v/>
      </c>
      <c r="G5605" t="str">
        <f>IF(AND(D5605=1,K5605=""),A5605&amp;":"&amp;B5605&amp;":"&amp;C5605,"")</f>
        <v/>
      </c>
      <c r="H5605" t="str">
        <f>IF(AND(D5605=1,K5605="?"),A5605&amp;":"&amp;B5605&amp;":"&amp;C5605,"")</f>
        <v/>
      </c>
      <c r="I5605" t="str">
        <f t="shared" si="265"/>
        <v/>
      </c>
      <c r="K5605" s="1" t="s">
        <v>539</v>
      </c>
      <c r="L5605" s="1" t="s">
        <v>540</v>
      </c>
      <c r="M5605" s="1" t="s">
        <v>541</v>
      </c>
      <c r="N5605" s="1" t="s">
        <v>542</v>
      </c>
      <c r="O5605" s="1" t="s">
        <v>543</v>
      </c>
      <c r="P5605" s="1" t="s">
        <v>544</v>
      </c>
      <c r="Q5605" s="1" t="s">
        <v>545</v>
      </c>
    </row>
    <row r="5606" spans="1:17" x14ac:dyDescent="0.2">
      <c r="A5606" t="s">
        <v>1907</v>
      </c>
      <c r="B5606" t="s">
        <v>531</v>
      </c>
      <c r="C5606" t="s">
        <v>546</v>
      </c>
      <c r="D5606">
        <v>1</v>
      </c>
      <c r="E5606">
        <f t="shared" si="263"/>
        <v>0</v>
      </c>
      <c r="F5606" t="str">
        <f t="shared" si="264"/>
        <v/>
      </c>
      <c r="G5606" t="str">
        <f>IF(AND(D5606=1,K5606=""),A5606&amp;":"&amp;B5606&amp;":"&amp;C5606,"")</f>
        <v/>
      </c>
      <c r="H5606" t="str">
        <f>IF(AND(D5606=1,K5606="?"),A5606&amp;":"&amp;B5606&amp;":"&amp;C5606,"")</f>
        <v/>
      </c>
      <c r="I5606" t="str">
        <f t="shared" si="265"/>
        <v>mcdr:ErrorLog:ErrorDec</v>
      </c>
      <c r="K5606" s="1" t="s">
        <v>66</v>
      </c>
    </row>
    <row r="5607" spans="1:17" x14ac:dyDescent="0.2">
      <c r="A5607" t="s">
        <v>1907</v>
      </c>
      <c r="B5607" t="s">
        <v>531</v>
      </c>
      <c r="C5607" t="s">
        <v>547</v>
      </c>
      <c r="D5607">
        <v>1</v>
      </c>
      <c r="E5607">
        <f t="shared" si="263"/>
        <v>0</v>
      </c>
      <c r="F5607" t="str">
        <f t="shared" si="264"/>
        <v/>
      </c>
      <c r="G5607" t="str">
        <f>IF(AND(D5607=1,K5607=""),A5607&amp;":"&amp;B5607&amp;":"&amp;C5607,"")</f>
        <v>mcdr:ErrorLog:ErrorCode</v>
      </c>
      <c r="H5607" t="str">
        <f>IF(AND(D5607=1,K5607="?"),A5607&amp;":"&amp;B5607&amp;":"&amp;C5607,"")</f>
        <v/>
      </c>
      <c r="I5607" t="str">
        <f t="shared" si="265"/>
        <v/>
      </c>
    </row>
    <row r="5608" spans="1:17" x14ac:dyDescent="0.2">
      <c r="A5608" t="s">
        <v>1907</v>
      </c>
      <c r="B5608" t="s">
        <v>531</v>
      </c>
      <c r="C5608" t="s">
        <v>548</v>
      </c>
      <c r="D5608">
        <v>74</v>
      </c>
      <c r="E5608">
        <f t="shared" si="263"/>
        <v>0</v>
      </c>
      <c r="F5608" t="str">
        <f t="shared" si="264"/>
        <v/>
      </c>
      <c r="G5608" t="str">
        <f>IF(AND(D5608=1,K5608=""),A5608&amp;":"&amp;B5608&amp;":"&amp;C5608,"")</f>
        <v/>
      </c>
      <c r="H5608" t="str">
        <f>IF(AND(D5608=1,K5608="?"),A5608&amp;":"&amp;B5608&amp;":"&amp;C5608,"")</f>
        <v/>
      </c>
      <c r="I5608" t="str">
        <f t="shared" si="265"/>
        <v/>
      </c>
      <c r="L5608" s="1" t="s">
        <v>549</v>
      </c>
      <c r="M5608" s="1" t="s">
        <v>550</v>
      </c>
      <c r="N5608" s="1" t="s">
        <v>551</v>
      </c>
      <c r="O5608" s="1" t="s">
        <v>552</v>
      </c>
      <c r="P5608" s="1" t="s">
        <v>553</v>
      </c>
      <c r="Q5608" s="1" t="s">
        <v>554</v>
      </c>
    </row>
    <row r="5609" spans="1:17" x14ac:dyDescent="0.2">
      <c r="A5609" t="s">
        <v>1907</v>
      </c>
      <c r="B5609" t="s">
        <v>531</v>
      </c>
      <c r="C5609" t="s">
        <v>120</v>
      </c>
      <c r="D5609">
        <v>1</v>
      </c>
      <c r="E5609">
        <f t="shared" si="263"/>
        <v>0</v>
      </c>
      <c r="F5609" t="str">
        <f t="shared" si="264"/>
        <v/>
      </c>
      <c r="G5609" t="str">
        <f>IF(AND(D5609=1,K5609=""),A5609&amp;":"&amp;B5609&amp;":"&amp;C5609,"")</f>
        <v/>
      </c>
      <c r="H5609" t="str">
        <f>IF(AND(D5609=1,K5609="?"),A5609&amp;":"&amp;B5609&amp;":"&amp;C5609,"")</f>
        <v/>
      </c>
      <c r="I5609" t="str">
        <f t="shared" si="265"/>
        <v/>
      </c>
      <c r="K5609" s="1" t="s">
        <v>67</v>
      </c>
    </row>
    <row r="5610" spans="1:17" x14ac:dyDescent="0.2">
      <c r="A5610" t="s">
        <v>1907</v>
      </c>
      <c r="B5610" t="s">
        <v>531</v>
      </c>
      <c r="C5610" t="s">
        <v>70</v>
      </c>
      <c r="D5610">
        <v>282232</v>
      </c>
      <c r="E5610">
        <f t="shared" si="263"/>
        <v>0</v>
      </c>
      <c r="F5610" t="str">
        <f t="shared" si="264"/>
        <v/>
      </c>
      <c r="G5610" t="str">
        <f>IF(AND(D5610=1,K5610=""),A5610&amp;":"&amp;B5610&amp;":"&amp;C5610,"")</f>
        <v/>
      </c>
      <c r="H5610" t="str">
        <f>IF(AND(D5610=1,K5610="?"),A5610&amp;":"&amp;B5610&amp;":"&amp;C5610,"")</f>
        <v/>
      </c>
      <c r="I5610" t="str">
        <f t="shared" si="265"/>
        <v/>
      </c>
      <c r="K5610" s="1" t="s">
        <v>555</v>
      </c>
      <c r="L5610" s="1" t="s">
        <v>556</v>
      </c>
      <c r="M5610" s="1" t="s">
        <v>557</v>
      </c>
      <c r="N5610" s="1" t="s">
        <v>558</v>
      </c>
      <c r="O5610" s="1" t="s">
        <v>559</v>
      </c>
      <c r="P5610" s="1" t="s">
        <v>560</v>
      </c>
      <c r="Q5610" s="1" t="s">
        <v>561</v>
      </c>
    </row>
    <row r="5611" spans="1:17" x14ac:dyDescent="0.2">
      <c r="A5611" t="s">
        <v>1907</v>
      </c>
      <c r="B5611" t="s">
        <v>531</v>
      </c>
      <c r="C5611" t="s">
        <v>49</v>
      </c>
      <c r="D5611">
        <v>215</v>
      </c>
      <c r="E5611">
        <f t="shared" si="263"/>
        <v>0</v>
      </c>
      <c r="F5611" t="str">
        <f t="shared" si="264"/>
        <v/>
      </c>
      <c r="G5611" t="str">
        <f>IF(AND(D5611=1,K5611=""),A5611&amp;":"&amp;B5611&amp;":"&amp;C5611,"")</f>
        <v/>
      </c>
      <c r="H5611" t="str">
        <f>IF(AND(D5611=1,K5611="?"),A5611&amp;":"&amp;B5611&amp;":"&amp;C5611,"")</f>
        <v/>
      </c>
      <c r="I5611" t="str">
        <f t="shared" si="265"/>
        <v/>
      </c>
      <c r="K5611" s="1" t="s">
        <v>562</v>
      </c>
      <c r="L5611" s="1" t="s">
        <v>563</v>
      </c>
      <c r="M5611" s="1" t="s">
        <v>56</v>
      </c>
      <c r="N5611" s="1" t="s">
        <v>564</v>
      </c>
      <c r="O5611" s="1" t="s">
        <v>565</v>
      </c>
      <c r="P5611" s="1" t="s">
        <v>566</v>
      </c>
      <c r="Q5611" s="1" t="s">
        <v>567</v>
      </c>
    </row>
    <row r="5612" spans="1:17" x14ac:dyDescent="0.2">
      <c r="A5612" t="s">
        <v>1907</v>
      </c>
      <c r="B5612" t="s">
        <v>531</v>
      </c>
      <c r="C5612" t="s">
        <v>88</v>
      </c>
      <c r="D5612">
        <v>29</v>
      </c>
      <c r="E5612">
        <f t="shared" si="263"/>
        <v>0</v>
      </c>
      <c r="F5612" t="str">
        <f t="shared" si="264"/>
        <v/>
      </c>
      <c r="G5612" t="str">
        <f>IF(AND(D5612=1,K5612=""),A5612&amp;":"&amp;B5612&amp;":"&amp;C5612,"")</f>
        <v/>
      </c>
      <c r="H5612" t="str">
        <f>IF(AND(D5612=1,K5612="?"),A5612&amp;":"&amp;B5612&amp;":"&amp;C5612,"")</f>
        <v/>
      </c>
      <c r="I5612" t="str">
        <f t="shared" si="265"/>
        <v/>
      </c>
      <c r="L5612" s="1" t="s">
        <v>89</v>
      </c>
      <c r="M5612" s="1" t="s">
        <v>90</v>
      </c>
      <c r="N5612" s="1" t="s">
        <v>91</v>
      </c>
      <c r="O5612" s="1" t="s">
        <v>92</v>
      </c>
      <c r="P5612" s="1" t="s">
        <v>93</v>
      </c>
      <c r="Q5612" s="1" t="s">
        <v>94</v>
      </c>
    </row>
    <row r="5613" spans="1:17" x14ac:dyDescent="0.2">
      <c r="A5613" t="s">
        <v>1907</v>
      </c>
      <c r="B5613" t="s">
        <v>568</v>
      </c>
      <c r="C5613" t="s">
        <v>569</v>
      </c>
      <c r="D5613">
        <v>1</v>
      </c>
      <c r="E5613">
        <f t="shared" si="263"/>
        <v>0</v>
      </c>
      <c r="F5613" t="str">
        <f t="shared" si="264"/>
        <v/>
      </c>
      <c r="G5613" t="str">
        <f>IF(AND(D5613=1,K5613=""),A5613&amp;":"&amp;B5613&amp;":"&amp;C5613,"")</f>
        <v/>
      </c>
      <c r="H5613" t="str">
        <f>IF(AND(D5613=1,K5613="?"),A5613&amp;":"&amp;B5613&amp;":"&amp;C5613,"")</f>
        <v/>
      </c>
      <c r="I5613" t="str">
        <f t="shared" si="265"/>
        <v>mcdr:EventLog:TimingTime</v>
      </c>
      <c r="K5613" s="1" t="s">
        <v>66</v>
      </c>
    </row>
    <row r="5614" spans="1:17" x14ac:dyDescent="0.2">
      <c r="A5614" t="s">
        <v>1907</v>
      </c>
      <c r="B5614" t="s">
        <v>568</v>
      </c>
      <c r="C5614" t="s">
        <v>570</v>
      </c>
      <c r="D5614">
        <v>1</v>
      </c>
      <c r="E5614">
        <f t="shared" si="263"/>
        <v>0</v>
      </c>
      <c r="F5614" t="str">
        <f t="shared" si="264"/>
        <v/>
      </c>
      <c r="G5614" t="str">
        <f>IF(AND(D5614=1,K5614=""),A5614&amp;":"&amp;B5614&amp;":"&amp;C5614,"")</f>
        <v/>
      </c>
      <c r="H5614" t="str">
        <f>IF(AND(D5614=1,K5614="?"),A5614&amp;":"&amp;B5614&amp;":"&amp;C5614,"")</f>
        <v/>
      </c>
      <c r="I5614" t="str">
        <f t="shared" si="265"/>
        <v>mcdr:EventLog:TimingTS</v>
      </c>
      <c r="K5614" s="1" t="s">
        <v>66</v>
      </c>
    </row>
    <row r="5615" spans="1:17" x14ac:dyDescent="0.2">
      <c r="A5615" t="s">
        <v>1907</v>
      </c>
      <c r="B5615" t="s">
        <v>568</v>
      </c>
      <c r="C5615" t="s">
        <v>571</v>
      </c>
      <c r="D5615">
        <v>1</v>
      </c>
      <c r="E5615">
        <f t="shared" si="263"/>
        <v>0</v>
      </c>
      <c r="F5615" t="str">
        <f t="shared" si="264"/>
        <v/>
      </c>
      <c r="G5615" t="str">
        <f>IF(AND(D5615=1,K5615=""),A5615&amp;":"&amp;B5615&amp;":"&amp;C5615,"")</f>
        <v/>
      </c>
      <c r="H5615" t="str">
        <f>IF(AND(D5615=1,K5615="?"),A5615&amp;":"&amp;B5615&amp;":"&amp;C5615,"")</f>
        <v>mcdr:EventLog:TimingDate</v>
      </c>
      <c r="I5615" t="str">
        <f t="shared" si="265"/>
        <v/>
      </c>
      <c r="K5615" s="1" t="s">
        <v>572</v>
      </c>
    </row>
    <row r="5616" spans="1:17" x14ac:dyDescent="0.2">
      <c r="A5616" t="s">
        <v>1907</v>
      </c>
      <c r="B5616" t="s">
        <v>568</v>
      </c>
      <c r="C5616" t="s">
        <v>573</v>
      </c>
      <c r="D5616">
        <v>4</v>
      </c>
      <c r="E5616">
        <f t="shared" si="263"/>
        <v>0</v>
      </c>
      <c r="F5616" t="str">
        <f t="shared" si="264"/>
        <v/>
      </c>
      <c r="G5616" t="str">
        <f>IF(AND(D5616=1,K5616=""),A5616&amp;":"&amp;B5616&amp;":"&amp;C5616,"")</f>
        <v/>
      </c>
      <c r="H5616" t="str">
        <f>IF(AND(D5616=1,K5616="?"),A5616&amp;":"&amp;B5616&amp;":"&amp;C5616,"")</f>
        <v/>
      </c>
      <c r="I5616" t="str">
        <f t="shared" si="265"/>
        <v/>
      </c>
      <c r="K5616" s="1" t="s">
        <v>574</v>
      </c>
      <c r="L5616" s="1" t="s">
        <v>575</v>
      </c>
      <c r="M5616" s="1" t="s">
        <v>576</v>
      </c>
      <c r="N5616" s="1" t="s">
        <v>577</v>
      </c>
    </row>
    <row r="5617" spans="1:17" x14ac:dyDescent="0.2">
      <c r="A5617" t="s">
        <v>1907</v>
      </c>
      <c r="B5617" t="s">
        <v>568</v>
      </c>
      <c r="C5617" t="s">
        <v>578</v>
      </c>
      <c r="D5617">
        <v>-1</v>
      </c>
      <c r="E5617">
        <f t="shared" si="263"/>
        <v>0</v>
      </c>
      <c r="F5617" t="str">
        <f t="shared" si="264"/>
        <v/>
      </c>
      <c r="G5617" t="str">
        <f>IF(AND(D5617=1,K5617=""),A5617&amp;":"&amp;B5617&amp;":"&amp;C5617,"")</f>
        <v/>
      </c>
      <c r="H5617" t="str">
        <f>IF(AND(D5617=1,K5617="?"),A5617&amp;":"&amp;B5617&amp;":"&amp;C5617,"")</f>
        <v/>
      </c>
      <c r="I5617" t="str">
        <f t="shared" si="265"/>
        <v/>
      </c>
    </row>
    <row r="5618" spans="1:17" x14ac:dyDescent="0.2">
      <c r="A5618" t="s">
        <v>1907</v>
      </c>
      <c r="B5618" t="s">
        <v>568</v>
      </c>
      <c r="C5618" t="s">
        <v>579</v>
      </c>
      <c r="D5618">
        <v>1197</v>
      </c>
      <c r="E5618">
        <f t="shared" si="263"/>
        <v>0</v>
      </c>
      <c r="F5618" t="str">
        <f t="shared" si="264"/>
        <v/>
      </c>
      <c r="G5618" t="str">
        <f>IF(AND(D5618=1,K5618=""),A5618&amp;":"&amp;B5618&amp;":"&amp;C5618,"")</f>
        <v/>
      </c>
      <c r="H5618" t="str">
        <f>IF(AND(D5618=1,K5618="?"),A5618&amp;":"&amp;B5618&amp;":"&amp;C5618,"")</f>
        <v/>
      </c>
      <c r="I5618" t="str">
        <f t="shared" si="265"/>
        <v/>
      </c>
      <c r="K5618" s="1" t="s">
        <v>580</v>
      </c>
      <c r="L5618" s="1" t="s">
        <v>581</v>
      </c>
      <c r="M5618" s="1" t="s">
        <v>582</v>
      </c>
      <c r="N5618" s="1" t="s">
        <v>583</v>
      </c>
      <c r="O5618" s="1" t="s">
        <v>584</v>
      </c>
      <c r="P5618" s="1" t="s">
        <v>585</v>
      </c>
      <c r="Q5618" s="1" t="s">
        <v>586</v>
      </c>
    </row>
    <row r="5619" spans="1:17" x14ac:dyDescent="0.2">
      <c r="A5619" t="s">
        <v>1907</v>
      </c>
      <c r="B5619" t="s">
        <v>568</v>
      </c>
      <c r="C5619" t="s">
        <v>587</v>
      </c>
      <c r="D5619">
        <v>1</v>
      </c>
      <c r="E5619">
        <f t="shared" si="263"/>
        <v>0</v>
      </c>
      <c r="F5619" t="str">
        <f t="shared" si="264"/>
        <v/>
      </c>
      <c r="G5619" t="str">
        <f>IF(AND(D5619=1,K5619=""),A5619&amp;":"&amp;B5619&amp;":"&amp;C5619,"")</f>
        <v/>
      </c>
      <c r="H5619" t="str">
        <f>IF(AND(D5619=1,K5619="?"),A5619&amp;":"&amp;B5619&amp;":"&amp;C5619,"")</f>
        <v/>
      </c>
      <c r="I5619" t="str">
        <f t="shared" si="265"/>
        <v>mcdr:EventLog:EventLogStatus</v>
      </c>
      <c r="K5619" s="1" t="s">
        <v>66</v>
      </c>
    </row>
    <row r="5620" spans="1:17" x14ac:dyDescent="0.2">
      <c r="A5620" t="s">
        <v>1907</v>
      </c>
      <c r="B5620" t="s">
        <v>568</v>
      </c>
      <c r="C5620" t="s">
        <v>588</v>
      </c>
      <c r="D5620">
        <v>46727</v>
      </c>
      <c r="E5620">
        <f t="shared" si="263"/>
        <v>0</v>
      </c>
      <c r="F5620" t="str">
        <f t="shared" si="264"/>
        <v/>
      </c>
      <c r="G5620" t="str">
        <f>IF(AND(D5620=1,K5620=""),A5620&amp;":"&amp;B5620&amp;":"&amp;C5620,"")</f>
        <v/>
      </c>
      <c r="H5620" t="str">
        <f>IF(AND(D5620=1,K5620="?"),A5620&amp;":"&amp;B5620&amp;":"&amp;C5620,"")</f>
        <v/>
      </c>
      <c r="I5620" t="str">
        <f t="shared" si="265"/>
        <v/>
      </c>
      <c r="L5620" s="1" t="s">
        <v>589</v>
      </c>
      <c r="M5620" s="1" t="s">
        <v>590</v>
      </c>
      <c r="N5620" s="1" t="s">
        <v>591</v>
      </c>
      <c r="O5620" s="1" t="s">
        <v>592</v>
      </c>
      <c r="P5620" s="1" t="s">
        <v>593</v>
      </c>
      <c r="Q5620" s="1" t="s">
        <v>594</v>
      </c>
    </row>
    <row r="5621" spans="1:17" x14ac:dyDescent="0.2">
      <c r="A5621" t="s">
        <v>1907</v>
      </c>
      <c r="B5621" t="s">
        <v>568</v>
      </c>
      <c r="C5621" t="s">
        <v>595</v>
      </c>
      <c r="D5621">
        <v>499</v>
      </c>
      <c r="E5621">
        <f t="shared" si="263"/>
        <v>0</v>
      </c>
      <c r="F5621" t="str">
        <f t="shared" si="264"/>
        <v/>
      </c>
      <c r="G5621" t="str">
        <f>IF(AND(D5621=1,K5621=""),A5621&amp;":"&amp;B5621&amp;":"&amp;C5621,"")</f>
        <v/>
      </c>
      <c r="H5621" t="str">
        <f>IF(AND(D5621=1,K5621="?"),A5621&amp;":"&amp;B5621&amp;":"&amp;C5621,"")</f>
        <v/>
      </c>
      <c r="I5621" t="str">
        <f t="shared" si="265"/>
        <v/>
      </c>
      <c r="L5621" s="1" t="s">
        <v>596</v>
      </c>
      <c r="M5621" s="1" t="s">
        <v>597</v>
      </c>
      <c r="N5621" s="1" t="s">
        <v>598</v>
      </c>
      <c r="O5621" s="1" t="s">
        <v>599</v>
      </c>
      <c r="P5621" s="1" t="s">
        <v>600</v>
      </c>
      <c r="Q5621" s="1" t="s">
        <v>601</v>
      </c>
    </row>
    <row r="5622" spans="1:17" x14ac:dyDescent="0.2">
      <c r="A5622" t="s">
        <v>1907</v>
      </c>
      <c r="B5622" t="s">
        <v>568</v>
      </c>
      <c r="C5622" t="s">
        <v>602</v>
      </c>
      <c r="D5622">
        <v>730224</v>
      </c>
      <c r="E5622">
        <f t="shared" si="263"/>
        <v>0</v>
      </c>
      <c r="F5622" t="str">
        <f t="shared" si="264"/>
        <v/>
      </c>
      <c r="G5622" t="str">
        <f>IF(AND(D5622=1,K5622=""),A5622&amp;":"&amp;B5622&amp;":"&amp;C5622,"")</f>
        <v/>
      </c>
      <c r="H5622" t="str">
        <f>IF(AND(D5622=1,K5622="?"),A5622&amp;":"&amp;B5622&amp;":"&amp;C5622,"")</f>
        <v/>
      </c>
      <c r="I5622" t="str">
        <f t="shared" si="265"/>
        <v/>
      </c>
      <c r="K5622" s="1" t="s">
        <v>66</v>
      </c>
      <c r="L5622" s="1" t="s">
        <v>603</v>
      </c>
      <c r="M5622" s="1" t="s">
        <v>604</v>
      </c>
      <c r="N5622" s="1" t="s">
        <v>605</v>
      </c>
      <c r="O5622" s="1" t="s">
        <v>606</v>
      </c>
      <c r="P5622" s="1" t="s">
        <v>607</v>
      </c>
      <c r="Q5622" s="1" t="s">
        <v>608</v>
      </c>
    </row>
    <row r="5623" spans="1:17" x14ac:dyDescent="0.2">
      <c r="A5623" t="s">
        <v>1907</v>
      </c>
      <c r="B5623" t="s">
        <v>568</v>
      </c>
      <c r="C5623" t="s">
        <v>609</v>
      </c>
      <c r="D5623">
        <v>695</v>
      </c>
      <c r="E5623">
        <f t="shared" si="263"/>
        <v>0</v>
      </c>
      <c r="F5623" t="str">
        <f t="shared" si="264"/>
        <v/>
      </c>
      <c r="G5623" t="str">
        <f>IF(AND(D5623=1,K5623=""),A5623&amp;":"&amp;B5623&amp;":"&amp;C5623,"")</f>
        <v/>
      </c>
      <c r="H5623" t="str">
        <f>IF(AND(D5623=1,K5623="?"),A5623&amp;":"&amp;B5623&amp;":"&amp;C5623,"")</f>
        <v/>
      </c>
      <c r="I5623" t="str">
        <f t="shared" si="265"/>
        <v/>
      </c>
      <c r="L5623" s="1" t="s">
        <v>610</v>
      </c>
      <c r="M5623" s="1" t="s">
        <v>611</v>
      </c>
      <c r="N5623" s="1" t="s">
        <v>612</v>
      </c>
      <c r="O5623" s="1" t="s">
        <v>613</v>
      </c>
      <c r="P5623" s="1" t="s">
        <v>614</v>
      </c>
      <c r="Q5623" s="1" t="s">
        <v>65</v>
      </c>
    </row>
    <row r="5624" spans="1:17" x14ac:dyDescent="0.2">
      <c r="A5624" t="s">
        <v>1907</v>
      </c>
      <c r="B5624" t="s">
        <v>568</v>
      </c>
      <c r="C5624" t="s">
        <v>615</v>
      </c>
      <c r="D5624">
        <v>8</v>
      </c>
      <c r="E5624">
        <f t="shared" si="263"/>
        <v>0</v>
      </c>
      <c r="F5624" t="str">
        <f t="shared" si="264"/>
        <v/>
      </c>
      <c r="G5624" t="str">
        <f>IF(AND(D5624=1,K5624=""),A5624&amp;":"&amp;B5624&amp;":"&amp;C5624,"")</f>
        <v/>
      </c>
      <c r="H5624" t="str">
        <f>IF(AND(D5624=1,K5624="?"),A5624&amp;":"&amp;B5624&amp;":"&amp;C5624,"")</f>
        <v/>
      </c>
      <c r="I5624" t="str">
        <f t="shared" si="265"/>
        <v/>
      </c>
      <c r="L5624" s="1" t="s">
        <v>616</v>
      </c>
      <c r="M5624" s="1" t="s">
        <v>617</v>
      </c>
      <c r="N5624" s="1" t="s">
        <v>618</v>
      </c>
      <c r="O5624" s="1" t="s">
        <v>619</v>
      </c>
      <c r="P5624" s="1" t="s">
        <v>620</v>
      </c>
      <c r="Q5624" s="1" t="s">
        <v>621</v>
      </c>
    </row>
    <row r="5625" spans="1:17" x14ac:dyDescent="0.2">
      <c r="A5625" t="s">
        <v>1907</v>
      </c>
      <c r="B5625" t="s">
        <v>568</v>
      </c>
      <c r="C5625" t="s">
        <v>622</v>
      </c>
      <c r="D5625">
        <v>124</v>
      </c>
      <c r="E5625">
        <f t="shared" si="263"/>
        <v>0</v>
      </c>
      <c r="F5625" t="str">
        <f t="shared" si="264"/>
        <v/>
      </c>
      <c r="G5625" t="str">
        <f>IF(AND(D5625=1,K5625=""),A5625&amp;":"&amp;B5625&amp;":"&amp;C5625,"")</f>
        <v/>
      </c>
      <c r="H5625" t="str">
        <f>IF(AND(D5625=1,K5625="?"),A5625&amp;":"&amp;B5625&amp;":"&amp;C5625,"")</f>
        <v/>
      </c>
      <c r="I5625" t="str">
        <f t="shared" si="265"/>
        <v/>
      </c>
      <c r="K5625" s="1" t="s">
        <v>362</v>
      </c>
      <c r="L5625" s="1" t="s">
        <v>623</v>
      </c>
      <c r="M5625" s="1" t="s">
        <v>48</v>
      </c>
      <c r="N5625" s="1" t="s">
        <v>163</v>
      </c>
      <c r="O5625" s="1" t="s">
        <v>624</v>
      </c>
      <c r="P5625" s="1" t="s">
        <v>625</v>
      </c>
      <c r="Q5625" s="1" t="s">
        <v>105</v>
      </c>
    </row>
    <row r="5626" spans="1:17" x14ac:dyDescent="0.2">
      <c r="A5626" t="s">
        <v>1907</v>
      </c>
      <c r="B5626" t="s">
        <v>568</v>
      </c>
      <c r="C5626" t="s">
        <v>626</v>
      </c>
      <c r="D5626">
        <v>105</v>
      </c>
      <c r="E5626">
        <f t="shared" si="263"/>
        <v>0</v>
      </c>
      <c r="F5626" t="str">
        <f t="shared" si="264"/>
        <v/>
      </c>
      <c r="G5626" t="str">
        <f>IF(AND(D5626=1,K5626=""),A5626&amp;":"&amp;B5626&amp;":"&amp;C5626,"")</f>
        <v/>
      </c>
      <c r="H5626" t="str">
        <f>IF(AND(D5626=1,K5626="?"),A5626&amp;":"&amp;B5626&amp;":"&amp;C5626,"")</f>
        <v/>
      </c>
      <c r="I5626" t="str">
        <f t="shared" si="265"/>
        <v/>
      </c>
      <c r="L5626" s="1" t="s">
        <v>627</v>
      </c>
      <c r="M5626" s="1" t="s">
        <v>89</v>
      </c>
      <c r="N5626" s="1" t="s">
        <v>90</v>
      </c>
      <c r="O5626" s="1" t="s">
        <v>91</v>
      </c>
      <c r="P5626" s="1" t="s">
        <v>628</v>
      </c>
      <c r="Q5626" s="1" t="s">
        <v>629</v>
      </c>
    </row>
    <row r="5627" spans="1:17" x14ac:dyDescent="0.2">
      <c r="A5627" t="s">
        <v>1907</v>
      </c>
      <c r="B5627" t="s">
        <v>630</v>
      </c>
      <c r="C5627" t="s">
        <v>103</v>
      </c>
      <c r="D5627">
        <v>2</v>
      </c>
      <c r="E5627">
        <f t="shared" si="263"/>
        <v>0</v>
      </c>
      <c r="F5627" t="str">
        <f t="shared" si="264"/>
        <v/>
      </c>
      <c r="G5627" t="str">
        <f>IF(AND(D5627=1,K5627=""),A5627&amp;":"&amp;B5627&amp;":"&amp;C5627,"")</f>
        <v/>
      </c>
      <c r="H5627" t="str">
        <f>IF(AND(D5627=1,K5627="?"),A5627&amp;":"&amp;B5627&amp;":"&amp;C5627,"")</f>
        <v/>
      </c>
      <c r="I5627" t="str">
        <f t="shared" si="265"/>
        <v/>
      </c>
      <c r="K5627" s="1" t="s">
        <v>631</v>
      </c>
      <c r="L5627" s="1" t="s">
        <v>632</v>
      </c>
    </row>
    <row r="5628" spans="1:17" x14ac:dyDescent="0.2">
      <c r="A5628" t="s">
        <v>1907</v>
      </c>
      <c r="B5628" t="s">
        <v>630</v>
      </c>
      <c r="C5628" t="s">
        <v>117</v>
      </c>
      <c r="D5628">
        <v>2</v>
      </c>
      <c r="E5628">
        <f t="shared" si="263"/>
        <v>0</v>
      </c>
      <c r="F5628" t="str">
        <f t="shared" si="264"/>
        <v/>
      </c>
      <c r="G5628" t="str">
        <f>IF(AND(D5628=1,K5628=""),A5628&amp;":"&amp;B5628&amp;":"&amp;C5628,"")</f>
        <v/>
      </c>
      <c r="H5628" t="str">
        <f>IF(AND(D5628=1,K5628="?"),A5628&amp;":"&amp;B5628&amp;":"&amp;C5628,"")</f>
        <v/>
      </c>
      <c r="I5628" t="str">
        <f t="shared" si="265"/>
        <v/>
      </c>
      <c r="K5628" s="1" t="s">
        <v>633</v>
      </c>
      <c r="L5628" s="1" t="s">
        <v>634</v>
      </c>
    </row>
    <row r="5629" spans="1:17" x14ac:dyDescent="0.2">
      <c r="A5629" t="s">
        <v>1907</v>
      </c>
      <c r="B5629" t="s">
        <v>630</v>
      </c>
      <c r="C5629" t="s">
        <v>635</v>
      </c>
      <c r="D5629">
        <v>2</v>
      </c>
      <c r="E5629">
        <f t="shared" si="263"/>
        <v>0</v>
      </c>
      <c r="F5629" t="str">
        <f t="shared" si="264"/>
        <v/>
      </c>
      <c r="G5629" t="str">
        <f>IF(AND(D5629=1,K5629=""),A5629&amp;":"&amp;B5629&amp;":"&amp;C5629,"")</f>
        <v/>
      </c>
      <c r="H5629" t="str">
        <f>IF(AND(D5629=1,K5629="?"),A5629&amp;":"&amp;B5629&amp;":"&amp;C5629,"")</f>
        <v/>
      </c>
      <c r="I5629" t="str">
        <f t="shared" si="265"/>
        <v/>
      </c>
      <c r="K5629" s="1" t="s">
        <v>636</v>
      </c>
      <c r="L5629" s="1" t="s">
        <v>637</v>
      </c>
    </row>
    <row r="5630" spans="1:17" x14ac:dyDescent="0.2">
      <c r="A5630" t="s">
        <v>1907</v>
      </c>
      <c r="B5630" t="s">
        <v>630</v>
      </c>
      <c r="C5630" t="s">
        <v>638</v>
      </c>
      <c r="D5630">
        <v>1</v>
      </c>
      <c r="E5630">
        <f t="shared" si="263"/>
        <v>0</v>
      </c>
      <c r="F5630" t="str">
        <f t="shared" si="264"/>
        <v/>
      </c>
      <c r="G5630" t="str">
        <f>IF(AND(D5630=1,K5630=""),A5630&amp;":"&amp;B5630&amp;":"&amp;C5630,"")</f>
        <v/>
      </c>
      <c r="H5630" t="str">
        <f>IF(AND(D5630=1,K5630="?"),A5630&amp;":"&amp;B5630&amp;":"&amp;C5630,"")</f>
        <v/>
      </c>
      <c r="I5630" t="str">
        <f t="shared" si="265"/>
        <v/>
      </c>
      <c r="K5630" s="1" t="s">
        <v>639</v>
      </c>
    </row>
    <row r="5631" spans="1:17" x14ac:dyDescent="0.2">
      <c r="A5631" t="s">
        <v>1907</v>
      </c>
      <c r="B5631" t="s">
        <v>630</v>
      </c>
      <c r="C5631" t="s">
        <v>95</v>
      </c>
      <c r="D5631">
        <v>2</v>
      </c>
      <c r="E5631">
        <f t="shared" si="263"/>
        <v>0</v>
      </c>
      <c r="F5631" t="str">
        <f t="shared" si="264"/>
        <v/>
      </c>
      <c r="G5631" t="str">
        <f>IF(AND(D5631=1,K5631=""),A5631&amp;":"&amp;B5631&amp;":"&amp;C5631,"")</f>
        <v/>
      </c>
      <c r="H5631" t="str">
        <f>IF(AND(D5631=1,K5631="?"),A5631&amp;":"&amp;B5631&amp;":"&amp;C5631,"")</f>
        <v/>
      </c>
      <c r="I5631" t="str">
        <f t="shared" si="265"/>
        <v/>
      </c>
      <c r="K5631" s="1" t="s">
        <v>640</v>
      </c>
      <c r="L5631" s="1" t="s">
        <v>348</v>
      </c>
    </row>
    <row r="5632" spans="1:17" x14ac:dyDescent="0.2">
      <c r="A5632" t="s">
        <v>1907</v>
      </c>
      <c r="B5632" t="s">
        <v>641</v>
      </c>
      <c r="C5632" t="s">
        <v>642</v>
      </c>
      <c r="D5632">
        <v>6</v>
      </c>
      <c r="E5632">
        <f t="shared" si="263"/>
        <v>0</v>
      </c>
      <c r="F5632" t="str">
        <f t="shared" si="264"/>
        <v/>
      </c>
      <c r="G5632" t="str">
        <f>IF(AND(D5632=1,K5632=""),A5632&amp;":"&amp;B5632&amp;":"&amp;C5632,"")</f>
        <v/>
      </c>
      <c r="H5632" t="str">
        <f>IF(AND(D5632=1,K5632="?"),A5632&amp;":"&amp;B5632&amp;":"&amp;C5632,"")</f>
        <v/>
      </c>
      <c r="I5632" t="str">
        <f t="shared" si="265"/>
        <v/>
      </c>
      <c r="K5632" s="1" t="s">
        <v>66</v>
      </c>
      <c r="L5632" s="1" t="s">
        <v>67</v>
      </c>
      <c r="M5632" s="1" t="s">
        <v>643</v>
      </c>
      <c r="N5632" s="1" t="s">
        <v>533</v>
      </c>
      <c r="O5632" s="1" t="s">
        <v>644</v>
      </c>
      <c r="P5632" s="1" t="s">
        <v>534</v>
      </c>
    </row>
    <row r="5633" spans="1:17" x14ac:dyDescent="0.2">
      <c r="A5633" t="s">
        <v>1907</v>
      </c>
      <c r="B5633" t="s">
        <v>641</v>
      </c>
      <c r="C5633" t="s">
        <v>645</v>
      </c>
      <c r="D5633">
        <v>2</v>
      </c>
      <c r="E5633">
        <f t="shared" si="263"/>
        <v>0</v>
      </c>
      <c r="F5633" t="str">
        <f t="shared" si="264"/>
        <v/>
      </c>
      <c r="G5633" t="str">
        <f>IF(AND(D5633=1,K5633=""),A5633&amp;":"&amp;B5633&amp;":"&amp;C5633,"")</f>
        <v/>
      </c>
      <c r="H5633" t="str">
        <f>IF(AND(D5633=1,K5633="?"),A5633&amp;":"&amp;B5633&amp;":"&amp;C5633,"")</f>
        <v/>
      </c>
      <c r="I5633" t="str">
        <f t="shared" si="265"/>
        <v/>
      </c>
      <c r="K5633" s="1" t="s">
        <v>455</v>
      </c>
      <c r="L5633" s="1" t="s">
        <v>456</v>
      </c>
    </row>
    <row r="5634" spans="1:17" x14ac:dyDescent="0.2">
      <c r="A5634" t="s">
        <v>1907</v>
      </c>
      <c r="B5634" t="s">
        <v>641</v>
      </c>
      <c r="C5634" t="s">
        <v>646</v>
      </c>
      <c r="D5634">
        <v>2</v>
      </c>
      <c r="E5634">
        <f t="shared" si="263"/>
        <v>0</v>
      </c>
      <c r="F5634" t="str">
        <f t="shared" si="264"/>
        <v/>
      </c>
      <c r="G5634" t="str">
        <f>IF(AND(D5634=1,K5634=""),A5634&amp;":"&amp;B5634&amp;":"&amp;C5634,"")</f>
        <v/>
      </c>
      <c r="H5634" t="str">
        <f>IF(AND(D5634=1,K5634="?"),A5634&amp;":"&amp;B5634&amp;":"&amp;C5634,"")</f>
        <v/>
      </c>
      <c r="I5634" t="str">
        <f t="shared" si="265"/>
        <v/>
      </c>
      <c r="K5634" s="1" t="s">
        <v>455</v>
      </c>
      <c r="L5634" s="1" t="s">
        <v>456</v>
      </c>
    </row>
    <row r="5635" spans="1:17" x14ac:dyDescent="0.2">
      <c r="A5635" t="s">
        <v>1907</v>
      </c>
      <c r="B5635" t="s">
        <v>641</v>
      </c>
      <c r="C5635" t="s">
        <v>647</v>
      </c>
      <c r="D5635">
        <v>4</v>
      </c>
      <c r="E5635">
        <f t="shared" si="263"/>
        <v>0</v>
      </c>
      <c r="F5635" t="str">
        <f t="shared" si="264"/>
        <v/>
      </c>
      <c r="G5635" t="str">
        <f>IF(AND(D5635=1,K5635=""),A5635&amp;":"&amp;B5635&amp;":"&amp;C5635,"")</f>
        <v/>
      </c>
      <c r="H5635" t="str">
        <f>IF(AND(D5635=1,K5635="?"),A5635&amp;":"&amp;B5635&amp;":"&amp;C5635,"")</f>
        <v/>
      </c>
      <c r="I5635" t="str">
        <f t="shared" si="265"/>
        <v/>
      </c>
      <c r="K5635" s="1" t="s">
        <v>67</v>
      </c>
      <c r="L5635" s="1" t="s">
        <v>68</v>
      </c>
      <c r="M5635" s="1" t="s">
        <v>69</v>
      </c>
      <c r="N5635" s="1" t="s">
        <v>80</v>
      </c>
    </row>
    <row r="5636" spans="1:17" x14ac:dyDescent="0.2">
      <c r="A5636" t="s">
        <v>1907</v>
      </c>
      <c r="B5636" t="s">
        <v>641</v>
      </c>
      <c r="C5636" t="s">
        <v>648</v>
      </c>
      <c r="D5636">
        <v>1</v>
      </c>
      <c r="E5636">
        <f t="shared" ref="E5636:E5699" si="266">IF(D5636=0,1,0)</f>
        <v>0</v>
      </c>
      <c r="F5636" t="str">
        <f t="shared" ref="F5636:F5699" si="267">IF(E5636=1,A5636&amp;":"&amp;B5636&amp;":"&amp;C5636,"")</f>
        <v/>
      </c>
      <c r="G5636" t="str">
        <f>IF(AND(D5636=1,K5636=""),A5636&amp;":"&amp;B5636&amp;":"&amp;C5636,"")</f>
        <v>mcdr:FuncRunConfig:NotifySMS</v>
      </c>
      <c r="H5636" t="str">
        <f>IF(AND(D5636=1,K5636="?"),A5636&amp;":"&amp;B5636&amp;":"&amp;C5636,"")</f>
        <v/>
      </c>
      <c r="I5636" t="str">
        <f t="shared" ref="I5636:I5699" si="268">IF(AND(D5636=1,K5636="0"),A5636&amp;":"&amp;B5636&amp;":"&amp;C5636,"")</f>
        <v/>
      </c>
    </row>
    <row r="5637" spans="1:17" x14ac:dyDescent="0.2">
      <c r="A5637" t="s">
        <v>1907</v>
      </c>
      <c r="B5637" t="s">
        <v>641</v>
      </c>
      <c r="C5637" t="s">
        <v>649</v>
      </c>
      <c r="D5637">
        <v>1</v>
      </c>
      <c r="E5637">
        <f t="shared" si="266"/>
        <v>0</v>
      </c>
      <c r="F5637" t="str">
        <f t="shared" si="267"/>
        <v/>
      </c>
      <c r="G5637" t="str">
        <f>IF(AND(D5637=1,K5637=""),A5637&amp;":"&amp;B5637&amp;":"&amp;C5637,"")</f>
        <v>mcdr:FuncRunConfig:NotifyMail</v>
      </c>
      <c r="H5637" t="str">
        <f>IF(AND(D5637=1,K5637="?"),A5637&amp;":"&amp;B5637&amp;":"&amp;C5637,"")</f>
        <v/>
      </c>
      <c r="I5637" t="str">
        <f t="shared" si="268"/>
        <v/>
      </c>
    </row>
    <row r="5638" spans="1:17" x14ac:dyDescent="0.2">
      <c r="A5638" t="s">
        <v>1907</v>
      </c>
      <c r="B5638" t="s">
        <v>641</v>
      </c>
      <c r="C5638" t="s">
        <v>650</v>
      </c>
      <c r="D5638">
        <v>1</v>
      </c>
      <c r="E5638">
        <f t="shared" si="266"/>
        <v>0</v>
      </c>
      <c r="F5638" t="str">
        <f t="shared" si="267"/>
        <v/>
      </c>
      <c r="G5638" t="str">
        <f>IF(AND(D5638=1,K5638=""),A5638&amp;":"&amp;B5638&amp;":"&amp;C5638,"")</f>
        <v/>
      </c>
      <c r="H5638" t="str">
        <f>IF(AND(D5638=1,K5638="?"),A5638&amp;":"&amp;B5638&amp;":"&amp;C5638,"")</f>
        <v/>
      </c>
      <c r="I5638" t="str">
        <f t="shared" si="268"/>
        <v/>
      </c>
      <c r="K5638" s="1" t="s">
        <v>455</v>
      </c>
    </row>
    <row r="5639" spans="1:17" x14ac:dyDescent="0.2">
      <c r="A5639" t="s">
        <v>1907</v>
      </c>
      <c r="B5639" t="s">
        <v>641</v>
      </c>
      <c r="C5639" t="s">
        <v>651</v>
      </c>
      <c r="D5639">
        <v>1</v>
      </c>
      <c r="E5639">
        <f t="shared" si="266"/>
        <v>0</v>
      </c>
      <c r="F5639" t="str">
        <f t="shared" si="267"/>
        <v/>
      </c>
      <c r="G5639" t="str">
        <f>IF(AND(D5639=1,K5639=""),A5639&amp;":"&amp;B5639&amp;":"&amp;C5639,"")</f>
        <v>mcdr:FuncRunConfig:MailOnRunMode</v>
      </c>
      <c r="H5639" t="str">
        <f>IF(AND(D5639=1,K5639="?"),A5639&amp;":"&amp;B5639&amp;":"&amp;C5639,"")</f>
        <v/>
      </c>
      <c r="I5639" t="str">
        <f t="shared" si="268"/>
        <v/>
      </c>
    </row>
    <row r="5640" spans="1:17" x14ac:dyDescent="0.2">
      <c r="A5640" t="s">
        <v>1907</v>
      </c>
      <c r="B5640" t="s">
        <v>641</v>
      </c>
      <c r="C5640" t="s">
        <v>652</v>
      </c>
      <c r="D5640">
        <v>1</v>
      </c>
      <c r="E5640">
        <f t="shared" si="266"/>
        <v>0</v>
      </c>
      <c r="F5640" t="str">
        <f t="shared" si="267"/>
        <v/>
      </c>
      <c r="G5640" t="str">
        <f>IF(AND(D5640=1,K5640=""),A5640&amp;":"&amp;B5640&amp;":"&amp;C5640,"")</f>
        <v/>
      </c>
      <c r="H5640" t="str">
        <f>IF(AND(D5640=1,K5640="?"),A5640&amp;":"&amp;B5640&amp;":"&amp;C5640,"")</f>
        <v/>
      </c>
      <c r="I5640" t="str">
        <f t="shared" si="268"/>
        <v/>
      </c>
      <c r="K5640" s="1" t="s">
        <v>455</v>
      </c>
    </row>
    <row r="5641" spans="1:17" x14ac:dyDescent="0.2">
      <c r="A5641" t="s">
        <v>1907</v>
      </c>
      <c r="B5641" t="s">
        <v>641</v>
      </c>
      <c r="C5641" t="s">
        <v>653</v>
      </c>
      <c r="D5641">
        <v>32</v>
      </c>
      <c r="E5641">
        <f t="shared" si="266"/>
        <v>0</v>
      </c>
      <c r="F5641" t="str">
        <f t="shared" si="267"/>
        <v/>
      </c>
      <c r="G5641" t="str">
        <f>IF(AND(D5641=1,K5641=""),A5641&amp;":"&amp;B5641&amp;":"&amp;C5641,"")</f>
        <v/>
      </c>
      <c r="H5641" t="str">
        <f>IF(AND(D5641=1,K5641="?"),A5641&amp;":"&amp;B5641&amp;":"&amp;C5641,"")</f>
        <v/>
      </c>
      <c r="I5641" t="str">
        <f t="shared" si="268"/>
        <v/>
      </c>
      <c r="K5641" s="1" t="s">
        <v>654</v>
      </c>
      <c r="L5641" s="1" t="s">
        <v>655</v>
      </c>
      <c r="M5641" s="1" t="s">
        <v>656</v>
      </c>
      <c r="N5641" s="1" t="s">
        <v>657</v>
      </c>
      <c r="O5641" s="1" t="s">
        <v>658</v>
      </c>
      <c r="P5641" s="1" t="s">
        <v>659</v>
      </c>
      <c r="Q5641" s="1" t="s">
        <v>660</v>
      </c>
    </row>
    <row r="5642" spans="1:17" x14ac:dyDescent="0.2">
      <c r="A5642" t="s">
        <v>1907</v>
      </c>
      <c r="B5642" t="s">
        <v>641</v>
      </c>
      <c r="C5642" t="s">
        <v>661</v>
      </c>
      <c r="D5642">
        <v>38</v>
      </c>
      <c r="E5642">
        <f t="shared" si="266"/>
        <v>0</v>
      </c>
      <c r="F5642" t="str">
        <f t="shared" si="267"/>
        <v/>
      </c>
      <c r="G5642" t="str">
        <f>IF(AND(D5642=1,K5642=""),A5642&amp;":"&amp;B5642&amp;":"&amp;C5642,"")</f>
        <v/>
      </c>
      <c r="H5642" t="str">
        <f>IF(AND(D5642=1,K5642="?"),A5642&amp;":"&amp;B5642&amp;":"&amp;C5642,"")</f>
        <v/>
      </c>
      <c r="I5642" t="str">
        <f t="shared" si="268"/>
        <v/>
      </c>
      <c r="K5642" s="1" t="s">
        <v>67</v>
      </c>
      <c r="L5642" s="1" t="s">
        <v>13</v>
      </c>
      <c r="M5642" s="1" t="s">
        <v>68</v>
      </c>
      <c r="N5642" s="1" t="s">
        <v>69</v>
      </c>
      <c r="O5642" s="1" t="s">
        <v>80</v>
      </c>
      <c r="P5642" s="1" t="s">
        <v>662</v>
      </c>
      <c r="Q5642" s="1" t="s">
        <v>663</v>
      </c>
    </row>
    <row r="5643" spans="1:17" x14ac:dyDescent="0.2">
      <c r="A5643" t="s">
        <v>1907</v>
      </c>
      <c r="B5643" t="s">
        <v>641</v>
      </c>
      <c r="C5643" t="s">
        <v>517</v>
      </c>
      <c r="D5643">
        <v>38</v>
      </c>
      <c r="E5643">
        <f t="shared" si="266"/>
        <v>0</v>
      </c>
      <c r="F5643" t="str">
        <f t="shared" si="267"/>
        <v/>
      </c>
      <c r="G5643" t="str">
        <f>IF(AND(D5643=1,K5643=""),A5643&amp;":"&amp;B5643&amp;":"&amp;C5643,"")</f>
        <v/>
      </c>
      <c r="H5643" t="str">
        <f>IF(AND(D5643=1,K5643="?"),A5643&amp;":"&amp;B5643&amp;":"&amp;C5643,"")</f>
        <v/>
      </c>
      <c r="I5643" t="str">
        <f t="shared" si="268"/>
        <v/>
      </c>
      <c r="K5643" s="1" t="s">
        <v>664</v>
      </c>
      <c r="L5643" s="1" t="s">
        <v>665</v>
      </c>
      <c r="M5643" s="1" t="s">
        <v>666</v>
      </c>
      <c r="N5643" s="1" t="s">
        <v>667</v>
      </c>
      <c r="O5643" s="1" t="s">
        <v>668</v>
      </c>
      <c r="P5643" s="1" t="s">
        <v>669</v>
      </c>
      <c r="Q5643" s="1" t="s">
        <v>670</v>
      </c>
    </row>
    <row r="5644" spans="1:17" x14ac:dyDescent="0.2">
      <c r="A5644" t="s">
        <v>1907</v>
      </c>
      <c r="B5644" t="s">
        <v>641</v>
      </c>
      <c r="C5644" t="s">
        <v>671</v>
      </c>
      <c r="D5644">
        <v>38</v>
      </c>
      <c r="E5644">
        <f t="shared" si="266"/>
        <v>0</v>
      </c>
      <c r="F5644" t="str">
        <f t="shared" si="267"/>
        <v/>
      </c>
      <c r="G5644" t="str">
        <f>IF(AND(D5644=1,K5644=""),A5644&amp;":"&amp;B5644&amp;":"&amp;C5644,"")</f>
        <v/>
      </c>
      <c r="H5644" t="str">
        <f>IF(AND(D5644=1,K5644="?"),A5644&amp;":"&amp;B5644&amp;":"&amp;C5644,"")</f>
        <v/>
      </c>
      <c r="I5644" t="str">
        <f t="shared" si="268"/>
        <v/>
      </c>
      <c r="K5644" s="1" t="s">
        <v>672</v>
      </c>
      <c r="L5644" s="1" t="s">
        <v>673</v>
      </c>
      <c r="M5644" s="1" t="s">
        <v>674</v>
      </c>
      <c r="N5644" s="1" t="s">
        <v>675</v>
      </c>
      <c r="O5644" s="1" t="s">
        <v>676</v>
      </c>
      <c r="P5644" s="1" t="s">
        <v>54</v>
      </c>
      <c r="Q5644" s="1" t="s">
        <v>677</v>
      </c>
    </row>
    <row r="5645" spans="1:17" x14ac:dyDescent="0.2">
      <c r="A5645" t="s">
        <v>1907</v>
      </c>
      <c r="B5645" t="s">
        <v>641</v>
      </c>
      <c r="C5645" t="s">
        <v>529</v>
      </c>
      <c r="D5645">
        <v>1</v>
      </c>
      <c r="E5645">
        <f t="shared" si="266"/>
        <v>0</v>
      </c>
      <c r="F5645" t="str">
        <f t="shared" si="267"/>
        <v/>
      </c>
      <c r="G5645" t="str">
        <f>IF(AND(D5645=1,K5645=""),A5645&amp;":"&amp;B5645&amp;":"&amp;C5645,"")</f>
        <v/>
      </c>
      <c r="H5645" t="str">
        <f>IF(AND(D5645=1,K5645="?"),A5645&amp;":"&amp;B5645&amp;":"&amp;C5645,"")</f>
        <v/>
      </c>
      <c r="I5645" t="str">
        <f t="shared" si="268"/>
        <v/>
      </c>
      <c r="K5645" s="1" t="s">
        <v>456</v>
      </c>
    </row>
    <row r="5646" spans="1:17" x14ac:dyDescent="0.2">
      <c r="A5646" t="s">
        <v>1907</v>
      </c>
      <c r="B5646" t="s">
        <v>641</v>
      </c>
      <c r="C5646" t="s">
        <v>120</v>
      </c>
      <c r="D5646">
        <v>1</v>
      </c>
      <c r="E5646">
        <f t="shared" si="266"/>
        <v>0</v>
      </c>
      <c r="F5646" t="str">
        <f t="shared" si="267"/>
        <v/>
      </c>
      <c r="G5646" t="str">
        <f>IF(AND(D5646=1,K5646=""),A5646&amp;":"&amp;B5646&amp;":"&amp;C5646,"")</f>
        <v/>
      </c>
      <c r="H5646" t="str">
        <f>IF(AND(D5646=1,K5646="?"),A5646&amp;":"&amp;B5646&amp;":"&amp;C5646,"")</f>
        <v/>
      </c>
      <c r="I5646" t="str">
        <f t="shared" si="268"/>
        <v/>
      </c>
      <c r="K5646" s="1" t="s">
        <v>67</v>
      </c>
    </row>
    <row r="5647" spans="1:17" x14ac:dyDescent="0.2">
      <c r="A5647" t="s">
        <v>1907</v>
      </c>
      <c r="B5647" t="s">
        <v>641</v>
      </c>
      <c r="C5647" t="s">
        <v>678</v>
      </c>
      <c r="D5647">
        <v>4</v>
      </c>
      <c r="E5647">
        <f t="shared" si="266"/>
        <v>0</v>
      </c>
      <c r="F5647" t="str">
        <f t="shared" si="267"/>
        <v/>
      </c>
      <c r="G5647" t="str">
        <f>IF(AND(D5647=1,K5647=""),A5647&amp;":"&amp;B5647&amp;":"&amp;C5647,"")</f>
        <v/>
      </c>
      <c r="H5647" t="str">
        <f>IF(AND(D5647=1,K5647="?"),A5647&amp;":"&amp;B5647&amp;":"&amp;C5647,"")</f>
        <v/>
      </c>
      <c r="I5647" t="str">
        <f t="shared" si="268"/>
        <v/>
      </c>
      <c r="L5647" s="1" t="s">
        <v>679</v>
      </c>
      <c r="M5647" s="1" t="s">
        <v>680</v>
      </c>
      <c r="N5647" s="1" t="s">
        <v>681</v>
      </c>
    </row>
    <row r="5648" spans="1:17" x14ac:dyDescent="0.2">
      <c r="A5648" t="s">
        <v>1907</v>
      </c>
      <c r="B5648" t="s">
        <v>682</v>
      </c>
      <c r="C5648" t="s">
        <v>683</v>
      </c>
      <c r="D5648">
        <v>2</v>
      </c>
      <c r="E5648">
        <f t="shared" si="266"/>
        <v>0</v>
      </c>
      <c r="F5648" t="str">
        <f t="shared" si="267"/>
        <v/>
      </c>
      <c r="G5648" t="str">
        <f>IF(AND(D5648=1,K5648=""),A5648&amp;":"&amp;B5648&amp;":"&amp;C5648,"")</f>
        <v/>
      </c>
      <c r="H5648" t="str">
        <f>IF(AND(D5648=1,K5648="?"),A5648&amp;":"&amp;B5648&amp;":"&amp;C5648,"")</f>
        <v/>
      </c>
      <c r="I5648" t="str">
        <f t="shared" si="268"/>
        <v/>
      </c>
      <c r="K5648" s="1" t="s">
        <v>679</v>
      </c>
      <c r="L5648" s="1" t="s">
        <v>684</v>
      </c>
    </row>
    <row r="5649" spans="1:17" x14ac:dyDescent="0.2">
      <c r="A5649" t="s">
        <v>1907</v>
      </c>
      <c r="B5649" t="s">
        <v>682</v>
      </c>
      <c r="C5649" t="s">
        <v>120</v>
      </c>
      <c r="D5649">
        <v>1</v>
      </c>
      <c r="E5649">
        <f t="shared" si="266"/>
        <v>0</v>
      </c>
      <c r="F5649" t="str">
        <f t="shared" si="267"/>
        <v/>
      </c>
      <c r="G5649" t="str">
        <f>IF(AND(D5649=1,K5649=""),A5649&amp;":"&amp;B5649&amp;":"&amp;C5649,"")</f>
        <v/>
      </c>
      <c r="H5649" t="str">
        <f>IF(AND(D5649=1,K5649="?"),A5649&amp;":"&amp;B5649&amp;":"&amp;C5649,"")</f>
        <v/>
      </c>
      <c r="I5649" t="str">
        <f t="shared" si="268"/>
        <v/>
      </c>
      <c r="K5649" s="1" t="s">
        <v>67</v>
      </c>
    </row>
    <row r="5650" spans="1:17" x14ac:dyDescent="0.2">
      <c r="A5650" t="s">
        <v>1907</v>
      </c>
      <c r="B5650" t="s">
        <v>682</v>
      </c>
      <c r="C5650" t="s">
        <v>685</v>
      </c>
      <c r="D5650">
        <v>1573</v>
      </c>
      <c r="E5650">
        <f t="shared" si="266"/>
        <v>0</v>
      </c>
      <c r="F5650" t="str">
        <f t="shared" si="267"/>
        <v/>
      </c>
      <c r="G5650" t="str">
        <f>IF(AND(D5650=1,K5650=""),A5650&amp;":"&amp;B5650&amp;":"&amp;C5650,"")</f>
        <v/>
      </c>
      <c r="H5650" t="str">
        <f>IF(AND(D5650=1,K5650="?"),A5650&amp;":"&amp;B5650&amp;":"&amp;C5650,"")</f>
        <v/>
      </c>
      <c r="I5650" t="str">
        <f t="shared" si="268"/>
        <v/>
      </c>
      <c r="K5650" s="1" t="s">
        <v>66</v>
      </c>
      <c r="L5650" s="1" t="s">
        <v>686</v>
      </c>
      <c r="M5650" s="1" t="s">
        <v>687</v>
      </c>
      <c r="N5650" s="1" t="s">
        <v>688</v>
      </c>
      <c r="O5650" s="1" t="s">
        <v>689</v>
      </c>
      <c r="P5650" s="1" t="s">
        <v>690</v>
      </c>
      <c r="Q5650" s="1" t="s">
        <v>691</v>
      </c>
    </row>
    <row r="5651" spans="1:17" x14ac:dyDescent="0.2">
      <c r="A5651" t="s">
        <v>1907</v>
      </c>
      <c r="B5651" t="s">
        <v>682</v>
      </c>
      <c r="C5651" t="s">
        <v>692</v>
      </c>
      <c r="D5651">
        <v>649</v>
      </c>
      <c r="E5651">
        <f t="shared" si="266"/>
        <v>0</v>
      </c>
      <c r="F5651" t="str">
        <f t="shared" si="267"/>
        <v/>
      </c>
      <c r="G5651" t="str">
        <f>IF(AND(D5651=1,K5651=""),A5651&amp;":"&amp;B5651&amp;":"&amp;C5651,"")</f>
        <v/>
      </c>
      <c r="H5651" t="str">
        <f>IF(AND(D5651=1,K5651="?"),A5651&amp;":"&amp;B5651&amp;":"&amp;C5651,"")</f>
        <v/>
      </c>
      <c r="I5651" t="str">
        <f t="shared" si="268"/>
        <v/>
      </c>
      <c r="K5651" s="1" t="s">
        <v>66</v>
      </c>
      <c r="L5651" s="1" t="s">
        <v>693</v>
      </c>
      <c r="M5651" s="1" t="s">
        <v>161</v>
      </c>
      <c r="N5651" s="1" t="s">
        <v>694</v>
      </c>
      <c r="O5651" s="1" t="s">
        <v>695</v>
      </c>
      <c r="P5651" s="1" t="s">
        <v>696</v>
      </c>
      <c r="Q5651" s="1" t="s">
        <v>697</v>
      </c>
    </row>
    <row r="5652" spans="1:17" x14ac:dyDescent="0.2">
      <c r="A5652" t="s">
        <v>1907</v>
      </c>
      <c r="B5652" t="s">
        <v>682</v>
      </c>
      <c r="C5652" t="s">
        <v>661</v>
      </c>
      <c r="D5652">
        <v>35</v>
      </c>
      <c r="E5652">
        <f t="shared" si="266"/>
        <v>0</v>
      </c>
      <c r="F5652" t="str">
        <f t="shared" si="267"/>
        <v/>
      </c>
      <c r="G5652" t="str">
        <f>IF(AND(D5652=1,K5652=""),A5652&amp;":"&amp;B5652&amp;":"&amp;C5652,"")</f>
        <v/>
      </c>
      <c r="H5652" t="str">
        <f>IF(AND(D5652=1,K5652="?"),A5652&amp;":"&amp;B5652&amp;":"&amp;C5652,"")</f>
        <v/>
      </c>
      <c r="I5652" t="str">
        <f t="shared" si="268"/>
        <v/>
      </c>
      <c r="K5652" s="1" t="s">
        <v>67</v>
      </c>
      <c r="L5652" s="1" t="s">
        <v>13</v>
      </c>
      <c r="M5652" s="1" t="s">
        <v>68</v>
      </c>
      <c r="N5652" s="1" t="s">
        <v>69</v>
      </c>
      <c r="O5652" s="1" t="s">
        <v>80</v>
      </c>
      <c r="P5652" s="1" t="s">
        <v>662</v>
      </c>
      <c r="Q5652" s="1" t="s">
        <v>643</v>
      </c>
    </row>
    <row r="5653" spans="1:17" x14ac:dyDescent="0.2">
      <c r="A5653" t="s">
        <v>1907</v>
      </c>
      <c r="B5653" t="s">
        <v>682</v>
      </c>
      <c r="C5653" t="s">
        <v>698</v>
      </c>
      <c r="D5653">
        <v>2618</v>
      </c>
      <c r="E5653">
        <f t="shared" si="266"/>
        <v>0</v>
      </c>
      <c r="F5653" t="str">
        <f t="shared" si="267"/>
        <v/>
      </c>
      <c r="G5653" t="str">
        <f>IF(AND(D5653=1,K5653=""),A5653&amp;":"&amp;B5653&amp;":"&amp;C5653,"")</f>
        <v/>
      </c>
      <c r="H5653" t="str">
        <f>IF(AND(D5653=1,K5653="?"),A5653&amp;":"&amp;B5653&amp;":"&amp;C5653,"")</f>
        <v/>
      </c>
      <c r="I5653" t="str">
        <f t="shared" si="268"/>
        <v/>
      </c>
      <c r="K5653" s="1" t="s">
        <v>67</v>
      </c>
      <c r="L5653" s="1" t="s">
        <v>13</v>
      </c>
      <c r="M5653" s="1" t="s">
        <v>68</v>
      </c>
      <c r="N5653" s="1" t="s">
        <v>79</v>
      </c>
      <c r="O5653" s="1" t="s">
        <v>69</v>
      </c>
      <c r="P5653" s="1" t="s">
        <v>80</v>
      </c>
      <c r="Q5653" s="1" t="s">
        <v>368</v>
      </c>
    </row>
    <row r="5654" spans="1:17" x14ac:dyDescent="0.2">
      <c r="A5654" t="s">
        <v>1907</v>
      </c>
      <c r="B5654" t="s">
        <v>682</v>
      </c>
      <c r="C5654" t="s">
        <v>699</v>
      </c>
      <c r="D5654">
        <v>2</v>
      </c>
      <c r="E5654">
        <f t="shared" si="266"/>
        <v>0</v>
      </c>
      <c r="F5654" t="str">
        <f t="shared" si="267"/>
        <v/>
      </c>
      <c r="G5654" t="str">
        <f>IF(AND(D5654=1,K5654=""),A5654&amp;":"&amp;B5654&amp;":"&amp;C5654,"")</f>
        <v/>
      </c>
      <c r="H5654" t="str">
        <f>IF(AND(D5654=1,K5654="?"),A5654&amp;":"&amp;B5654&amp;":"&amp;C5654,"")</f>
        <v/>
      </c>
      <c r="I5654" t="str">
        <f t="shared" si="268"/>
        <v/>
      </c>
      <c r="K5654" s="1" t="s">
        <v>67</v>
      </c>
      <c r="L5654" s="1" t="s">
        <v>13</v>
      </c>
    </row>
    <row r="5655" spans="1:17" x14ac:dyDescent="0.2">
      <c r="A5655" t="s">
        <v>1907</v>
      </c>
      <c r="B5655" t="s">
        <v>682</v>
      </c>
      <c r="C5655" t="s">
        <v>700</v>
      </c>
      <c r="D5655">
        <v>26</v>
      </c>
      <c r="E5655">
        <f t="shared" si="266"/>
        <v>0</v>
      </c>
      <c r="F5655" t="str">
        <f t="shared" si="267"/>
        <v/>
      </c>
      <c r="G5655" t="str">
        <f>IF(AND(D5655=1,K5655=""),A5655&amp;":"&amp;B5655&amp;":"&amp;C5655,"")</f>
        <v/>
      </c>
      <c r="H5655" t="str">
        <f>IF(AND(D5655=1,K5655="?"),A5655&amp;":"&amp;B5655&amp;":"&amp;C5655,"")</f>
        <v/>
      </c>
      <c r="I5655" t="str">
        <f t="shared" si="268"/>
        <v/>
      </c>
      <c r="K5655" s="1" t="s">
        <v>67</v>
      </c>
      <c r="L5655" s="1" t="s">
        <v>13</v>
      </c>
      <c r="M5655" s="1" t="s">
        <v>68</v>
      </c>
      <c r="N5655" s="1" t="s">
        <v>79</v>
      </c>
      <c r="O5655" s="1" t="s">
        <v>69</v>
      </c>
      <c r="P5655" s="1" t="s">
        <v>80</v>
      </c>
      <c r="Q5655" s="1" t="s">
        <v>368</v>
      </c>
    </row>
    <row r="5656" spans="1:17" x14ac:dyDescent="0.2">
      <c r="A5656" t="s">
        <v>1907</v>
      </c>
      <c r="B5656" t="s">
        <v>682</v>
      </c>
      <c r="C5656" t="s">
        <v>701</v>
      </c>
      <c r="D5656">
        <v>346</v>
      </c>
      <c r="E5656">
        <f t="shared" si="266"/>
        <v>0</v>
      </c>
      <c r="F5656" t="str">
        <f t="shared" si="267"/>
        <v/>
      </c>
      <c r="G5656" t="str">
        <f>IF(AND(D5656=1,K5656=""),A5656&amp;":"&amp;B5656&amp;":"&amp;C5656,"")</f>
        <v/>
      </c>
      <c r="H5656" t="str">
        <f>IF(AND(D5656=1,K5656="?"),A5656&amp;":"&amp;B5656&amp;":"&amp;C5656,"")</f>
        <v/>
      </c>
      <c r="I5656" t="str">
        <f t="shared" si="268"/>
        <v/>
      </c>
      <c r="K5656" s="1" t="s">
        <v>67</v>
      </c>
      <c r="L5656" s="1" t="s">
        <v>13</v>
      </c>
      <c r="M5656" s="1" t="s">
        <v>68</v>
      </c>
      <c r="N5656" s="1" t="s">
        <v>79</v>
      </c>
      <c r="O5656" s="1" t="s">
        <v>69</v>
      </c>
      <c r="P5656" s="1" t="s">
        <v>80</v>
      </c>
      <c r="Q5656" s="1" t="s">
        <v>368</v>
      </c>
    </row>
    <row r="5657" spans="1:17" x14ac:dyDescent="0.2">
      <c r="A5657" t="s">
        <v>1907</v>
      </c>
      <c r="B5657" t="s">
        <v>682</v>
      </c>
      <c r="C5657" t="s">
        <v>144</v>
      </c>
      <c r="D5657">
        <v>12</v>
      </c>
      <c r="E5657">
        <f t="shared" si="266"/>
        <v>0</v>
      </c>
      <c r="F5657" t="str">
        <f t="shared" si="267"/>
        <v/>
      </c>
      <c r="G5657" t="str">
        <f>IF(AND(D5657=1,K5657=""),A5657&amp;":"&amp;B5657&amp;":"&amp;C5657,"")</f>
        <v/>
      </c>
      <c r="H5657" t="str">
        <f>IF(AND(D5657=1,K5657="?"),A5657&amp;":"&amp;B5657&amp;":"&amp;C5657,"")</f>
        <v/>
      </c>
      <c r="I5657" t="str">
        <f t="shared" si="268"/>
        <v/>
      </c>
      <c r="K5657" s="1" t="s">
        <v>13</v>
      </c>
      <c r="L5657" s="1" t="s">
        <v>68</v>
      </c>
      <c r="M5657" s="1" t="s">
        <v>80</v>
      </c>
      <c r="N5657" s="1" t="s">
        <v>662</v>
      </c>
      <c r="O5657" s="1" t="s">
        <v>663</v>
      </c>
      <c r="P5657" s="1" t="s">
        <v>643</v>
      </c>
      <c r="Q5657" s="1" t="s">
        <v>693</v>
      </c>
    </row>
    <row r="5658" spans="1:17" x14ac:dyDescent="0.2">
      <c r="A5658" t="s">
        <v>1907</v>
      </c>
      <c r="B5658" t="s">
        <v>682</v>
      </c>
      <c r="C5658" t="s">
        <v>702</v>
      </c>
      <c r="D5658">
        <v>1</v>
      </c>
      <c r="E5658">
        <f t="shared" si="266"/>
        <v>0</v>
      </c>
      <c r="F5658" t="str">
        <f t="shared" si="267"/>
        <v/>
      </c>
      <c r="G5658" t="str">
        <f>IF(AND(D5658=1,K5658=""),A5658&amp;":"&amp;B5658&amp;":"&amp;C5658,"")</f>
        <v>mcdr:FuncRunExec:MinStartTime</v>
      </c>
      <c r="H5658" t="str">
        <f>IF(AND(D5658=1,K5658="?"),A5658&amp;":"&amp;B5658&amp;":"&amp;C5658,"")</f>
        <v/>
      </c>
      <c r="I5658" t="str">
        <f t="shared" si="268"/>
        <v/>
      </c>
    </row>
    <row r="5659" spans="1:17" x14ac:dyDescent="0.2">
      <c r="A5659" t="s">
        <v>1907</v>
      </c>
      <c r="B5659" t="s">
        <v>682</v>
      </c>
      <c r="C5659" t="s">
        <v>703</v>
      </c>
      <c r="D5659">
        <v>1755</v>
      </c>
      <c r="E5659">
        <f t="shared" si="266"/>
        <v>0</v>
      </c>
      <c r="F5659" t="str">
        <f t="shared" si="267"/>
        <v/>
      </c>
      <c r="G5659" t="str">
        <f>IF(AND(D5659=1,K5659=""),A5659&amp;":"&amp;B5659&amp;":"&amp;C5659,"")</f>
        <v/>
      </c>
      <c r="H5659" t="str">
        <f>IF(AND(D5659=1,K5659="?"),A5659&amp;":"&amp;B5659&amp;":"&amp;C5659,"")</f>
        <v/>
      </c>
      <c r="I5659" t="str">
        <f t="shared" si="268"/>
        <v/>
      </c>
      <c r="K5659" s="1" t="s">
        <v>66</v>
      </c>
      <c r="L5659" s="1" t="s">
        <v>643</v>
      </c>
      <c r="M5659" s="1" t="s">
        <v>693</v>
      </c>
      <c r="N5659" s="1" t="s">
        <v>704</v>
      </c>
      <c r="O5659" s="1" t="s">
        <v>705</v>
      </c>
      <c r="P5659" s="1" t="s">
        <v>161</v>
      </c>
      <c r="Q5659" s="1" t="s">
        <v>381</v>
      </c>
    </row>
    <row r="5660" spans="1:17" x14ac:dyDescent="0.2">
      <c r="A5660" t="s">
        <v>1907</v>
      </c>
      <c r="B5660" t="s">
        <v>682</v>
      </c>
      <c r="C5660" t="s">
        <v>706</v>
      </c>
      <c r="D5660">
        <v>4</v>
      </c>
      <c r="E5660">
        <f t="shared" si="266"/>
        <v>0</v>
      </c>
      <c r="F5660" t="str">
        <f t="shared" si="267"/>
        <v/>
      </c>
      <c r="G5660" t="str">
        <f>IF(AND(D5660=1,K5660=""),A5660&amp;":"&amp;B5660&amp;":"&amp;C5660,"")</f>
        <v/>
      </c>
      <c r="H5660" t="str">
        <f>IF(AND(D5660=1,K5660="?"),A5660&amp;":"&amp;B5660&amp;":"&amp;C5660,"")</f>
        <v/>
      </c>
      <c r="I5660" t="str">
        <f t="shared" si="268"/>
        <v/>
      </c>
      <c r="K5660" s="1" t="s">
        <v>707</v>
      </c>
      <c r="L5660" s="1" t="s">
        <v>708</v>
      </c>
      <c r="M5660" s="1" t="s">
        <v>709</v>
      </c>
      <c r="N5660" s="1" t="s">
        <v>710</v>
      </c>
    </row>
    <row r="5661" spans="1:17" x14ac:dyDescent="0.2">
      <c r="A5661" t="s">
        <v>1907</v>
      </c>
      <c r="B5661" t="s">
        <v>682</v>
      </c>
      <c r="C5661" t="s">
        <v>711</v>
      </c>
      <c r="D5661">
        <v>1434</v>
      </c>
      <c r="E5661">
        <f t="shared" si="266"/>
        <v>0</v>
      </c>
      <c r="F5661" t="str">
        <f t="shared" si="267"/>
        <v/>
      </c>
      <c r="G5661" t="str">
        <f>IF(AND(D5661=1,K5661=""),A5661&amp;":"&amp;B5661&amp;":"&amp;C5661,"")</f>
        <v/>
      </c>
      <c r="H5661" t="str">
        <f>IF(AND(D5661=1,K5661="?"),A5661&amp;":"&amp;B5661&amp;":"&amp;C5661,"")</f>
        <v/>
      </c>
      <c r="I5661" t="str">
        <f t="shared" si="268"/>
        <v/>
      </c>
      <c r="K5661" s="1" t="s">
        <v>66</v>
      </c>
      <c r="L5661" s="1" t="s">
        <v>712</v>
      </c>
      <c r="M5661" s="1" t="s">
        <v>686</v>
      </c>
      <c r="N5661" s="1" t="s">
        <v>713</v>
      </c>
      <c r="O5661" s="1" t="s">
        <v>688</v>
      </c>
      <c r="P5661" s="1" t="s">
        <v>689</v>
      </c>
      <c r="Q5661" s="1" t="s">
        <v>714</v>
      </c>
    </row>
    <row r="5662" spans="1:17" x14ac:dyDescent="0.2">
      <c r="A5662" t="s">
        <v>1907</v>
      </c>
      <c r="B5662" t="s">
        <v>715</v>
      </c>
      <c r="C5662" t="s">
        <v>698</v>
      </c>
      <c r="D5662">
        <v>2618</v>
      </c>
      <c r="E5662">
        <f t="shared" si="266"/>
        <v>0</v>
      </c>
      <c r="F5662" t="str">
        <f t="shared" si="267"/>
        <v/>
      </c>
      <c r="G5662" t="str">
        <f>IF(AND(D5662=1,K5662=""),A5662&amp;":"&amp;B5662&amp;":"&amp;C5662,"")</f>
        <v/>
      </c>
      <c r="H5662" t="str">
        <f>IF(AND(D5662=1,K5662="?"),A5662&amp;":"&amp;B5662&amp;":"&amp;C5662,"")</f>
        <v/>
      </c>
      <c r="I5662" t="str">
        <f t="shared" si="268"/>
        <v/>
      </c>
      <c r="K5662" s="1" t="s">
        <v>67</v>
      </c>
      <c r="L5662" s="1" t="s">
        <v>13</v>
      </c>
      <c r="M5662" s="1" t="s">
        <v>68</v>
      </c>
      <c r="N5662" s="1" t="s">
        <v>79</v>
      </c>
      <c r="O5662" s="1" t="s">
        <v>69</v>
      </c>
      <c r="P5662" s="1" t="s">
        <v>80</v>
      </c>
      <c r="Q5662" s="1" t="s">
        <v>368</v>
      </c>
    </row>
    <row r="5663" spans="1:17" x14ac:dyDescent="0.2">
      <c r="A5663" t="s">
        <v>1907</v>
      </c>
      <c r="B5663" t="s">
        <v>715</v>
      </c>
      <c r="C5663" t="s">
        <v>716</v>
      </c>
      <c r="D5663">
        <v>1998</v>
      </c>
      <c r="E5663">
        <f t="shared" si="266"/>
        <v>0</v>
      </c>
      <c r="F5663" t="str">
        <f t="shared" si="267"/>
        <v/>
      </c>
      <c r="G5663" t="str">
        <f>IF(AND(D5663=1,K5663=""),A5663&amp;":"&amp;B5663&amp;":"&amp;C5663,"")</f>
        <v/>
      </c>
      <c r="H5663" t="str">
        <f>IF(AND(D5663=1,K5663="?"),A5663&amp;":"&amp;B5663&amp;":"&amp;C5663,"")</f>
        <v/>
      </c>
      <c r="I5663" t="str">
        <f t="shared" si="268"/>
        <v/>
      </c>
      <c r="K5663" s="1" t="s">
        <v>712</v>
      </c>
      <c r="L5663" s="1" t="s">
        <v>686</v>
      </c>
      <c r="M5663" s="1" t="s">
        <v>687</v>
      </c>
      <c r="N5663" s="1" t="s">
        <v>713</v>
      </c>
      <c r="O5663" s="1" t="s">
        <v>688</v>
      </c>
      <c r="P5663" s="1" t="s">
        <v>689</v>
      </c>
      <c r="Q5663" s="1" t="s">
        <v>690</v>
      </c>
    </row>
    <row r="5664" spans="1:17" x14ac:dyDescent="0.2">
      <c r="A5664" t="s">
        <v>1907</v>
      </c>
      <c r="B5664" t="s">
        <v>715</v>
      </c>
      <c r="C5664" t="s">
        <v>717</v>
      </c>
      <c r="D5664">
        <v>4</v>
      </c>
      <c r="E5664">
        <f t="shared" si="266"/>
        <v>0</v>
      </c>
      <c r="F5664" t="str">
        <f t="shared" si="267"/>
        <v/>
      </c>
      <c r="G5664" t="str">
        <f>IF(AND(D5664=1,K5664=""),A5664&amp;":"&amp;B5664&amp;":"&amp;C5664,"")</f>
        <v/>
      </c>
      <c r="H5664" t="str">
        <f>IF(AND(D5664=1,K5664="?"),A5664&amp;":"&amp;B5664&amp;":"&amp;C5664,"")</f>
        <v/>
      </c>
      <c r="I5664" t="str">
        <f t="shared" si="268"/>
        <v/>
      </c>
      <c r="K5664" s="1" t="s">
        <v>707</v>
      </c>
      <c r="L5664" s="1" t="s">
        <v>708</v>
      </c>
      <c r="M5664" s="1" t="s">
        <v>709</v>
      </c>
      <c r="N5664" s="1" t="s">
        <v>710</v>
      </c>
    </row>
    <row r="5665" spans="1:17" x14ac:dyDescent="0.2">
      <c r="A5665" t="s">
        <v>1907</v>
      </c>
      <c r="B5665" t="s">
        <v>718</v>
      </c>
      <c r="C5665" t="s">
        <v>661</v>
      </c>
      <c r="D5665">
        <v>36</v>
      </c>
      <c r="E5665">
        <f t="shared" si="266"/>
        <v>0</v>
      </c>
      <c r="F5665" t="str">
        <f t="shared" si="267"/>
        <v/>
      </c>
      <c r="G5665" t="str">
        <f>IF(AND(D5665=1,K5665=""),A5665&amp;":"&amp;B5665&amp;":"&amp;C5665,"")</f>
        <v/>
      </c>
      <c r="H5665" t="str">
        <f>IF(AND(D5665=1,K5665="?"),A5665&amp;":"&amp;B5665&amp;":"&amp;C5665,"")</f>
        <v/>
      </c>
      <c r="I5665" t="str">
        <f t="shared" si="268"/>
        <v/>
      </c>
      <c r="K5665" s="1" t="s">
        <v>67</v>
      </c>
      <c r="L5665" s="1" t="s">
        <v>13</v>
      </c>
      <c r="M5665" s="1" t="s">
        <v>68</v>
      </c>
      <c r="N5665" s="1" t="s">
        <v>69</v>
      </c>
      <c r="O5665" s="1" t="s">
        <v>80</v>
      </c>
      <c r="P5665" s="1" t="s">
        <v>662</v>
      </c>
      <c r="Q5665" s="1" t="s">
        <v>663</v>
      </c>
    </row>
    <row r="5666" spans="1:17" x14ac:dyDescent="0.2">
      <c r="A5666" t="s">
        <v>1907</v>
      </c>
      <c r="B5666" t="s">
        <v>718</v>
      </c>
      <c r="C5666" t="s">
        <v>719</v>
      </c>
      <c r="D5666">
        <v>39</v>
      </c>
      <c r="E5666">
        <f t="shared" si="266"/>
        <v>0</v>
      </c>
      <c r="F5666" t="str">
        <f t="shared" si="267"/>
        <v/>
      </c>
      <c r="G5666" t="str">
        <f>IF(AND(D5666=1,K5666=""),A5666&amp;":"&amp;B5666&amp;":"&amp;C5666,"")</f>
        <v/>
      </c>
      <c r="H5666" t="str">
        <f>IF(AND(D5666=1,K5666="?"),A5666&amp;":"&amp;B5666&amp;":"&amp;C5666,"")</f>
        <v/>
      </c>
      <c r="I5666" t="str">
        <f t="shared" si="268"/>
        <v/>
      </c>
      <c r="L5666" s="1" t="s">
        <v>720</v>
      </c>
      <c r="M5666" s="1" t="s">
        <v>721</v>
      </c>
      <c r="N5666" s="1" t="s">
        <v>722</v>
      </c>
      <c r="O5666" s="1" t="s">
        <v>723</v>
      </c>
      <c r="P5666" s="1" t="s">
        <v>724</v>
      </c>
      <c r="Q5666" s="1" t="s">
        <v>725</v>
      </c>
    </row>
    <row r="5667" spans="1:17" x14ac:dyDescent="0.2">
      <c r="A5667" t="s">
        <v>1907</v>
      </c>
      <c r="B5667" t="s">
        <v>718</v>
      </c>
      <c r="C5667" t="s">
        <v>726</v>
      </c>
      <c r="D5667">
        <v>4</v>
      </c>
      <c r="E5667">
        <f t="shared" si="266"/>
        <v>0</v>
      </c>
      <c r="F5667" t="str">
        <f t="shared" si="267"/>
        <v/>
      </c>
      <c r="G5667" t="str">
        <f>IF(AND(D5667=1,K5667=""),A5667&amp;":"&amp;B5667&amp;":"&amp;C5667,"")</f>
        <v/>
      </c>
      <c r="H5667" t="str">
        <f>IF(AND(D5667=1,K5667="?"),A5667&amp;":"&amp;B5667&amp;":"&amp;C5667,"")</f>
        <v/>
      </c>
      <c r="I5667" t="str">
        <f t="shared" si="268"/>
        <v/>
      </c>
      <c r="K5667" s="1" t="s">
        <v>727</v>
      </c>
      <c r="L5667" s="1" t="s">
        <v>728</v>
      </c>
      <c r="M5667" s="1" t="s">
        <v>729</v>
      </c>
      <c r="N5667" s="1" t="s">
        <v>730</v>
      </c>
    </row>
    <row r="5668" spans="1:17" x14ac:dyDescent="0.2">
      <c r="A5668" t="s">
        <v>1907</v>
      </c>
      <c r="B5668" t="s">
        <v>718</v>
      </c>
      <c r="C5668" t="s">
        <v>731</v>
      </c>
      <c r="D5668">
        <v>10</v>
      </c>
      <c r="E5668">
        <f t="shared" si="266"/>
        <v>0</v>
      </c>
      <c r="F5668" t="str">
        <f t="shared" si="267"/>
        <v/>
      </c>
      <c r="G5668" t="str">
        <f>IF(AND(D5668=1,K5668=""),A5668&amp;":"&amp;B5668&amp;":"&amp;C5668,"")</f>
        <v/>
      </c>
      <c r="H5668" t="str">
        <f>IF(AND(D5668=1,K5668="?"),A5668&amp;":"&amp;B5668&amp;":"&amp;C5668,"")</f>
        <v/>
      </c>
      <c r="I5668" t="str">
        <f t="shared" si="268"/>
        <v/>
      </c>
      <c r="K5668" s="1" t="s">
        <v>67</v>
      </c>
      <c r="L5668" s="1" t="s">
        <v>13</v>
      </c>
      <c r="M5668" s="1" t="s">
        <v>68</v>
      </c>
      <c r="N5668" s="1" t="s">
        <v>79</v>
      </c>
      <c r="O5668" s="1" t="s">
        <v>69</v>
      </c>
      <c r="P5668" s="1" t="s">
        <v>80</v>
      </c>
      <c r="Q5668" s="1" t="s">
        <v>368</v>
      </c>
    </row>
    <row r="5669" spans="1:17" x14ac:dyDescent="0.2">
      <c r="A5669" t="s">
        <v>1907</v>
      </c>
      <c r="B5669" t="s">
        <v>718</v>
      </c>
      <c r="C5669" t="s">
        <v>732</v>
      </c>
      <c r="D5669">
        <v>67</v>
      </c>
      <c r="E5669">
        <f t="shared" si="266"/>
        <v>0</v>
      </c>
      <c r="F5669" t="str">
        <f t="shared" si="267"/>
        <v/>
      </c>
      <c r="G5669" t="str">
        <f>IF(AND(D5669=1,K5669=""),A5669&amp;":"&amp;B5669&amp;":"&amp;C5669,"")</f>
        <v/>
      </c>
      <c r="H5669" t="str">
        <f>IF(AND(D5669=1,K5669="?"),A5669&amp;":"&amp;B5669&amp;":"&amp;C5669,"")</f>
        <v/>
      </c>
      <c r="I5669" t="str">
        <f t="shared" si="268"/>
        <v/>
      </c>
      <c r="K5669" s="1" t="s">
        <v>733</v>
      </c>
      <c r="L5669" s="1" t="s">
        <v>734</v>
      </c>
      <c r="M5669" s="1" t="s">
        <v>735</v>
      </c>
      <c r="N5669" s="1" t="s">
        <v>736</v>
      </c>
      <c r="O5669" s="1" t="s">
        <v>737</v>
      </c>
      <c r="P5669" s="1" t="s">
        <v>738</v>
      </c>
      <c r="Q5669" s="1" t="s">
        <v>739</v>
      </c>
    </row>
    <row r="5670" spans="1:17" x14ac:dyDescent="0.2">
      <c r="A5670" t="s">
        <v>1907</v>
      </c>
      <c r="B5670" t="s">
        <v>740</v>
      </c>
      <c r="C5670" t="s">
        <v>741</v>
      </c>
      <c r="D5670">
        <v>1</v>
      </c>
      <c r="E5670">
        <f t="shared" si="266"/>
        <v>0</v>
      </c>
      <c r="F5670" t="str">
        <f t="shared" si="267"/>
        <v/>
      </c>
      <c r="G5670" t="str">
        <f>IF(AND(D5670=1,K5670=""),A5670&amp;":"&amp;B5670&amp;":"&amp;C5670,"")</f>
        <v>mcdr:FuncRunProcess:ProcessHost</v>
      </c>
      <c r="H5670" t="str">
        <f>IF(AND(D5670=1,K5670="?"),A5670&amp;":"&amp;B5670&amp;":"&amp;C5670,"")</f>
        <v/>
      </c>
      <c r="I5670" t="str">
        <f t="shared" si="268"/>
        <v/>
      </c>
    </row>
    <row r="5671" spans="1:17" x14ac:dyDescent="0.2">
      <c r="A5671" t="s">
        <v>1907</v>
      </c>
      <c r="B5671" t="s">
        <v>740</v>
      </c>
      <c r="C5671" t="s">
        <v>742</v>
      </c>
      <c r="D5671">
        <v>724</v>
      </c>
      <c r="E5671">
        <f t="shared" si="266"/>
        <v>0</v>
      </c>
      <c r="F5671" t="str">
        <f t="shared" si="267"/>
        <v/>
      </c>
      <c r="G5671" t="str">
        <f>IF(AND(D5671=1,K5671=""),A5671&amp;":"&amp;B5671&amp;":"&amp;C5671,"")</f>
        <v/>
      </c>
      <c r="H5671" t="str">
        <f>IF(AND(D5671=1,K5671="?"),A5671&amp;":"&amp;B5671&amp;":"&amp;C5671,"")</f>
        <v/>
      </c>
      <c r="I5671" t="str">
        <f t="shared" si="268"/>
        <v/>
      </c>
      <c r="K5671" s="1" t="s">
        <v>66</v>
      </c>
      <c r="L5671" s="1" t="s">
        <v>67</v>
      </c>
      <c r="M5671" s="1" t="s">
        <v>13</v>
      </c>
      <c r="N5671" s="1" t="s">
        <v>68</v>
      </c>
      <c r="O5671" s="1" t="s">
        <v>79</v>
      </c>
      <c r="P5671" s="1" t="s">
        <v>69</v>
      </c>
      <c r="Q5671" s="1" t="s">
        <v>80</v>
      </c>
    </row>
    <row r="5672" spans="1:17" x14ac:dyDescent="0.2">
      <c r="A5672" t="s">
        <v>1907</v>
      </c>
      <c r="B5672" t="s">
        <v>740</v>
      </c>
      <c r="C5672" t="s">
        <v>743</v>
      </c>
      <c r="D5672">
        <v>801</v>
      </c>
      <c r="E5672">
        <f t="shared" si="266"/>
        <v>0</v>
      </c>
      <c r="F5672" t="str">
        <f t="shared" si="267"/>
        <v/>
      </c>
      <c r="G5672" t="str">
        <f>IF(AND(D5672=1,K5672=""),A5672&amp;":"&amp;B5672&amp;":"&amp;C5672,"")</f>
        <v/>
      </c>
      <c r="H5672" t="str">
        <f>IF(AND(D5672=1,K5672="?"),A5672&amp;":"&amp;B5672&amp;":"&amp;C5672,"")</f>
        <v/>
      </c>
      <c r="I5672" t="str">
        <f t="shared" si="268"/>
        <v/>
      </c>
      <c r="K5672" s="1" t="s">
        <v>66</v>
      </c>
      <c r="L5672" s="1" t="s">
        <v>744</v>
      </c>
      <c r="M5672" s="1" t="s">
        <v>745</v>
      </c>
      <c r="N5672" s="1" t="s">
        <v>746</v>
      </c>
      <c r="O5672" s="1" t="s">
        <v>747</v>
      </c>
      <c r="P5672" s="1" t="s">
        <v>748</v>
      </c>
      <c r="Q5672" s="1" t="s">
        <v>749</v>
      </c>
    </row>
    <row r="5673" spans="1:17" x14ac:dyDescent="0.2">
      <c r="A5673" t="s">
        <v>1907</v>
      </c>
      <c r="B5673" t="s">
        <v>740</v>
      </c>
      <c r="C5673" t="s">
        <v>750</v>
      </c>
      <c r="D5673">
        <v>4582</v>
      </c>
      <c r="E5673">
        <f t="shared" si="266"/>
        <v>0</v>
      </c>
      <c r="F5673" t="str">
        <f t="shared" si="267"/>
        <v/>
      </c>
      <c r="G5673" t="str">
        <f>IF(AND(D5673=1,K5673=""),A5673&amp;":"&amp;B5673&amp;":"&amp;C5673,"")</f>
        <v/>
      </c>
      <c r="H5673" t="str">
        <f>IF(AND(D5673=1,K5673="?"),A5673&amp;":"&amp;B5673&amp;":"&amp;C5673,"")</f>
        <v/>
      </c>
      <c r="I5673" t="str">
        <f t="shared" si="268"/>
        <v/>
      </c>
      <c r="K5673" s="1" t="s">
        <v>67</v>
      </c>
      <c r="L5673" s="1" t="s">
        <v>13</v>
      </c>
      <c r="M5673" s="1" t="s">
        <v>68</v>
      </c>
      <c r="N5673" s="1" t="s">
        <v>79</v>
      </c>
      <c r="O5673" s="1" t="s">
        <v>69</v>
      </c>
      <c r="P5673" s="1" t="s">
        <v>80</v>
      </c>
      <c r="Q5673" s="1" t="s">
        <v>368</v>
      </c>
    </row>
    <row r="5674" spans="1:17" x14ac:dyDescent="0.2">
      <c r="A5674" t="s">
        <v>1907</v>
      </c>
      <c r="B5674" t="s">
        <v>740</v>
      </c>
      <c r="C5674" t="s">
        <v>698</v>
      </c>
      <c r="D5674">
        <v>2067</v>
      </c>
      <c r="E5674">
        <f t="shared" si="266"/>
        <v>0</v>
      </c>
      <c r="F5674" t="str">
        <f t="shared" si="267"/>
        <v/>
      </c>
      <c r="G5674" t="str">
        <f>IF(AND(D5674=1,K5674=""),A5674&amp;":"&amp;B5674&amp;":"&amp;C5674,"")</f>
        <v/>
      </c>
      <c r="H5674" t="str">
        <f>IF(AND(D5674=1,K5674="?"),A5674&amp;":"&amp;B5674&amp;":"&amp;C5674,"")</f>
        <v/>
      </c>
      <c r="I5674" t="str">
        <f t="shared" si="268"/>
        <v/>
      </c>
      <c r="K5674" s="1" t="s">
        <v>67</v>
      </c>
      <c r="L5674" s="1" t="s">
        <v>13</v>
      </c>
      <c r="M5674" s="1" t="s">
        <v>68</v>
      </c>
      <c r="N5674" s="1" t="s">
        <v>79</v>
      </c>
      <c r="O5674" s="1" t="s">
        <v>69</v>
      </c>
      <c r="P5674" s="1" t="s">
        <v>80</v>
      </c>
      <c r="Q5674" s="1" t="s">
        <v>368</v>
      </c>
    </row>
    <row r="5675" spans="1:17" x14ac:dyDescent="0.2">
      <c r="A5675" t="s">
        <v>1907</v>
      </c>
      <c r="B5675" t="s">
        <v>740</v>
      </c>
      <c r="C5675" t="s">
        <v>661</v>
      </c>
      <c r="D5675">
        <v>35</v>
      </c>
      <c r="E5675">
        <f t="shared" si="266"/>
        <v>0</v>
      </c>
      <c r="F5675" t="str">
        <f t="shared" si="267"/>
        <v/>
      </c>
      <c r="G5675" t="str">
        <f>IF(AND(D5675=1,K5675=""),A5675&amp;":"&amp;B5675&amp;":"&amp;C5675,"")</f>
        <v/>
      </c>
      <c r="H5675" t="str">
        <f>IF(AND(D5675=1,K5675="?"),A5675&amp;":"&amp;B5675&amp;":"&amp;C5675,"")</f>
        <v/>
      </c>
      <c r="I5675" t="str">
        <f t="shared" si="268"/>
        <v/>
      </c>
      <c r="K5675" s="1" t="s">
        <v>67</v>
      </c>
      <c r="L5675" s="1" t="s">
        <v>13</v>
      </c>
      <c r="M5675" s="1" t="s">
        <v>68</v>
      </c>
      <c r="N5675" s="1" t="s">
        <v>69</v>
      </c>
      <c r="O5675" s="1" t="s">
        <v>80</v>
      </c>
      <c r="P5675" s="1" t="s">
        <v>662</v>
      </c>
      <c r="Q5675" s="1" t="s">
        <v>643</v>
      </c>
    </row>
    <row r="5676" spans="1:17" x14ac:dyDescent="0.2">
      <c r="A5676" t="s">
        <v>1907</v>
      </c>
      <c r="B5676" t="s">
        <v>740</v>
      </c>
      <c r="C5676" t="s">
        <v>685</v>
      </c>
      <c r="D5676">
        <v>1920</v>
      </c>
      <c r="E5676">
        <f t="shared" si="266"/>
        <v>0</v>
      </c>
      <c r="F5676" t="str">
        <f t="shared" si="267"/>
        <v/>
      </c>
      <c r="G5676" t="str">
        <f>IF(AND(D5676=1,K5676=""),A5676&amp;":"&amp;B5676&amp;":"&amp;C5676,"")</f>
        <v/>
      </c>
      <c r="H5676" t="str">
        <f>IF(AND(D5676=1,K5676="?"),A5676&amp;":"&amp;B5676&amp;":"&amp;C5676,"")</f>
        <v/>
      </c>
      <c r="I5676" t="str">
        <f t="shared" si="268"/>
        <v/>
      </c>
      <c r="K5676" s="1" t="s">
        <v>66</v>
      </c>
      <c r="L5676" s="1" t="s">
        <v>712</v>
      </c>
      <c r="M5676" s="1" t="s">
        <v>686</v>
      </c>
      <c r="N5676" s="1" t="s">
        <v>744</v>
      </c>
      <c r="O5676" s="1" t="s">
        <v>751</v>
      </c>
      <c r="P5676" s="1" t="s">
        <v>688</v>
      </c>
      <c r="Q5676" s="1" t="s">
        <v>752</v>
      </c>
    </row>
    <row r="5677" spans="1:17" x14ac:dyDescent="0.2">
      <c r="A5677" t="s">
        <v>1907</v>
      </c>
      <c r="B5677" t="s">
        <v>740</v>
      </c>
      <c r="C5677" t="s">
        <v>753</v>
      </c>
      <c r="D5677">
        <v>4043</v>
      </c>
      <c r="E5677">
        <f t="shared" si="266"/>
        <v>0</v>
      </c>
      <c r="F5677" t="str">
        <f t="shared" si="267"/>
        <v/>
      </c>
      <c r="G5677" t="str">
        <f>IF(AND(D5677=1,K5677=""),A5677&amp;":"&amp;B5677&amp;":"&amp;C5677,"")</f>
        <v/>
      </c>
      <c r="H5677" t="str">
        <f>IF(AND(D5677=1,K5677="?"),A5677&amp;":"&amp;B5677&amp;":"&amp;C5677,"")</f>
        <v/>
      </c>
      <c r="I5677" t="str">
        <f t="shared" si="268"/>
        <v/>
      </c>
      <c r="K5677" s="1" t="s">
        <v>66</v>
      </c>
      <c r="L5677" s="1" t="s">
        <v>754</v>
      </c>
      <c r="M5677" s="1" t="s">
        <v>755</v>
      </c>
      <c r="N5677" s="1" t="s">
        <v>756</v>
      </c>
      <c r="O5677" s="1" t="s">
        <v>757</v>
      </c>
      <c r="P5677" s="1" t="s">
        <v>758</v>
      </c>
      <c r="Q5677" s="1" t="s">
        <v>759</v>
      </c>
    </row>
    <row r="5678" spans="1:17" x14ac:dyDescent="0.2">
      <c r="A5678" t="s">
        <v>1907</v>
      </c>
      <c r="B5678" t="s">
        <v>740</v>
      </c>
      <c r="C5678" t="s">
        <v>711</v>
      </c>
      <c r="D5678">
        <v>1491</v>
      </c>
      <c r="E5678">
        <f t="shared" si="266"/>
        <v>0</v>
      </c>
      <c r="F5678" t="str">
        <f t="shared" si="267"/>
        <v/>
      </c>
      <c r="G5678" t="str">
        <f>IF(AND(D5678=1,K5678=""),A5678&amp;":"&amp;B5678&amp;":"&amp;C5678,"")</f>
        <v/>
      </c>
      <c r="H5678" t="str">
        <f>IF(AND(D5678=1,K5678="?"),A5678&amp;":"&amp;B5678&amp;":"&amp;C5678,"")</f>
        <v/>
      </c>
      <c r="I5678" t="str">
        <f t="shared" si="268"/>
        <v/>
      </c>
      <c r="K5678" s="1" t="s">
        <v>712</v>
      </c>
      <c r="L5678" s="1" t="s">
        <v>686</v>
      </c>
      <c r="M5678" s="1" t="s">
        <v>713</v>
      </c>
      <c r="N5678" s="1" t="s">
        <v>688</v>
      </c>
      <c r="O5678" s="1" t="s">
        <v>689</v>
      </c>
      <c r="P5678" s="1" t="s">
        <v>714</v>
      </c>
      <c r="Q5678" s="1" t="s">
        <v>691</v>
      </c>
    </row>
    <row r="5679" spans="1:17" x14ac:dyDescent="0.2">
      <c r="A5679" t="s">
        <v>1907</v>
      </c>
      <c r="B5679" t="s">
        <v>740</v>
      </c>
      <c r="C5679" t="s">
        <v>760</v>
      </c>
      <c r="D5679">
        <v>8</v>
      </c>
      <c r="E5679">
        <f t="shared" si="266"/>
        <v>0</v>
      </c>
      <c r="F5679" t="str">
        <f t="shared" si="267"/>
        <v/>
      </c>
      <c r="G5679" t="str">
        <f>IF(AND(D5679=1,K5679=""),A5679&amp;":"&amp;B5679&amp;":"&amp;C5679,"")</f>
        <v/>
      </c>
      <c r="H5679" t="str">
        <f>IF(AND(D5679=1,K5679="?"),A5679&amp;":"&amp;B5679&amp;":"&amp;C5679,"")</f>
        <v/>
      </c>
      <c r="I5679" t="str">
        <f t="shared" si="268"/>
        <v/>
      </c>
      <c r="K5679" s="1" t="s">
        <v>67</v>
      </c>
      <c r="L5679" s="1" t="s">
        <v>13</v>
      </c>
      <c r="M5679" s="1" t="s">
        <v>68</v>
      </c>
      <c r="N5679" s="1" t="s">
        <v>79</v>
      </c>
      <c r="O5679" s="1" t="s">
        <v>69</v>
      </c>
      <c r="P5679" s="1" t="s">
        <v>80</v>
      </c>
      <c r="Q5679" s="1" t="s">
        <v>368</v>
      </c>
    </row>
    <row r="5680" spans="1:17" x14ac:dyDescent="0.2">
      <c r="A5680" t="s">
        <v>1907</v>
      </c>
      <c r="B5680" t="s">
        <v>740</v>
      </c>
      <c r="C5680" t="s">
        <v>706</v>
      </c>
      <c r="D5680">
        <v>3</v>
      </c>
      <c r="E5680">
        <f t="shared" si="266"/>
        <v>0</v>
      </c>
      <c r="F5680" t="str">
        <f t="shared" si="267"/>
        <v/>
      </c>
      <c r="G5680" t="str">
        <f>IF(AND(D5680=1,K5680=""),A5680&amp;":"&amp;B5680&amp;":"&amp;C5680,"")</f>
        <v/>
      </c>
      <c r="H5680" t="str">
        <f>IF(AND(D5680=1,K5680="?"),A5680&amp;":"&amp;B5680&amp;":"&amp;C5680,"")</f>
        <v/>
      </c>
      <c r="I5680" t="str">
        <f t="shared" si="268"/>
        <v/>
      </c>
      <c r="K5680" s="1" t="s">
        <v>707</v>
      </c>
      <c r="L5680" s="1" t="s">
        <v>708</v>
      </c>
      <c r="M5680" s="1" t="s">
        <v>709</v>
      </c>
    </row>
    <row r="5681" spans="1:17" x14ac:dyDescent="0.2">
      <c r="A5681" t="s">
        <v>1907</v>
      </c>
      <c r="B5681" t="s">
        <v>740</v>
      </c>
      <c r="C5681" t="s">
        <v>653</v>
      </c>
      <c r="D5681">
        <v>4582</v>
      </c>
      <c r="E5681">
        <f t="shared" si="266"/>
        <v>0</v>
      </c>
      <c r="F5681" t="str">
        <f t="shared" si="267"/>
        <v/>
      </c>
      <c r="G5681" t="str">
        <f>IF(AND(D5681=1,K5681=""),A5681&amp;":"&amp;B5681&amp;":"&amp;C5681,"")</f>
        <v/>
      </c>
      <c r="H5681" t="str">
        <f>IF(AND(D5681=1,K5681="?"),A5681&amp;":"&amp;B5681&amp;":"&amp;C5681,"")</f>
        <v/>
      </c>
      <c r="I5681" t="str">
        <f t="shared" si="268"/>
        <v/>
      </c>
      <c r="K5681" s="1" t="s">
        <v>761</v>
      </c>
      <c r="L5681" s="1" t="s">
        <v>762</v>
      </c>
      <c r="M5681" s="1" t="s">
        <v>763</v>
      </c>
      <c r="N5681" s="1" t="s">
        <v>764</v>
      </c>
      <c r="O5681" s="1" t="s">
        <v>765</v>
      </c>
      <c r="P5681" s="1" t="s">
        <v>766</v>
      </c>
      <c r="Q5681" s="1" t="s">
        <v>767</v>
      </c>
    </row>
    <row r="5682" spans="1:17" x14ac:dyDescent="0.2">
      <c r="A5682" t="s">
        <v>1907</v>
      </c>
      <c r="B5682" t="s">
        <v>768</v>
      </c>
      <c r="C5682" t="s">
        <v>769</v>
      </c>
      <c r="D5682">
        <v>7</v>
      </c>
      <c r="E5682">
        <f t="shared" si="266"/>
        <v>0</v>
      </c>
      <c r="F5682" t="str">
        <f t="shared" si="267"/>
        <v/>
      </c>
      <c r="G5682" t="str">
        <f>IF(AND(D5682=1,K5682=""),A5682&amp;":"&amp;B5682&amp;":"&amp;C5682,"")</f>
        <v/>
      </c>
      <c r="H5682" t="str">
        <f>IF(AND(D5682=1,K5682="?"),A5682&amp;":"&amp;B5682&amp;":"&amp;C5682,"")</f>
        <v/>
      </c>
      <c r="I5682" t="str">
        <f t="shared" si="268"/>
        <v/>
      </c>
      <c r="K5682" s="1" t="s">
        <v>66</v>
      </c>
      <c r="L5682" s="1" t="s">
        <v>69</v>
      </c>
      <c r="M5682" s="1" t="s">
        <v>643</v>
      </c>
      <c r="N5682" s="1" t="s">
        <v>161</v>
      </c>
      <c r="O5682" s="1" t="s">
        <v>770</v>
      </c>
      <c r="P5682" s="1" t="s">
        <v>771</v>
      </c>
      <c r="Q5682" s="1" t="s">
        <v>772</v>
      </c>
    </row>
    <row r="5683" spans="1:17" x14ac:dyDescent="0.2">
      <c r="A5683" t="s">
        <v>1907</v>
      </c>
      <c r="B5683" t="s">
        <v>768</v>
      </c>
      <c r="C5683" t="s">
        <v>661</v>
      </c>
      <c r="D5683">
        <v>34</v>
      </c>
      <c r="E5683">
        <f t="shared" si="266"/>
        <v>0</v>
      </c>
      <c r="F5683" t="str">
        <f t="shared" si="267"/>
        <v/>
      </c>
      <c r="G5683" t="str">
        <f>IF(AND(D5683=1,K5683=""),A5683&amp;":"&amp;B5683&amp;":"&amp;C5683,"")</f>
        <v/>
      </c>
      <c r="H5683" t="str">
        <f>IF(AND(D5683=1,K5683="?"),A5683&amp;":"&amp;B5683&amp;":"&amp;C5683,"")</f>
        <v/>
      </c>
      <c r="I5683" t="str">
        <f t="shared" si="268"/>
        <v/>
      </c>
      <c r="K5683" s="1" t="s">
        <v>67</v>
      </c>
      <c r="L5683" s="1" t="s">
        <v>13</v>
      </c>
      <c r="M5683" s="1" t="s">
        <v>68</v>
      </c>
      <c r="N5683" s="1" t="s">
        <v>69</v>
      </c>
      <c r="O5683" s="1" t="s">
        <v>80</v>
      </c>
      <c r="P5683" s="1" t="s">
        <v>662</v>
      </c>
      <c r="Q5683" s="1" t="s">
        <v>643</v>
      </c>
    </row>
    <row r="5684" spans="1:17" x14ac:dyDescent="0.2">
      <c r="A5684" t="s">
        <v>1907</v>
      </c>
      <c r="B5684" t="s">
        <v>768</v>
      </c>
      <c r="C5684" t="s">
        <v>700</v>
      </c>
      <c r="D5684">
        <v>19</v>
      </c>
      <c r="E5684">
        <f t="shared" si="266"/>
        <v>0</v>
      </c>
      <c r="F5684" t="str">
        <f t="shared" si="267"/>
        <v/>
      </c>
      <c r="G5684" t="str">
        <f>IF(AND(D5684=1,K5684=""),A5684&amp;":"&amp;B5684&amp;":"&amp;C5684,"")</f>
        <v/>
      </c>
      <c r="H5684" t="str">
        <f>IF(AND(D5684=1,K5684="?"),A5684&amp;":"&amp;B5684&amp;":"&amp;C5684,"")</f>
        <v/>
      </c>
      <c r="I5684" t="str">
        <f t="shared" si="268"/>
        <v/>
      </c>
      <c r="K5684" s="1" t="s">
        <v>67</v>
      </c>
      <c r="L5684" s="1" t="s">
        <v>13</v>
      </c>
      <c r="M5684" s="1" t="s">
        <v>69</v>
      </c>
      <c r="N5684" s="1" t="s">
        <v>643</v>
      </c>
      <c r="O5684" s="1" t="s">
        <v>161</v>
      </c>
      <c r="P5684" s="1" t="s">
        <v>773</v>
      </c>
      <c r="Q5684" s="1" t="s">
        <v>770</v>
      </c>
    </row>
    <row r="5685" spans="1:17" x14ac:dyDescent="0.2">
      <c r="A5685" t="s">
        <v>1907</v>
      </c>
      <c r="B5685" t="s">
        <v>768</v>
      </c>
      <c r="C5685" t="s">
        <v>144</v>
      </c>
      <c r="D5685">
        <v>20</v>
      </c>
      <c r="E5685">
        <f t="shared" si="266"/>
        <v>0</v>
      </c>
      <c r="F5685" t="str">
        <f t="shared" si="267"/>
        <v/>
      </c>
      <c r="G5685" t="str">
        <f>IF(AND(D5685=1,K5685=""),A5685&amp;":"&amp;B5685&amp;":"&amp;C5685,"")</f>
        <v/>
      </c>
      <c r="H5685" t="str">
        <f>IF(AND(D5685=1,K5685="?"),A5685&amp;":"&amp;B5685&amp;":"&amp;C5685,"")</f>
        <v/>
      </c>
      <c r="I5685" t="str">
        <f t="shared" si="268"/>
        <v/>
      </c>
      <c r="K5685" s="1" t="s">
        <v>13</v>
      </c>
      <c r="L5685" s="1" t="s">
        <v>68</v>
      </c>
      <c r="M5685" s="1" t="s">
        <v>79</v>
      </c>
      <c r="N5685" s="1" t="s">
        <v>69</v>
      </c>
      <c r="O5685" s="1" t="s">
        <v>80</v>
      </c>
      <c r="P5685" s="1" t="s">
        <v>368</v>
      </c>
      <c r="Q5685" s="1" t="s">
        <v>662</v>
      </c>
    </row>
    <row r="5686" spans="1:17" x14ac:dyDescent="0.2">
      <c r="A5686" t="s">
        <v>1907</v>
      </c>
      <c r="B5686" t="s">
        <v>768</v>
      </c>
      <c r="C5686" t="s">
        <v>702</v>
      </c>
      <c r="D5686">
        <v>1</v>
      </c>
      <c r="E5686">
        <f t="shared" si="266"/>
        <v>0</v>
      </c>
      <c r="F5686" t="str">
        <f t="shared" si="267"/>
        <v/>
      </c>
      <c r="G5686" t="str">
        <f>IF(AND(D5686=1,K5686=""),A5686&amp;":"&amp;B5686&amp;":"&amp;C5686,"")</f>
        <v>mcdr:FuncRunQRow:MinStartTime</v>
      </c>
      <c r="H5686" t="str">
        <f>IF(AND(D5686=1,K5686="?"),A5686&amp;":"&amp;B5686&amp;":"&amp;C5686,"")</f>
        <v/>
      </c>
      <c r="I5686" t="str">
        <f t="shared" si="268"/>
        <v/>
      </c>
    </row>
    <row r="5687" spans="1:17" x14ac:dyDescent="0.2">
      <c r="A5687" t="s">
        <v>1907</v>
      </c>
      <c r="B5687" t="s">
        <v>768</v>
      </c>
      <c r="C5687" t="s">
        <v>774</v>
      </c>
      <c r="D5687">
        <v>13</v>
      </c>
      <c r="E5687">
        <f t="shared" si="266"/>
        <v>0</v>
      </c>
      <c r="F5687" t="str">
        <f t="shared" si="267"/>
        <v/>
      </c>
      <c r="G5687" t="str">
        <f>IF(AND(D5687=1,K5687=""),A5687&amp;":"&amp;B5687&amp;":"&amp;C5687,"")</f>
        <v/>
      </c>
      <c r="H5687" t="str">
        <f>IF(AND(D5687=1,K5687="?"),A5687&amp;":"&amp;B5687&amp;":"&amp;C5687,"")</f>
        <v/>
      </c>
      <c r="I5687" t="str">
        <f t="shared" si="268"/>
        <v/>
      </c>
      <c r="K5687" s="1" t="s">
        <v>66</v>
      </c>
      <c r="L5687" s="1" t="s">
        <v>67</v>
      </c>
      <c r="M5687" s="1" t="s">
        <v>69</v>
      </c>
      <c r="N5687" s="1" t="s">
        <v>643</v>
      </c>
      <c r="O5687" s="1" t="s">
        <v>161</v>
      </c>
      <c r="P5687" s="1" t="s">
        <v>773</v>
      </c>
      <c r="Q5687" s="1" t="s">
        <v>770</v>
      </c>
    </row>
    <row r="5688" spans="1:17" x14ac:dyDescent="0.2">
      <c r="A5688" t="s">
        <v>1907</v>
      </c>
      <c r="B5688" t="s">
        <v>775</v>
      </c>
      <c r="C5688" t="s">
        <v>776</v>
      </c>
      <c r="D5688">
        <v>325</v>
      </c>
      <c r="E5688">
        <f t="shared" si="266"/>
        <v>0</v>
      </c>
      <c r="F5688" t="str">
        <f t="shared" si="267"/>
        <v/>
      </c>
      <c r="G5688" t="str">
        <f>IF(AND(D5688=1,K5688=""),A5688&amp;":"&amp;B5688&amp;":"&amp;C5688,"")</f>
        <v/>
      </c>
      <c r="H5688" t="str">
        <f>IF(AND(D5688=1,K5688="?"),A5688&amp;":"&amp;B5688&amp;":"&amp;C5688,"")</f>
        <v/>
      </c>
      <c r="I5688" t="str">
        <f t="shared" si="268"/>
        <v/>
      </c>
      <c r="K5688" s="1" t="s">
        <v>66</v>
      </c>
      <c r="L5688" s="1" t="s">
        <v>777</v>
      </c>
      <c r="M5688" s="1" t="s">
        <v>778</v>
      </c>
      <c r="N5688" s="1" t="s">
        <v>779</v>
      </c>
      <c r="O5688" s="1" t="s">
        <v>780</v>
      </c>
      <c r="P5688" s="1" t="s">
        <v>781</v>
      </c>
      <c r="Q5688" s="1" t="s">
        <v>782</v>
      </c>
    </row>
    <row r="5689" spans="1:17" x14ac:dyDescent="0.2">
      <c r="A5689" t="s">
        <v>1907</v>
      </c>
      <c r="B5689" t="s">
        <v>775</v>
      </c>
      <c r="C5689" t="s">
        <v>701</v>
      </c>
      <c r="D5689">
        <v>348</v>
      </c>
      <c r="E5689">
        <f t="shared" si="266"/>
        <v>0</v>
      </c>
      <c r="F5689" t="str">
        <f t="shared" si="267"/>
        <v/>
      </c>
      <c r="G5689" t="str">
        <f>IF(AND(D5689=1,K5689=""),A5689&amp;":"&amp;B5689&amp;":"&amp;C5689,"")</f>
        <v/>
      </c>
      <c r="H5689" t="str">
        <f>IF(AND(D5689=1,K5689="?"),A5689&amp;":"&amp;B5689&amp;":"&amp;C5689,"")</f>
        <v/>
      </c>
      <c r="I5689" t="str">
        <f t="shared" si="268"/>
        <v/>
      </c>
      <c r="K5689" s="1" t="s">
        <v>67</v>
      </c>
      <c r="L5689" s="1" t="s">
        <v>13</v>
      </c>
      <c r="M5689" s="1" t="s">
        <v>68</v>
      </c>
      <c r="N5689" s="1" t="s">
        <v>79</v>
      </c>
      <c r="O5689" s="1" t="s">
        <v>69</v>
      </c>
      <c r="P5689" s="1" t="s">
        <v>80</v>
      </c>
      <c r="Q5689" s="1" t="s">
        <v>368</v>
      </c>
    </row>
    <row r="5690" spans="1:17" x14ac:dyDescent="0.2">
      <c r="A5690" t="s">
        <v>1907</v>
      </c>
      <c r="B5690" t="s">
        <v>775</v>
      </c>
      <c r="C5690" t="s">
        <v>88</v>
      </c>
      <c r="D5690">
        <v>13</v>
      </c>
      <c r="E5690">
        <f t="shared" si="266"/>
        <v>0</v>
      </c>
      <c r="F5690" t="str">
        <f t="shared" si="267"/>
        <v/>
      </c>
      <c r="G5690" t="str">
        <f>IF(AND(D5690=1,K5690=""),A5690&amp;":"&amp;B5690&amp;":"&amp;C5690,"")</f>
        <v/>
      </c>
      <c r="H5690" t="str">
        <f>IF(AND(D5690=1,K5690="?"),A5690&amp;":"&amp;B5690&amp;":"&amp;C5690,"")</f>
        <v/>
      </c>
      <c r="I5690" t="str">
        <f t="shared" si="268"/>
        <v/>
      </c>
      <c r="L5690" s="1" t="s">
        <v>90</v>
      </c>
      <c r="M5690" s="1" t="s">
        <v>783</v>
      </c>
      <c r="N5690" s="1" t="s">
        <v>784</v>
      </c>
      <c r="O5690" s="1" t="s">
        <v>785</v>
      </c>
      <c r="P5690" s="1" t="s">
        <v>786</v>
      </c>
      <c r="Q5690" s="1" t="s">
        <v>787</v>
      </c>
    </row>
    <row r="5691" spans="1:17" x14ac:dyDescent="0.2">
      <c r="A5691" t="s">
        <v>1907</v>
      </c>
      <c r="B5691" t="s">
        <v>775</v>
      </c>
      <c r="C5691" t="s">
        <v>711</v>
      </c>
      <c r="D5691">
        <v>346</v>
      </c>
      <c r="E5691">
        <f t="shared" si="266"/>
        <v>0</v>
      </c>
      <c r="F5691" t="str">
        <f t="shared" si="267"/>
        <v/>
      </c>
      <c r="G5691" t="str">
        <f>IF(AND(D5691=1,K5691=""),A5691&amp;":"&amp;B5691&amp;":"&amp;C5691,"")</f>
        <v/>
      </c>
      <c r="H5691" t="str">
        <f>IF(AND(D5691=1,K5691="?"),A5691&amp;":"&amp;B5691&amp;":"&amp;C5691,"")</f>
        <v/>
      </c>
      <c r="I5691" t="str">
        <f t="shared" si="268"/>
        <v/>
      </c>
      <c r="K5691" s="1" t="s">
        <v>788</v>
      </c>
      <c r="L5691" s="1" t="s">
        <v>789</v>
      </c>
      <c r="M5691" s="1" t="s">
        <v>790</v>
      </c>
      <c r="N5691" s="1" t="s">
        <v>791</v>
      </c>
      <c r="O5691" s="1" t="s">
        <v>792</v>
      </c>
      <c r="P5691" s="1" t="s">
        <v>793</v>
      </c>
      <c r="Q5691" s="1" t="s">
        <v>794</v>
      </c>
    </row>
    <row r="5692" spans="1:17" x14ac:dyDescent="0.2">
      <c r="A5692" t="s">
        <v>1907</v>
      </c>
      <c r="B5692" t="s">
        <v>775</v>
      </c>
      <c r="C5692" t="s">
        <v>706</v>
      </c>
      <c r="D5692">
        <v>4</v>
      </c>
      <c r="E5692">
        <f t="shared" si="266"/>
        <v>0</v>
      </c>
      <c r="F5692" t="str">
        <f t="shared" si="267"/>
        <v/>
      </c>
      <c r="G5692" t="str">
        <f>IF(AND(D5692=1,K5692=""),A5692&amp;":"&amp;B5692&amp;":"&amp;C5692,"")</f>
        <v/>
      </c>
      <c r="H5692" t="str">
        <f>IF(AND(D5692=1,K5692="?"),A5692&amp;":"&amp;B5692&amp;":"&amp;C5692,"")</f>
        <v/>
      </c>
      <c r="I5692" t="str">
        <f t="shared" si="268"/>
        <v/>
      </c>
      <c r="K5692" s="1" t="s">
        <v>707</v>
      </c>
      <c r="L5692" s="1" t="s">
        <v>708</v>
      </c>
      <c r="M5692" s="1" t="s">
        <v>710</v>
      </c>
      <c r="N5692" s="1" t="s">
        <v>795</v>
      </c>
    </row>
    <row r="5693" spans="1:17" x14ac:dyDescent="0.2">
      <c r="A5693" t="s">
        <v>1907</v>
      </c>
      <c r="B5693" t="s">
        <v>775</v>
      </c>
      <c r="C5693" t="s">
        <v>683</v>
      </c>
      <c r="D5693">
        <v>2</v>
      </c>
      <c r="E5693">
        <f t="shared" si="266"/>
        <v>0</v>
      </c>
      <c r="F5693" t="str">
        <f t="shared" si="267"/>
        <v/>
      </c>
      <c r="G5693" t="str">
        <f>IF(AND(D5693=1,K5693=""),A5693&amp;":"&amp;B5693&amp;":"&amp;C5693,"")</f>
        <v/>
      </c>
      <c r="H5693" t="str">
        <f>IF(AND(D5693=1,K5693="?"),A5693&amp;":"&amp;B5693&amp;":"&amp;C5693,"")</f>
        <v/>
      </c>
      <c r="I5693" t="str">
        <f t="shared" si="268"/>
        <v/>
      </c>
      <c r="K5693" s="1" t="s">
        <v>679</v>
      </c>
      <c r="L5693" s="1" t="s">
        <v>684</v>
      </c>
    </row>
    <row r="5694" spans="1:17" x14ac:dyDescent="0.2">
      <c r="A5694" t="s">
        <v>1907</v>
      </c>
      <c r="B5694" t="s">
        <v>775</v>
      </c>
      <c r="C5694" t="s">
        <v>144</v>
      </c>
      <c r="D5694">
        <v>12</v>
      </c>
      <c r="E5694">
        <f t="shared" si="266"/>
        <v>0</v>
      </c>
      <c r="F5694" t="str">
        <f t="shared" si="267"/>
        <v/>
      </c>
      <c r="G5694" t="str">
        <f>IF(AND(D5694=1,K5694=""),A5694&amp;":"&amp;B5694&amp;":"&amp;C5694,"")</f>
        <v/>
      </c>
      <c r="H5694" t="str">
        <f>IF(AND(D5694=1,K5694="?"),A5694&amp;":"&amp;B5694&amp;":"&amp;C5694,"")</f>
        <v/>
      </c>
      <c r="I5694" t="str">
        <f t="shared" si="268"/>
        <v/>
      </c>
      <c r="K5694" s="1" t="s">
        <v>13</v>
      </c>
      <c r="L5694" s="1" t="s">
        <v>68</v>
      </c>
      <c r="M5694" s="1" t="s">
        <v>80</v>
      </c>
      <c r="N5694" s="1" t="s">
        <v>662</v>
      </c>
      <c r="O5694" s="1" t="s">
        <v>663</v>
      </c>
      <c r="P5694" s="1" t="s">
        <v>643</v>
      </c>
      <c r="Q5694" s="1" t="s">
        <v>693</v>
      </c>
    </row>
    <row r="5695" spans="1:17" x14ac:dyDescent="0.2">
      <c r="A5695" t="s">
        <v>1907</v>
      </c>
      <c r="B5695" t="s">
        <v>775</v>
      </c>
      <c r="C5695" t="s">
        <v>796</v>
      </c>
      <c r="D5695">
        <v>5</v>
      </c>
      <c r="E5695">
        <f t="shared" si="266"/>
        <v>0</v>
      </c>
      <c r="F5695" t="str">
        <f t="shared" si="267"/>
        <v/>
      </c>
      <c r="G5695" t="str">
        <f>IF(AND(D5695=1,K5695=""),A5695&amp;":"&amp;B5695&amp;":"&amp;C5695,"")</f>
        <v/>
      </c>
      <c r="H5695" t="str">
        <f>IF(AND(D5695=1,K5695="?"),A5695&amp;":"&amp;B5695&amp;":"&amp;C5695,"")</f>
        <v/>
      </c>
      <c r="I5695" t="str">
        <f t="shared" si="268"/>
        <v/>
      </c>
      <c r="K5695" s="1" t="s">
        <v>66</v>
      </c>
      <c r="L5695" s="1" t="s">
        <v>67</v>
      </c>
      <c r="M5695" s="1" t="s">
        <v>368</v>
      </c>
      <c r="N5695" s="1" t="s">
        <v>662</v>
      </c>
      <c r="O5695" s="1" t="s">
        <v>663</v>
      </c>
    </row>
    <row r="5696" spans="1:17" x14ac:dyDescent="0.2">
      <c r="A5696" t="s">
        <v>1907</v>
      </c>
      <c r="B5696" t="s">
        <v>797</v>
      </c>
      <c r="C5696" t="s">
        <v>798</v>
      </c>
      <c r="D5696">
        <v>2</v>
      </c>
      <c r="E5696">
        <f t="shared" si="266"/>
        <v>0</v>
      </c>
      <c r="F5696" t="str">
        <f t="shared" si="267"/>
        <v/>
      </c>
      <c r="G5696" t="str">
        <f>IF(AND(D5696=1,K5696=""),A5696&amp;":"&amp;B5696&amp;":"&amp;C5696,"")</f>
        <v/>
      </c>
      <c r="H5696" t="str">
        <f>IF(AND(D5696=1,K5696="?"),A5696&amp;":"&amp;B5696&amp;":"&amp;C5696,"")</f>
        <v/>
      </c>
      <c r="I5696" t="str">
        <f t="shared" si="268"/>
        <v/>
      </c>
      <c r="K5696" s="1" t="s">
        <v>455</v>
      </c>
      <c r="L5696" s="1" t="s">
        <v>456</v>
      </c>
    </row>
    <row r="5697" spans="1:17" x14ac:dyDescent="0.2">
      <c r="A5697" t="s">
        <v>1907</v>
      </c>
      <c r="B5697" t="s">
        <v>797</v>
      </c>
      <c r="C5697" t="s">
        <v>731</v>
      </c>
      <c r="D5697">
        <v>10</v>
      </c>
      <c r="E5697">
        <f t="shared" si="266"/>
        <v>0</v>
      </c>
      <c r="F5697" t="str">
        <f t="shared" si="267"/>
        <v/>
      </c>
      <c r="G5697" t="str">
        <f>IF(AND(D5697=1,K5697=""),A5697&amp;":"&amp;B5697&amp;":"&amp;C5697,"")</f>
        <v/>
      </c>
      <c r="H5697" t="str">
        <f>IF(AND(D5697=1,K5697="?"),A5697&amp;":"&amp;B5697&amp;":"&amp;C5697,"")</f>
        <v/>
      </c>
      <c r="I5697" t="str">
        <f t="shared" si="268"/>
        <v/>
      </c>
      <c r="K5697" s="1" t="s">
        <v>67</v>
      </c>
      <c r="L5697" s="1" t="s">
        <v>13</v>
      </c>
      <c r="M5697" s="1" t="s">
        <v>68</v>
      </c>
      <c r="N5697" s="1" t="s">
        <v>79</v>
      </c>
      <c r="O5697" s="1" t="s">
        <v>69</v>
      </c>
      <c r="P5697" s="1" t="s">
        <v>80</v>
      </c>
      <c r="Q5697" s="1" t="s">
        <v>368</v>
      </c>
    </row>
    <row r="5698" spans="1:17" x14ac:dyDescent="0.2">
      <c r="A5698" t="s">
        <v>1907</v>
      </c>
      <c r="B5698" t="s">
        <v>797</v>
      </c>
      <c r="C5698" t="s">
        <v>726</v>
      </c>
      <c r="D5698">
        <v>4</v>
      </c>
      <c r="E5698">
        <f t="shared" si="266"/>
        <v>0</v>
      </c>
      <c r="F5698" t="str">
        <f t="shared" si="267"/>
        <v/>
      </c>
      <c r="G5698" t="str">
        <f>IF(AND(D5698=1,K5698=""),A5698&amp;":"&amp;B5698&amp;":"&amp;C5698,"")</f>
        <v/>
      </c>
      <c r="H5698" t="str">
        <f>IF(AND(D5698=1,K5698="?"),A5698&amp;":"&amp;B5698&amp;":"&amp;C5698,"")</f>
        <v/>
      </c>
      <c r="I5698" t="str">
        <f t="shared" si="268"/>
        <v/>
      </c>
      <c r="K5698" s="1" t="s">
        <v>727</v>
      </c>
      <c r="L5698" s="1" t="s">
        <v>728</v>
      </c>
      <c r="M5698" s="1" t="s">
        <v>729</v>
      </c>
      <c r="N5698" s="1" t="s">
        <v>730</v>
      </c>
    </row>
    <row r="5699" spans="1:17" x14ac:dyDescent="0.2">
      <c r="A5699" t="s">
        <v>1907</v>
      </c>
      <c r="B5699" t="s">
        <v>797</v>
      </c>
      <c r="C5699" t="s">
        <v>799</v>
      </c>
      <c r="D5699">
        <v>50</v>
      </c>
      <c r="E5699">
        <f t="shared" si="266"/>
        <v>0</v>
      </c>
      <c r="F5699" t="str">
        <f t="shared" si="267"/>
        <v/>
      </c>
      <c r="G5699" t="str">
        <f>IF(AND(D5699=1,K5699=""),A5699&amp;":"&amp;B5699&amp;":"&amp;C5699,"")</f>
        <v/>
      </c>
      <c r="H5699" t="str">
        <f>IF(AND(D5699=1,K5699="?"),A5699&amp;":"&amp;B5699&amp;":"&amp;C5699,"")</f>
        <v/>
      </c>
      <c r="I5699" t="str">
        <f t="shared" si="268"/>
        <v/>
      </c>
      <c r="K5699" s="1" t="s">
        <v>66</v>
      </c>
      <c r="L5699" s="1" t="s">
        <v>67</v>
      </c>
      <c r="M5699" s="1" t="s">
        <v>13</v>
      </c>
      <c r="N5699" s="1" t="s">
        <v>68</v>
      </c>
      <c r="O5699" s="1" t="s">
        <v>69</v>
      </c>
      <c r="P5699" s="1" t="s">
        <v>80</v>
      </c>
      <c r="Q5699" s="1" t="s">
        <v>368</v>
      </c>
    </row>
    <row r="5700" spans="1:17" x14ac:dyDescent="0.2">
      <c r="A5700" t="s">
        <v>1907</v>
      </c>
      <c r="B5700" t="s">
        <v>797</v>
      </c>
      <c r="C5700" t="s">
        <v>800</v>
      </c>
      <c r="D5700">
        <v>32</v>
      </c>
      <c r="E5700">
        <f t="shared" ref="E5700:E5763" si="269">IF(D5700=0,1,0)</f>
        <v>0</v>
      </c>
      <c r="F5700" t="str">
        <f t="shared" ref="F5700:F5763" si="270">IF(E5700=1,A5700&amp;":"&amp;B5700&amp;":"&amp;C5700,"")</f>
        <v/>
      </c>
      <c r="G5700" t="str">
        <f>IF(AND(D5700=1,K5700=""),A5700&amp;":"&amp;B5700&amp;":"&amp;C5700,"")</f>
        <v/>
      </c>
      <c r="H5700" t="str">
        <f>IF(AND(D5700=1,K5700="?"),A5700&amp;":"&amp;B5700&amp;":"&amp;C5700,"")</f>
        <v/>
      </c>
      <c r="I5700" t="str">
        <f t="shared" ref="I5700:I5763" si="271">IF(AND(D5700=1,K5700="0"),A5700&amp;":"&amp;B5700&amp;":"&amp;C5700,"")</f>
        <v/>
      </c>
      <c r="L5700" s="1" t="s">
        <v>441</v>
      </c>
      <c r="M5700" s="1" t="s">
        <v>801</v>
      </c>
      <c r="N5700" s="1" t="s">
        <v>802</v>
      </c>
      <c r="O5700" s="1" t="s">
        <v>803</v>
      </c>
      <c r="P5700" s="1" t="s">
        <v>804</v>
      </c>
      <c r="Q5700" s="1" t="s">
        <v>805</v>
      </c>
    </row>
    <row r="5701" spans="1:17" x14ac:dyDescent="0.2">
      <c r="A5701" t="s">
        <v>1907</v>
      </c>
      <c r="B5701" t="s">
        <v>797</v>
      </c>
      <c r="C5701" t="s">
        <v>701</v>
      </c>
      <c r="D5701">
        <v>348</v>
      </c>
      <c r="E5701">
        <f t="shared" si="269"/>
        <v>0</v>
      </c>
      <c r="F5701" t="str">
        <f t="shared" si="270"/>
        <v/>
      </c>
      <c r="G5701" t="str">
        <f>IF(AND(D5701=1,K5701=""),A5701&amp;":"&amp;B5701&amp;":"&amp;C5701,"")</f>
        <v/>
      </c>
      <c r="H5701" t="str">
        <f>IF(AND(D5701=1,K5701="?"),A5701&amp;":"&amp;B5701&amp;":"&amp;C5701,"")</f>
        <v/>
      </c>
      <c r="I5701" t="str">
        <f t="shared" si="271"/>
        <v/>
      </c>
      <c r="K5701" s="1" t="s">
        <v>67</v>
      </c>
      <c r="L5701" s="1" t="s">
        <v>13</v>
      </c>
      <c r="M5701" s="1" t="s">
        <v>68</v>
      </c>
      <c r="N5701" s="1" t="s">
        <v>79</v>
      </c>
      <c r="O5701" s="1" t="s">
        <v>69</v>
      </c>
      <c r="P5701" s="1" t="s">
        <v>80</v>
      </c>
      <c r="Q5701" s="1" t="s">
        <v>368</v>
      </c>
    </row>
    <row r="5702" spans="1:17" x14ac:dyDescent="0.2">
      <c r="A5702" t="s">
        <v>1907</v>
      </c>
      <c r="B5702" t="s">
        <v>797</v>
      </c>
      <c r="C5702" t="s">
        <v>700</v>
      </c>
      <c r="D5702">
        <v>24</v>
      </c>
      <c r="E5702">
        <f t="shared" si="269"/>
        <v>0</v>
      </c>
      <c r="F5702" t="str">
        <f t="shared" si="270"/>
        <v/>
      </c>
      <c r="G5702" t="str">
        <f>IF(AND(D5702=1,K5702=""),A5702&amp;":"&amp;B5702&amp;":"&amp;C5702,"")</f>
        <v/>
      </c>
      <c r="H5702" t="str">
        <f>IF(AND(D5702=1,K5702="?"),A5702&amp;":"&amp;B5702&amp;":"&amp;C5702,"")</f>
        <v/>
      </c>
      <c r="I5702" t="str">
        <f t="shared" si="271"/>
        <v/>
      </c>
      <c r="K5702" s="1" t="s">
        <v>67</v>
      </c>
      <c r="L5702" s="1" t="s">
        <v>13</v>
      </c>
      <c r="M5702" s="1" t="s">
        <v>68</v>
      </c>
      <c r="N5702" s="1" t="s">
        <v>79</v>
      </c>
      <c r="O5702" s="1" t="s">
        <v>69</v>
      </c>
      <c r="P5702" s="1" t="s">
        <v>80</v>
      </c>
      <c r="Q5702" s="1" t="s">
        <v>368</v>
      </c>
    </row>
    <row r="5703" spans="1:17" x14ac:dyDescent="0.2">
      <c r="A5703" t="s">
        <v>1907</v>
      </c>
      <c r="B5703" t="s">
        <v>797</v>
      </c>
      <c r="C5703" t="s">
        <v>661</v>
      </c>
      <c r="D5703">
        <v>31</v>
      </c>
      <c r="E5703">
        <f t="shared" si="269"/>
        <v>0</v>
      </c>
      <c r="F5703" t="str">
        <f t="shared" si="270"/>
        <v/>
      </c>
      <c r="G5703" t="str">
        <f>IF(AND(D5703=1,K5703=""),A5703&amp;":"&amp;B5703&amp;":"&amp;C5703,"")</f>
        <v/>
      </c>
      <c r="H5703" t="str">
        <f>IF(AND(D5703=1,K5703="?"),A5703&amp;":"&amp;B5703&amp;":"&amp;C5703,"")</f>
        <v/>
      </c>
      <c r="I5703" t="str">
        <f t="shared" si="271"/>
        <v/>
      </c>
      <c r="K5703" s="1" t="s">
        <v>67</v>
      </c>
      <c r="L5703" s="1" t="s">
        <v>13</v>
      </c>
      <c r="M5703" s="1" t="s">
        <v>68</v>
      </c>
      <c r="N5703" s="1" t="s">
        <v>69</v>
      </c>
      <c r="O5703" s="1" t="s">
        <v>80</v>
      </c>
      <c r="P5703" s="1" t="s">
        <v>662</v>
      </c>
      <c r="Q5703" s="1" t="s">
        <v>643</v>
      </c>
    </row>
    <row r="5704" spans="1:17" x14ac:dyDescent="0.2">
      <c r="A5704" t="s">
        <v>1907</v>
      </c>
      <c r="B5704" t="s">
        <v>797</v>
      </c>
      <c r="C5704" t="s">
        <v>806</v>
      </c>
      <c r="D5704">
        <v>1</v>
      </c>
      <c r="E5704">
        <f t="shared" si="269"/>
        <v>0</v>
      </c>
      <c r="F5704" t="str">
        <f t="shared" si="270"/>
        <v/>
      </c>
      <c r="G5704" t="str">
        <f>IF(AND(D5704=1,K5704=""),A5704&amp;":"&amp;B5704&amp;":"&amp;C5704,"")</f>
        <v/>
      </c>
      <c r="H5704" t="str">
        <f>IF(AND(D5704=1,K5704="?"),A5704&amp;":"&amp;B5704&amp;":"&amp;C5704,"")</f>
        <v/>
      </c>
      <c r="I5704" t="str">
        <f t="shared" si="271"/>
        <v>mcdr:FuncRunQSParam:DecParam</v>
      </c>
      <c r="K5704" s="1" t="s">
        <v>66</v>
      </c>
    </row>
    <row r="5705" spans="1:17" x14ac:dyDescent="0.2">
      <c r="A5705" t="s">
        <v>1907</v>
      </c>
      <c r="B5705" t="s">
        <v>797</v>
      </c>
      <c r="C5705" t="s">
        <v>807</v>
      </c>
      <c r="D5705">
        <v>295</v>
      </c>
      <c r="E5705">
        <f t="shared" si="269"/>
        <v>0</v>
      </c>
      <c r="F5705" t="str">
        <f t="shared" si="270"/>
        <v/>
      </c>
      <c r="G5705" t="str">
        <f>IF(AND(D5705=1,K5705=""),A5705&amp;":"&amp;B5705&amp;":"&amp;C5705,"")</f>
        <v/>
      </c>
      <c r="H5705" t="str">
        <f>IF(AND(D5705=1,K5705="?"),A5705&amp;":"&amp;B5705&amp;":"&amp;C5705,"")</f>
        <v/>
      </c>
      <c r="I5705" t="str">
        <f t="shared" si="271"/>
        <v/>
      </c>
      <c r="K5705" s="1" t="s">
        <v>808</v>
      </c>
      <c r="L5705" s="1" t="s">
        <v>809</v>
      </c>
      <c r="M5705" s="1" t="s">
        <v>810</v>
      </c>
      <c r="N5705" s="1" t="s">
        <v>811</v>
      </c>
      <c r="O5705" s="1" t="s">
        <v>812</v>
      </c>
      <c r="P5705" s="1" t="s">
        <v>342</v>
      </c>
      <c r="Q5705" s="1" t="s">
        <v>343</v>
      </c>
    </row>
    <row r="5706" spans="1:17" x14ac:dyDescent="0.2">
      <c r="A5706" t="s">
        <v>1907</v>
      </c>
      <c r="B5706" t="s">
        <v>797</v>
      </c>
      <c r="C5706" t="s">
        <v>144</v>
      </c>
      <c r="D5706">
        <v>12</v>
      </c>
      <c r="E5706">
        <f t="shared" si="269"/>
        <v>0</v>
      </c>
      <c r="F5706" t="str">
        <f t="shared" si="270"/>
        <v/>
      </c>
      <c r="G5706" t="str">
        <f>IF(AND(D5706=1,K5706=""),A5706&amp;":"&amp;B5706&amp;":"&amp;C5706,"")</f>
        <v/>
      </c>
      <c r="H5706" t="str">
        <f>IF(AND(D5706=1,K5706="?"),A5706&amp;":"&amp;B5706&amp;":"&amp;C5706,"")</f>
        <v/>
      </c>
      <c r="I5706" t="str">
        <f t="shared" si="271"/>
        <v/>
      </c>
      <c r="K5706" s="1" t="s">
        <v>13</v>
      </c>
      <c r="L5706" s="1" t="s">
        <v>68</v>
      </c>
      <c r="M5706" s="1" t="s">
        <v>80</v>
      </c>
      <c r="N5706" s="1" t="s">
        <v>662</v>
      </c>
      <c r="O5706" s="1" t="s">
        <v>663</v>
      </c>
      <c r="P5706" s="1" t="s">
        <v>643</v>
      </c>
      <c r="Q5706" s="1" t="s">
        <v>693</v>
      </c>
    </row>
    <row r="5707" spans="1:17" x14ac:dyDescent="0.2">
      <c r="A5707" t="s">
        <v>1907</v>
      </c>
      <c r="B5707" t="s">
        <v>813</v>
      </c>
      <c r="C5707" t="s">
        <v>814</v>
      </c>
      <c r="D5707">
        <v>1</v>
      </c>
      <c r="E5707">
        <f t="shared" si="269"/>
        <v>0</v>
      </c>
      <c r="F5707" t="str">
        <f t="shared" si="270"/>
        <v/>
      </c>
      <c r="G5707" t="str">
        <f>IF(AND(D5707=1,K5707=""),A5707&amp;":"&amp;B5707&amp;":"&amp;C5707,"")</f>
        <v/>
      </c>
      <c r="H5707" t="str">
        <f>IF(AND(D5707=1,K5707="?"),A5707&amp;":"&amp;B5707&amp;":"&amp;C5707,"")</f>
        <v/>
      </c>
      <c r="I5707" t="str">
        <f t="shared" si="271"/>
        <v/>
      </c>
      <c r="K5707" s="1" t="s">
        <v>455</v>
      </c>
    </row>
    <row r="5708" spans="1:17" x14ac:dyDescent="0.2">
      <c r="A5708" t="s">
        <v>1907</v>
      </c>
      <c r="B5708" t="s">
        <v>813</v>
      </c>
      <c r="C5708" t="s">
        <v>683</v>
      </c>
      <c r="D5708">
        <v>1</v>
      </c>
      <c r="E5708">
        <f t="shared" si="269"/>
        <v>0</v>
      </c>
      <c r="F5708" t="str">
        <f t="shared" si="270"/>
        <v/>
      </c>
      <c r="G5708" t="str">
        <f>IF(AND(D5708=1,K5708=""),A5708&amp;":"&amp;B5708&amp;":"&amp;C5708,"")</f>
        <v/>
      </c>
      <c r="H5708" t="str">
        <f>IF(AND(D5708=1,K5708="?"),A5708&amp;":"&amp;B5708&amp;":"&amp;C5708,"")</f>
        <v/>
      </c>
      <c r="I5708" t="str">
        <f t="shared" si="271"/>
        <v/>
      </c>
      <c r="K5708" s="1" t="s">
        <v>679</v>
      </c>
    </row>
    <row r="5709" spans="1:17" x14ac:dyDescent="0.2">
      <c r="A5709" t="s">
        <v>1907</v>
      </c>
      <c r="B5709" t="s">
        <v>813</v>
      </c>
      <c r="C5709" t="s">
        <v>796</v>
      </c>
      <c r="D5709">
        <v>4</v>
      </c>
      <c r="E5709">
        <f t="shared" si="269"/>
        <v>0</v>
      </c>
      <c r="F5709" t="str">
        <f t="shared" si="270"/>
        <v/>
      </c>
      <c r="G5709" t="str">
        <f>IF(AND(D5709=1,K5709=""),A5709&amp;":"&amp;B5709&amp;":"&amp;C5709,"")</f>
        <v/>
      </c>
      <c r="H5709" t="str">
        <f>IF(AND(D5709=1,K5709="?"),A5709&amp;":"&amp;B5709&amp;":"&amp;C5709,"")</f>
        <v/>
      </c>
      <c r="I5709" t="str">
        <f t="shared" si="271"/>
        <v/>
      </c>
      <c r="K5709" s="1" t="s">
        <v>67</v>
      </c>
      <c r="L5709" s="1" t="s">
        <v>368</v>
      </c>
      <c r="M5709" s="1" t="s">
        <v>662</v>
      </c>
      <c r="N5709" s="1" t="s">
        <v>663</v>
      </c>
    </row>
    <row r="5710" spans="1:17" x14ac:dyDescent="0.2">
      <c r="A5710" t="s">
        <v>1907</v>
      </c>
      <c r="B5710" t="s">
        <v>813</v>
      </c>
      <c r="C5710" t="s">
        <v>95</v>
      </c>
      <c r="D5710">
        <v>1</v>
      </c>
      <c r="E5710">
        <f t="shared" si="269"/>
        <v>0</v>
      </c>
      <c r="F5710" t="str">
        <f t="shared" si="270"/>
        <v/>
      </c>
      <c r="G5710" t="str">
        <f>IF(AND(D5710=1,K5710=""),A5710&amp;":"&amp;B5710&amp;":"&amp;C5710,"")</f>
        <v/>
      </c>
      <c r="H5710" t="str">
        <f>IF(AND(D5710=1,K5710="?"),A5710&amp;":"&amp;B5710&amp;":"&amp;C5710,"")</f>
        <v/>
      </c>
      <c r="I5710" t="str">
        <f t="shared" si="271"/>
        <v/>
      </c>
      <c r="K5710" s="1" t="s">
        <v>348</v>
      </c>
    </row>
    <row r="5711" spans="1:17" x14ac:dyDescent="0.2">
      <c r="A5711" t="s">
        <v>1907</v>
      </c>
      <c r="B5711" t="s">
        <v>813</v>
      </c>
      <c r="C5711" t="s">
        <v>144</v>
      </c>
      <c r="D5711">
        <v>3</v>
      </c>
      <c r="E5711">
        <f t="shared" si="269"/>
        <v>0</v>
      </c>
      <c r="F5711" t="str">
        <f t="shared" si="270"/>
        <v/>
      </c>
      <c r="G5711" t="str">
        <f>IF(AND(D5711=1,K5711=""),A5711&amp;":"&amp;B5711&amp;":"&amp;C5711,"")</f>
        <v/>
      </c>
      <c r="H5711" t="str">
        <f>IF(AND(D5711=1,K5711="?"),A5711&amp;":"&amp;B5711&amp;":"&amp;C5711,"")</f>
        <v/>
      </c>
      <c r="I5711" t="str">
        <f t="shared" si="271"/>
        <v/>
      </c>
      <c r="K5711" s="1" t="s">
        <v>161</v>
      </c>
      <c r="L5711" s="1" t="s">
        <v>381</v>
      </c>
      <c r="M5711" s="1" t="s">
        <v>815</v>
      </c>
    </row>
    <row r="5712" spans="1:17" x14ac:dyDescent="0.2">
      <c r="A5712" t="s">
        <v>1907</v>
      </c>
      <c r="B5712" t="s">
        <v>813</v>
      </c>
      <c r="C5712" t="s">
        <v>120</v>
      </c>
      <c r="D5712">
        <v>1</v>
      </c>
      <c r="E5712">
        <f t="shared" si="269"/>
        <v>0</v>
      </c>
      <c r="F5712" t="str">
        <f t="shared" si="270"/>
        <v/>
      </c>
      <c r="G5712" t="str">
        <f>IF(AND(D5712=1,K5712=""),A5712&amp;":"&amp;B5712&amp;":"&amp;C5712,"")</f>
        <v/>
      </c>
      <c r="H5712" t="str">
        <f>IF(AND(D5712=1,K5712="?"),A5712&amp;":"&amp;B5712&amp;":"&amp;C5712,"")</f>
        <v/>
      </c>
      <c r="I5712" t="str">
        <f t="shared" si="271"/>
        <v/>
      </c>
      <c r="K5712" s="1" t="s">
        <v>67</v>
      </c>
    </row>
    <row r="5713" spans="1:17" x14ac:dyDescent="0.2">
      <c r="A5713" t="s">
        <v>1907</v>
      </c>
      <c r="B5713" t="s">
        <v>813</v>
      </c>
      <c r="C5713" t="s">
        <v>816</v>
      </c>
      <c r="D5713">
        <v>4</v>
      </c>
      <c r="E5713">
        <f t="shared" si="269"/>
        <v>0</v>
      </c>
      <c r="F5713" t="str">
        <f t="shared" si="270"/>
        <v/>
      </c>
      <c r="G5713" t="str">
        <f>IF(AND(D5713=1,K5713=""),A5713&amp;":"&amp;B5713&amp;":"&amp;C5713,"")</f>
        <v/>
      </c>
      <c r="H5713" t="str">
        <f>IF(AND(D5713=1,K5713="?"),A5713&amp;":"&amp;B5713&amp;":"&amp;C5713,"")</f>
        <v/>
      </c>
      <c r="I5713" t="str">
        <f t="shared" si="271"/>
        <v/>
      </c>
      <c r="L5713" s="1" t="s">
        <v>817</v>
      </c>
      <c r="M5713" s="1" t="s">
        <v>695</v>
      </c>
      <c r="N5713" s="1" t="s">
        <v>79</v>
      </c>
    </row>
    <row r="5714" spans="1:17" x14ac:dyDescent="0.2">
      <c r="A5714" t="s">
        <v>1907</v>
      </c>
      <c r="B5714" t="s">
        <v>813</v>
      </c>
      <c r="C5714" t="s">
        <v>818</v>
      </c>
      <c r="D5714">
        <v>4</v>
      </c>
      <c r="E5714">
        <f t="shared" si="269"/>
        <v>0</v>
      </c>
      <c r="F5714" t="str">
        <f t="shared" si="270"/>
        <v/>
      </c>
      <c r="G5714" t="str">
        <f>IF(AND(D5714=1,K5714=""),A5714&amp;":"&amp;B5714&amp;":"&amp;C5714,"")</f>
        <v/>
      </c>
      <c r="H5714" t="str">
        <f>IF(AND(D5714=1,K5714="?"),A5714&amp;":"&amp;B5714&amp;":"&amp;C5714,"")</f>
        <v/>
      </c>
      <c r="I5714" t="str">
        <f t="shared" si="271"/>
        <v/>
      </c>
      <c r="K5714" s="1" t="s">
        <v>819</v>
      </c>
      <c r="L5714" s="1" t="s">
        <v>820</v>
      </c>
      <c r="M5714" s="1" t="s">
        <v>821</v>
      </c>
      <c r="N5714" s="1" t="s">
        <v>822</v>
      </c>
    </row>
    <row r="5715" spans="1:17" x14ac:dyDescent="0.2">
      <c r="A5715" t="s">
        <v>1907</v>
      </c>
      <c r="B5715" t="s">
        <v>813</v>
      </c>
      <c r="C5715" t="s">
        <v>823</v>
      </c>
      <c r="D5715">
        <v>2</v>
      </c>
      <c r="E5715">
        <f t="shared" si="269"/>
        <v>0</v>
      </c>
      <c r="F5715" t="str">
        <f t="shared" si="270"/>
        <v/>
      </c>
      <c r="G5715" t="str">
        <f>IF(AND(D5715=1,K5715=""),A5715&amp;":"&amp;B5715&amp;":"&amp;C5715,"")</f>
        <v/>
      </c>
      <c r="H5715" t="str">
        <f>IF(AND(D5715=1,K5715="?"),A5715&amp;":"&amp;B5715&amp;":"&amp;C5715,"")</f>
        <v/>
      </c>
      <c r="I5715" t="str">
        <f t="shared" si="271"/>
        <v/>
      </c>
      <c r="L5715" s="1" t="s">
        <v>824</v>
      </c>
    </row>
    <row r="5716" spans="1:17" x14ac:dyDescent="0.2">
      <c r="A5716" t="s">
        <v>1907</v>
      </c>
      <c r="B5716" t="s">
        <v>813</v>
      </c>
      <c r="C5716" t="s">
        <v>117</v>
      </c>
      <c r="D5716">
        <v>3</v>
      </c>
      <c r="E5716">
        <f t="shared" si="269"/>
        <v>0</v>
      </c>
      <c r="F5716" t="str">
        <f t="shared" si="270"/>
        <v/>
      </c>
      <c r="G5716" t="str">
        <f>IF(AND(D5716=1,K5716=""),A5716&amp;":"&amp;B5716&amp;":"&amp;C5716,"")</f>
        <v/>
      </c>
      <c r="H5716" t="str">
        <f>IF(AND(D5716=1,K5716="?"),A5716&amp;":"&amp;B5716&amp;":"&amp;C5716,"")</f>
        <v/>
      </c>
      <c r="I5716" t="str">
        <f t="shared" si="271"/>
        <v/>
      </c>
      <c r="K5716" s="1" t="s">
        <v>825</v>
      </c>
      <c r="L5716" s="1" t="s">
        <v>826</v>
      </c>
      <c r="M5716" s="1" t="s">
        <v>827</v>
      </c>
    </row>
    <row r="5717" spans="1:17" x14ac:dyDescent="0.2">
      <c r="A5717" t="s">
        <v>1907</v>
      </c>
      <c r="B5717" t="s">
        <v>828</v>
      </c>
      <c r="C5717" t="s">
        <v>796</v>
      </c>
      <c r="D5717">
        <v>4</v>
      </c>
      <c r="E5717">
        <f t="shared" si="269"/>
        <v>0</v>
      </c>
      <c r="F5717" t="str">
        <f t="shared" si="270"/>
        <v/>
      </c>
      <c r="G5717" t="str">
        <f>IF(AND(D5717=1,K5717=""),A5717&amp;":"&amp;B5717&amp;":"&amp;C5717,"")</f>
        <v/>
      </c>
      <c r="H5717" t="str">
        <f>IF(AND(D5717=1,K5717="?"),A5717&amp;":"&amp;B5717&amp;":"&amp;C5717,"")</f>
        <v/>
      </c>
      <c r="I5717" t="str">
        <f t="shared" si="271"/>
        <v/>
      </c>
      <c r="K5717" s="1" t="s">
        <v>13</v>
      </c>
      <c r="L5717" s="1" t="s">
        <v>368</v>
      </c>
      <c r="M5717" s="1" t="s">
        <v>662</v>
      </c>
      <c r="N5717" s="1" t="s">
        <v>663</v>
      </c>
    </row>
    <row r="5718" spans="1:17" x14ac:dyDescent="0.2">
      <c r="A5718" t="s">
        <v>1907</v>
      </c>
      <c r="B5718" t="s">
        <v>828</v>
      </c>
      <c r="C5718" t="s">
        <v>144</v>
      </c>
      <c r="D5718">
        <v>2</v>
      </c>
      <c r="E5718">
        <f t="shared" si="269"/>
        <v>0</v>
      </c>
      <c r="F5718" t="str">
        <f t="shared" si="270"/>
        <v/>
      </c>
      <c r="G5718" t="str">
        <f>IF(AND(D5718=1,K5718=""),A5718&amp;":"&amp;B5718&amp;":"&amp;C5718,"")</f>
        <v/>
      </c>
      <c r="H5718" t="str">
        <f>IF(AND(D5718=1,K5718="?"),A5718&amp;":"&amp;B5718&amp;":"&amp;C5718,"")</f>
        <v/>
      </c>
      <c r="I5718" t="str">
        <f t="shared" si="271"/>
        <v/>
      </c>
      <c r="K5718" s="1" t="s">
        <v>381</v>
      </c>
      <c r="L5718" s="1" t="s">
        <v>815</v>
      </c>
    </row>
    <row r="5719" spans="1:17" x14ac:dyDescent="0.2">
      <c r="A5719" t="s">
        <v>1907</v>
      </c>
      <c r="B5719" t="s">
        <v>828</v>
      </c>
      <c r="C5719" t="s">
        <v>731</v>
      </c>
      <c r="D5719">
        <v>9</v>
      </c>
      <c r="E5719">
        <f t="shared" si="269"/>
        <v>0</v>
      </c>
      <c r="F5719" t="str">
        <f t="shared" si="270"/>
        <v/>
      </c>
      <c r="G5719" t="str">
        <f>IF(AND(D5719=1,K5719=""),A5719&amp;":"&amp;B5719&amp;":"&amp;C5719,"")</f>
        <v/>
      </c>
      <c r="H5719" t="str">
        <f>IF(AND(D5719=1,K5719="?"),A5719&amp;":"&amp;B5719&amp;":"&amp;C5719,"")</f>
        <v/>
      </c>
      <c r="I5719" t="str">
        <f t="shared" si="271"/>
        <v/>
      </c>
      <c r="K5719" s="1" t="s">
        <v>67</v>
      </c>
      <c r="L5719" s="1" t="s">
        <v>13</v>
      </c>
      <c r="M5719" s="1" t="s">
        <v>68</v>
      </c>
      <c r="N5719" s="1" t="s">
        <v>79</v>
      </c>
      <c r="O5719" s="1" t="s">
        <v>69</v>
      </c>
      <c r="P5719" s="1" t="s">
        <v>80</v>
      </c>
      <c r="Q5719" s="1" t="s">
        <v>368</v>
      </c>
    </row>
    <row r="5720" spans="1:17" x14ac:dyDescent="0.2">
      <c r="A5720" t="s">
        <v>1907</v>
      </c>
      <c r="B5720" t="s">
        <v>828</v>
      </c>
      <c r="C5720" t="s">
        <v>95</v>
      </c>
      <c r="D5720">
        <v>1</v>
      </c>
      <c r="E5720">
        <f t="shared" si="269"/>
        <v>0</v>
      </c>
      <c r="F5720" t="str">
        <f t="shared" si="270"/>
        <v/>
      </c>
      <c r="G5720" t="str">
        <f>IF(AND(D5720=1,K5720=""),A5720&amp;":"&amp;B5720&amp;":"&amp;C5720,"")</f>
        <v/>
      </c>
      <c r="H5720" t="str">
        <f>IF(AND(D5720=1,K5720="?"),A5720&amp;":"&amp;B5720&amp;":"&amp;C5720,"")</f>
        <v>mcdr:FuncRunQTTParam:ToDate</v>
      </c>
      <c r="I5720" t="str">
        <f t="shared" si="271"/>
        <v/>
      </c>
      <c r="K5720" s="1" t="s">
        <v>572</v>
      </c>
    </row>
    <row r="5721" spans="1:17" x14ac:dyDescent="0.2">
      <c r="A5721" t="s">
        <v>1907</v>
      </c>
      <c r="B5721" t="s">
        <v>828</v>
      </c>
      <c r="C5721" t="s">
        <v>117</v>
      </c>
      <c r="D5721">
        <v>1</v>
      </c>
      <c r="E5721">
        <f t="shared" si="269"/>
        <v>0</v>
      </c>
      <c r="F5721" t="str">
        <f t="shared" si="270"/>
        <v/>
      </c>
      <c r="G5721" t="str">
        <f>IF(AND(D5721=1,K5721=""),A5721&amp;":"&amp;B5721&amp;":"&amp;C5721,"")</f>
        <v/>
      </c>
      <c r="H5721" t="str">
        <f>IF(AND(D5721=1,K5721="?"),A5721&amp;":"&amp;B5721&amp;":"&amp;C5721,"")</f>
        <v>mcdr:FuncRunQTTParam:FromDate</v>
      </c>
      <c r="I5721" t="str">
        <f t="shared" si="271"/>
        <v/>
      </c>
      <c r="K5721" s="1" t="s">
        <v>572</v>
      </c>
    </row>
    <row r="5722" spans="1:17" x14ac:dyDescent="0.2">
      <c r="A5722" t="s">
        <v>1907</v>
      </c>
      <c r="B5722" t="s">
        <v>828</v>
      </c>
      <c r="C5722" t="s">
        <v>661</v>
      </c>
      <c r="D5722">
        <v>12</v>
      </c>
      <c r="E5722">
        <f t="shared" si="269"/>
        <v>0</v>
      </c>
      <c r="F5722" t="str">
        <f t="shared" si="270"/>
        <v/>
      </c>
      <c r="G5722" t="str">
        <f>IF(AND(D5722=1,K5722=""),A5722&amp;":"&amp;B5722&amp;":"&amp;C5722,"")</f>
        <v/>
      </c>
      <c r="H5722" t="str">
        <f>IF(AND(D5722=1,K5722="?"),A5722&amp;":"&amp;B5722&amp;":"&amp;C5722,"")</f>
        <v/>
      </c>
      <c r="I5722" t="str">
        <f t="shared" si="271"/>
        <v/>
      </c>
      <c r="K5722" s="1" t="s">
        <v>67</v>
      </c>
      <c r="L5722" s="1" t="s">
        <v>68</v>
      </c>
      <c r="M5722" s="1" t="s">
        <v>829</v>
      </c>
      <c r="N5722" s="1" t="s">
        <v>830</v>
      </c>
      <c r="O5722" s="1" t="s">
        <v>831</v>
      </c>
      <c r="P5722" s="1" t="s">
        <v>832</v>
      </c>
      <c r="Q5722" s="1" t="s">
        <v>833</v>
      </c>
    </row>
    <row r="5723" spans="1:17" x14ac:dyDescent="0.2">
      <c r="A5723" t="s">
        <v>1907</v>
      </c>
      <c r="B5723" t="s">
        <v>828</v>
      </c>
      <c r="C5723" t="s">
        <v>719</v>
      </c>
      <c r="D5723">
        <v>25</v>
      </c>
      <c r="E5723">
        <f t="shared" si="269"/>
        <v>0</v>
      </c>
      <c r="F5723" t="str">
        <f t="shared" si="270"/>
        <v/>
      </c>
      <c r="G5723" t="str">
        <f>IF(AND(D5723=1,K5723=""),A5723&amp;":"&amp;B5723&amp;":"&amp;C5723,"")</f>
        <v/>
      </c>
      <c r="H5723" t="str">
        <f>IF(AND(D5723=1,K5723="?"),A5723&amp;":"&amp;B5723&amp;":"&amp;C5723,"")</f>
        <v/>
      </c>
      <c r="I5723" t="str">
        <f t="shared" si="271"/>
        <v/>
      </c>
      <c r="L5723" s="1" t="s">
        <v>722</v>
      </c>
      <c r="M5723" s="1" t="s">
        <v>723</v>
      </c>
      <c r="N5723" s="1" t="s">
        <v>724</v>
      </c>
      <c r="O5723" s="1" t="s">
        <v>834</v>
      </c>
      <c r="P5723" s="1" t="s">
        <v>67</v>
      </c>
      <c r="Q5723" s="1" t="s">
        <v>13</v>
      </c>
    </row>
    <row r="5724" spans="1:17" x14ac:dyDescent="0.2">
      <c r="A5724" t="s">
        <v>1907</v>
      </c>
      <c r="B5724" t="s">
        <v>835</v>
      </c>
      <c r="C5724" t="s">
        <v>836</v>
      </c>
      <c r="D5724">
        <v>20</v>
      </c>
      <c r="E5724">
        <f t="shared" si="269"/>
        <v>0</v>
      </c>
      <c r="F5724" t="str">
        <f t="shared" si="270"/>
        <v/>
      </c>
      <c r="G5724" t="str">
        <f>IF(AND(D5724=1,K5724=""),A5724&amp;":"&amp;B5724&amp;":"&amp;C5724,"")</f>
        <v/>
      </c>
      <c r="H5724" t="str">
        <f>IF(AND(D5724=1,K5724="?"),A5724&amp;":"&amp;B5724&amp;":"&amp;C5724,"")</f>
        <v/>
      </c>
      <c r="I5724" t="str">
        <f t="shared" si="271"/>
        <v/>
      </c>
      <c r="K5724" s="1" t="s">
        <v>837</v>
      </c>
      <c r="L5724" s="1" t="s">
        <v>838</v>
      </c>
      <c r="M5724" s="1" t="s">
        <v>839</v>
      </c>
      <c r="N5724" s="1" t="s">
        <v>840</v>
      </c>
      <c r="O5724" s="1" t="s">
        <v>841</v>
      </c>
      <c r="P5724" s="1" t="s">
        <v>842</v>
      </c>
      <c r="Q5724" s="1" t="s">
        <v>843</v>
      </c>
    </row>
    <row r="5725" spans="1:17" x14ac:dyDescent="0.2">
      <c r="A5725" t="s">
        <v>1907</v>
      </c>
      <c r="B5725" t="s">
        <v>835</v>
      </c>
      <c r="C5725" t="s">
        <v>144</v>
      </c>
      <c r="D5725">
        <v>20</v>
      </c>
      <c r="E5725">
        <f t="shared" si="269"/>
        <v>0</v>
      </c>
      <c r="F5725" t="str">
        <f t="shared" si="270"/>
        <v/>
      </c>
      <c r="G5725" t="str">
        <f>IF(AND(D5725=1,K5725=""),A5725&amp;":"&amp;B5725&amp;":"&amp;C5725,"")</f>
        <v/>
      </c>
      <c r="H5725" t="str">
        <f>IF(AND(D5725=1,K5725="?"),A5725&amp;":"&amp;B5725&amp;":"&amp;C5725,"")</f>
        <v/>
      </c>
      <c r="I5725" t="str">
        <f t="shared" si="271"/>
        <v/>
      </c>
      <c r="K5725" s="1" t="s">
        <v>13</v>
      </c>
      <c r="L5725" s="1" t="s">
        <v>68</v>
      </c>
      <c r="M5725" s="1" t="s">
        <v>79</v>
      </c>
      <c r="N5725" s="1" t="s">
        <v>69</v>
      </c>
      <c r="O5725" s="1" t="s">
        <v>80</v>
      </c>
      <c r="P5725" s="1" t="s">
        <v>368</v>
      </c>
      <c r="Q5725" s="1" t="s">
        <v>662</v>
      </c>
    </row>
    <row r="5726" spans="1:17" x14ac:dyDescent="0.2">
      <c r="A5726" t="s">
        <v>1907</v>
      </c>
      <c r="B5726" t="s">
        <v>835</v>
      </c>
      <c r="C5726" t="s">
        <v>120</v>
      </c>
      <c r="D5726">
        <v>1</v>
      </c>
      <c r="E5726">
        <f t="shared" si="269"/>
        <v>0</v>
      </c>
      <c r="F5726" t="str">
        <f t="shared" si="270"/>
        <v/>
      </c>
      <c r="G5726" t="str">
        <f>IF(AND(D5726=1,K5726=""),A5726&amp;":"&amp;B5726&amp;":"&amp;C5726,"")</f>
        <v/>
      </c>
      <c r="H5726" t="str">
        <f>IF(AND(D5726=1,K5726="?"),A5726&amp;":"&amp;B5726&amp;":"&amp;C5726,"")</f>
        <v/>
      </c>
      <c r="I5726" t="str">
        <f t="shared" si="271"/>
        <v/>
      </c>
      <c r="K5726" s="1" t="s">
        <v>67</v>
      </c>
    </row>
    <row r="5727" spans="1:17" x14ac:dyDescent="0.2">
      <c r="A5727" t="s">
        <v>1907</v>
      </c>
      <c r="B5727" t="s">
        <v>835</v>
      </c>
      <c r="C5727" t="s">
        <v>529</v>
      </c>
      <c r="D5727">
        <v>1</v>
      </c>
      <c r="E5727">
        <f t="shared" si="269"/>
        <v>0</v>
      </c>
      <c r="F5727" t="str">
        <f t="shared" si="270"/>
        <v/>
      </c>
      <c r="G5727" t="str">
        <f>IF(AND(D5727=1,K5727=""),A5727&amp;":"&amp;B5727&amp;":"&amp;C5727,"")</f>
        <v/>
      </c>
      <c r="H5727" t="str">
        <f>IF(AND(D5727=1,K5727="?"),A5727&amp;":"&amp;B5727&amp;":"&amp;C5727,"")</f>
        <v/>
      </c>
      <c r="I5727" t="str">
        <f t="shared" si="271"/>
        <v/>
      </c>
      <c r="K5727" s="1" t="s">
        <v>456</v>
      </c>
    </row>
    <row r="5728" spans="1:17" x14ac:dyDescent="0.2">
      <c r="A5728" t="s">
        <v>1907</v>
      </c>
      <c r="B5728" t="s">
        <v>844</v>
      </c>
      <c r="C5728" t="s">
        <v>799</v>
      </c>
      <c r="D5728">
        <v>214540</v>
      </c>
      <c r="E5728">
        <f t="shared" si="269"/>
        <v>0</v>
      </c>
      <c r="F5728" t="str">
        <f t="shared" si="270"/>
        <v/>
      </c>
      <c r="G5728" t="str">
        <f>IF(AND(D5728=1,K5728=""),A5728&amp;":"&amp;B5728&amp;":"&amp;C5728,"")</f>
        <v/>
      </c>
      <c r="H5728" t="str">
        <f>IF(AND(D5728=1,K5728="?"),A5728&amp;":"&amp;B5728&amp;":"&amp;C5728,"")</f>
        <v/>
      </c>
      <c r="I5728" t="str">
        <f t="shared" si="271"/>
        <v/>
      </c>
      <c r="K5728" s="1" t="s">
        <v>66</v>
      </c>
      <c r="L5728" s="1" t="s">
        <v>67</v>
      </c>
      <c r="M5728" s="1" t="s">
        <v>845</v>
      </c>
      <c r="N5728" s="1" t="s">
        <v>846</v>
      </c>
      <c r="O5728" s="1" t="s">
        <v>318</v>
      </c>
      <c r="P5728" s="1" t="s">
        <v>319</v>
      </c>
      <c r="Q5728" s="1" t="s">
        <v>320</v>
      </c>
    </row>
    <row r="5729" spans="1:17" x14ac:dyDescent="0.2">
      <c r="A5729" t="s">
        <v>1907</v>
      </c>
      <c r="B5729" t="s">
        <v>844</v>
      </c>
      <c r="C5729" t="s">
        <v>847</v>
      </c>
      <c r="D5729">
        <v>8</v>
      </c>
      <c r="E5729">
        <f t="shared" si="269"/>
        <v>0</v>
      </c>
      <c r="F5729" t="str">
        <f t="shared" si="270"/>
        <v/>
      </c>
      <c r="G5729" t="str">
        <f>IF(AND(D5729=1,K5729=""),A5729&amp;":"&amp;B5729&amp;":"&amp;C5729,"")</f>
        <v/>
      </c>
      <c r="H5729" t="str">
        <f>IF(AND(D5729=1,K5729="?"),A5729&amp;":"&amp;B5729&amp;":"&amp;C5729,"")</f>
        <v/>
      </c>
      <c r="I5729" t="str">
        <f t="shared" si="271"/>
        <v/>
      </c>
      <c r="K5729" s="1" t="s">
        <v>67</v>
      </c>
      <c r="L5729" s="1" t="s">
        <v>13</v>
      </c>
      <c r="M5729" s="1" t="s">
        <v>68</v>
      </c>
      <c r="N5729" s="1" t="s">
        <v>79</v>
      </c>
      <c r="O5729" s="1" t="s">
        <v>69</v>
      </c>
      <c r="P5729" s="1" t="s">
        <v>80</v>
      </c>
      <c r="Q5729" s="1" t="s">
        <v>368</v>
      </c>
    </row>
    <row r="5730" spans="1:17" x14ac:dyDescent="0.2">
      <c r="A5730" t="s">
        <v>1907</v>
      </c>
      <c r="B5730" t="s">
        <v>844</v>
      </c>
      <c r="C5730" t="s">
        <v>750</v>
      </c>
      <c r="D5730">
        <v>821</v>
      </c>
      <c r="E5730">
        <f t="shared" si="269"/>
        <v>0</v>
      </c>
      <c r="F5730" t="str">
        <f t="shared" si="270"/>
        <v/>
      </c>
      <c r="G5730" t="str">
        <f>IF(AND(D5730=1,K5730=""),A5730&amp;":"&amp;B5730&amp;":"&amp;C5730,"")</f>
        <v/>
      </c>
      <c r="H5730" t="str">
        <f>IF(AND(D5730=1,K5730="?"),A5730&amp;":"&amp;B5730&amp;":"&amp;C5730,"")</f>
        <v/>
      </c>
      <c r="I5730" t="str">
        <f t="shared" si="271"/>
        <v/>
      </c>
      <c r="K5730" s="1" t="s">
        <v>13</v>
      </c>
      <c r="L5730" s="1" t="s">
        <v>694</v>
      </c>
      <c r="M5730" s="1" t="s">
        <v>848</v>
      </c>
      <c r="N5730" s="1" t="s">
        <v>833</v>
      </c>
      <c r="O5730" s="1" t="s">
        <v>849</v>
      </c>
      <c r="P5730" s="1" t="s">
        <v>850</v>
      </c>
      <c r="Q5730" s="1" t="s">
        <v>851</v>
      </c>
    </row>
    <row r="5731" spans="1:17" x14ac:dyDescent="0.2">
      <c r="A5731" t="s">
        <v>1907</v>
      </c>
      <c r="B5731" t="s">
        <v>844</v>
      </c>
      <c r="C5731" t="s">
        <v>698</v>
      </c>
      <c r="D5731">
        <v>496</v>
      </c>
      <c r="E5731">
        <f t="shared" si="269"/>
        <v>0</v>
      </c>
      <c r="F5731" t="str">
        <f t="shared" si="270"/>
        <v/>
      </c>
      <c r="G5731" t="str">
        <f>IF(AND(D5731=1,K5731=""),A5731&amp;":"&amp;B5731&amp;":"&amp;C5731,"")</f>
        <v/>
      </c>
      <c r="H5731" t="str">
        <f>IF(AND(D5731=1,K5731="?"),A5731&amp;":"&amp;B5731&amp;":"&amp;C5731,"")</f>
        <v/>
      </c>
      <c r="I5731" t="str">
        <f t="shared" si="271"/>
        <v/>
      </c>
      <c r="K5731" s="1" t="s">
        <v>66</v>
      </c>
      <c r="L5731" s="1" t="s">
        <v>13</v>
      </c>
      <c r="M5731" s="1" t="s">
        <v>693</v>
      </c>
      <c r="N5731" s="1" t="s">
        <v>161</v>
      </c>
      <c r="O5731" s="1" t="s">
        <v>694</v>
      </c>
      <c r="P5731" s="1" t="s">
        <v>695</v>
      </c>
      <c r="Q5731" s="1" t="s">
        <v>696</v>
      </c>
    </row>
    <row r="5732" spans="1:17" x14ac:dyDescent="0.2">
      <c r="A5732" t="s">
        <v>1907</v>
      </c>
      <c r="B5732" t="s">
        <v>844</v>
      </c>
      <c r="C5732" t="s">
        <v>806</v>
      </c>
      <c r="D5732">
        <v>225</v>
      </c>
      <c r="E5732">
        <f t="shared" si="269"/>
        <v>0</v>
      </c>
      <c r="F5732" t="str">
        <f t="shared" si="270"/>
        <v/>
      </c>
      <c r="G5732" t="str">
        <f>IF(AND(D5732=1,K5732=""),A5732&amp;":"&amp;B5732&amp;":"&amp;C5732,"")</f>
        <v/>
      </c>
      <c r="H5732" t="str">
        <f>IF(AND(D5732=1,K5732="?"),A5732&amp;":"&amp;B5732&amp;":"&amp;C5732,"")</f>
        <v/>
      </c>
      <c r="I5732" t="str">
        <f t="shared" si="271"/>
        <v/>
      </c>
      <c r="K5732" s="1" t="s">
        <v>852</v>
      </c>
      <c r="L5732" s="1" t="s">
        <v>853</v>
      </c>
      <c r="M5732" s="1" t="s">
        <v>66</v>
      </c>
      <c r="N5732" s="1" t="s">
        <v>67</v>
      </c>
      <c r="O5732" s="1" t="s">
        <v>13</v>
      </c>
      <c r="P5732" s="1" t="s">
        <v>68</v>
      </c>
      <c r="Q5732" s="1" t="s">
        <v>79</v>
      </c>
    </row>
    <row r="5733" spans="1:17" x14ac:dyDescent="0.2">
      <c r="A5733" t="s">
        <v>1907</v>
      </c>
      <c r="B5733" t="s">
        <v>844</v>
      </c>
      <c r="C5733" t="s">
        <v>800</v>
      </c>
      <c r="D5733">
        <v>520</v>
      </c>
      <c r="E5733">
        <f t="shared" si="269"/>
        <v>0</v>
      </c>
      <c r="F5733" t="str">
        <f t="shared" si="270"/>
        <v/>
      </c>
      <c r="G5733" t="str">
        <f>IF(AND(D5733=1,K5733=""),A5733&amp;":"&amp;B5733&amp;":"&amp;C5733,"")</f>
        <v/>
      </c>
      <c r="H5733" t="str">
        <f>IF(AND(D5733=1,K5733="?"),A5733&amp;":"&amp;B5733&amp;":"&amp;C5733,"")</f>
        <v/>
      </c>
      <c r="I5733" t="str">
        <f t="shared" si="271"/>
        <v/>
      </c>
      <c r="L5733" s="1" t="s">
        <v>854</v>
      </c>
      <c r="M5733" s="1" t="s">
        <v>855</v>
      </c>
      <c r="N5733" s="1" t="s">
        <v>856</v>
      </c>
      <c r="O5733" s="1" t="s">
        <v>857</v>
      </c>
      <c r="P5733" s="1" t="s">
        <v>858</v>
      </c>
      <c r="Q5733" s="1" t="s">
        <v>859</v>
      </c>
    </row>
    <row r="5734" spans="1:17" x14ac:dyDescent="0.2">
      <c r="A5734" t="s">
        <v>1907</v>
      </c>
      <c r="B5734" t="s">
        <v>844</v>
      </c>
      <c r="C5734" t="s">
        <v>860</v>
      </c>
      <c r="D5734">
        <v>17664</v>
      </c>
      <c r="E5734">
        <f t="shared" si="269"/>
        <v>0</v>
      </c>
      <c r="F5734" t="str">
        <f t="shared" si="270"/>
        <v/>
      </c>
      <c r="G5734" t="str">
        <f>IF(AND(D5734=1,K5734=""),A5734&amp;":"&amp;B5734&amp;":"&amp;C5734,"")</f>
        <v/>
      </c>
      <c r="H5734" t="str">
        <f>IF(AND(D5734=1,K5734="?"),A5734&amp;":"&amp;B5734&amp;":"&amp;C5734,"")</f>
        <v/>
      </c>
      <c r="I5734" t="str">
        <f t="shared" si="271"/>
        <v/>
      </c>
      <c r="K5734" s="1" t="s">
        <v>66</v>
      </c>
      <c r="L5734" s="1" t="s">
        <v>67</v>
      </c>
      <c r="M5734" s="1" t="s">
        <v>13</v>
      </c>
      <c r="N5734" s="1" t="s">
        <v>68</v>
      </c>
      <c r="O5734" s="1" t="s">
        <v>79</v>
      </c>
      <c r="P5734" s="1" t="s">
        <v>69</v>
      </c>
      <c r="Q5734" s="1" t="s">
        <v>80</v>
      </c>
    </row>
    <row r="5735" spans="1:17" x14ac:dyDescent="0.2">
      <c r="A5735" t="s">
        <v>1907</v>
      </c>
      <c r="B5735" t="s">
        <v>844</v>
      </c>
      <c r="C5735" t="s">
        <v>741</v>
      </c>
      <c r="D5735">
        <v>1</v>
      </c>
      <c r="E5735">
        <f t="shared" si="269"/>
        <v>0</v>
      </c>
      <c r="F5735" t="str">
        <f t="shared" si="270"/>
        <v/>
      </c>
      <c r="G5735" t="str">
        <f>IF(AND(D5735=1,K5735=""),A5735&amp;":"&amp;B5735&amp;":"&amp;C5735,"")</f>
        <v>mcdr:FuncRunResult:ProcessHost</v>
      </c>
      <c r="H5735" t="str">
        <f>IF(AND(D5735=1,K5735="?"),A5735&amp;":"&amp;B5735&amp;":"&amp;C5735,"")</f>
        <v/>
      </c>
      <c r="I5735" t="str">
        <f t="shared" si="271"/>
        <v/>
      </c>
    </row>
    <row r="5736" spans="1:17" x14ac:dyDescent="0.2">
      <c r="A5736" t="s">
        <v>1907</v>
      </c>
      <c r="B5736" t="s">
        <v>861</v>
      </c>
      <c r="C5736" t="s">
        <v>275</v>
      </c>
      <c r="D5736">
        <v>0</v>
      </c>
      <c r="E5736">
        <f t="shared" si="269"/>
        <v>1</v>
      </c>
      <c r="F5736" t="str">
        <f t="shared" si="270"/>
        <v>mcdr:HighUsage:CrStamp</v>
      </c>
      <c r="G5736" t="str">
        <f>IF(AND(D5736=1,K5736=""),A5736&amp;":"&amp;B5736&amp;":"&amp;C5736,"")</f>
        <v/>
      </c>
      <c r="H5736" t="str">
        <f>IF(AND(D5736=1,K5736="?"),A5736&amp;":"&amp;B5736&amp;":"&amp;C5736,"")</f>
        <v/>
      </c>
      <c r="I5736" t="str">
        <f t="shared" si="271"/>
        <v/>
      </c>
    </row>
    <row r="5737" spans="1:17" x14ac:dyDescent="0.2">
      <c r="A5737" t="s">
        <v>1907</v>
      </c>
      <c r="B5737" t="s">
        <v>861</v>
      </c>
      <c r="C5737" t="s">
        <v>728</v>
      </c>
      <c r="D5737">
        <v>0</v>
      </c>
      <c r="E5737">
        <f t="shared" si="269"/>
        <v>1</v>
      </c>
      <c r="F5737" t="str">
        <f t="shared" si="270"/>
        <v>mcdr:HighUsage:Date</v>
      </c>
      <c r="G5737" t="str">
        <f>IF(AND(D5737=1,K5737=""),A5737&amp;":"&amp;B5737&amp;":"&amp;C5737,"")</f>
        <v/>
      </c>
      <c r="H5737" t="str">
        <f>IF(AND(D5737=1,K5737="?"),A5737&amp;":"&amp;B5737&amp;":"&amp;C5737,"")</f>
        <v/>
      </c>
      <c r="I5737" t="str">
        <f t="shared" si="271"/>
        <v/>
      </c>
    </row>
    <row r="5738" spans="1:17" x14ac:dyDescent="0.2">
      <c r="A5738" t="s">
        <v>1907</v>
      </c>
      <c r="B5738" t="s">
        <v>861</v>
      </c>
      <c r="C5738" t="s">
        <v>862</v>
      </c>
      <c r="D5738">
        <v>0</v>
      </c>
      <c r="E5738">
        <f t="shared" si="269"/>
        <v>1</v>
      </c>
      <c r="F5738" t="str">
        <f t="shared" si="270"/>
        <v>mcdr:HighUsage:date%</v>
      </c>
      <c r="G5738" t="str">
        <f>IF(AND(D5738=1,K5738=""),A5738&amp;":"&amp;B5738&amp;":"&amp;C5738,"")</f>
        <v/>
      </c>
      <c r="H5738" t="str">
        <f>IF(AND(D5738=1,K5738="?"),A5738&amp;":"&amp;B5738&amp;":"&amp;C5738,"")</f>
        <v/>
      </c>
      <c r="I5738" t="str">
        <f t="shared" si="271"/>
        <v/>
      </c>
    </row>
    <row r="5739" spans="1:17" x14ac:dyDescent="0.2">
      <c r="A5739" t="s">
        <v>1907</v>
      </c>
      <c r="B5739" t="s">
        <v>861</v>
      </c>
      <c r="C5739" t="s">
        <v>863</v>
      </c>
      <c r="D5739">
        <v>0</v>
      </c>
      <c r="E5739">
        <f t="shared" si="269"/>
        <v>1</v>
      </c>
      <c r="F5739" t="str">
        <f t="shared" si="270"/>
        <v>mcdr:HighUsage:DateGrow</v>
      </c>
      <c r="G5739" t="str">
        <f>IF(AND(D5739=1,K5739=""),A5739&amp;":"&amp;B5739&amp;":"&amp;C5739,"")</f>
        <v/>
      </c>
      <c r="H5739" t="str">
        <f>IF(AND(D5739=1,K5739="?"),A5739&amp;":"&amp;B5739&amp;":"&amp;C5739,"")</f>
        <v/>
      </c>
      <c r="I5739" t="str">
        <f t="shared" si="271"/>
        <v/>
      </c>
    </row>
    <row r="5740" spans="1:17" x14ac:dyDescent="0.2">
      <c r="A5740" t="s">
        <v>1907</v>
      </c>
      <c r="B5740" t="s">
        <v>861</v>
      </c>
      <c r="C5740" t="s">
        <v>864</v>
      </c>
      <c r="D5740">
        <v>0</v>
      </c>
      <c r="E5740">
        <f t="shared" si="269"/>
        <v>1</v>
      </c>
      <c r="F5740" t="str">
        <f t="shared" si="270"/>
        <v>mcdr:HighUsage:Duration</v>
      </c>
      <c r="G5740" t="str">
        <f>IF(AND(D5740=1,K5740=""),A5740&amp;":"&amp;B5740&amp;":"&amp;C5740,"")</f>
        <v/>
      </c>
      <c r="H5740" t="str">
        <f>IF(AND(D5740=1,K5740="?"),A5740&amp;":"&amp;B5740&amp;":"&amp;C5740,"")</f>
        <v/>
      </c>
      <c r="I5740" t="str">
        <f t="shared" si="271"/>
        <v/>
      </c>
    </row>
    <row r="5741" spans="1:17" x14ac:dyDescent="0.2">
      <c r="A5741" t="s">
        <v>1907</v>
      </c>
      <c r="B5741" t="s">
        <v>861</v>
      </c>
      <c r="C5741" t="s">
        <v>865</v>
      </c>
      <c r="D5741">
        <v>0</v>
      </c>
      <c r="E5741">
        <f t="shared" si="269"/>
        <v>1</v>
      </c>
      <c r="F5741" t="str">
        <f t="shared" si="270"/>
        <v>mcdr:HighUsage:HiUsageStatus</v>
      </c>
      <c r="G5741" t="str">
        <f>IF(AND(D5741=1,K5741=""),A5741&amp;":"&amp;B5741&amp;":"&amp;C5741,"")</f>
        <v/>
      </c>
      <c r="H5741" t="str">
        <f>IF(AND(D5741=1,K5741="?"),A5741&amp;":"&amp;B5741&amp;":"&amp;C5741,"")</f>
        <v/>
      </c>
      <c r="I5741" t="str">
        <f t="shared" si="271"/>
        <v/>
      </c>
    </row>
    <row r="5742" spans="1:17" x14ac:dyDescent="0.2">
      <c r="A5742" t="s">
        <v>1907</v>
      </c>
      <c r="B5742" t="s">
        <v>861</v>
      </c>
      <c r="C5742" t="s">
        <v>866</v>
      </c>
      <c r="D5742">
        <v>0</v>
      </c>
      <c r="E5742">
        <f t="shared" si="269"/>
        <v>1</v>
      </c>
      <c r="F5742" t="str">
        <f t="shared" si="270"/>
        <v>mcdr:HighUsage:InvSeq</v>
      </c>
      <c r="G5742" t="str">
        <f>IF(AND(D5742=1,K5742=""),A5742&amp;":"&amp;B5742&amp;":"&amp;C5742,"")</f>
        <v/>
      </c>
      <c r="H5742" t="str">
        <f>IF(AND(D5742=1,K5742="?"),A5742&amp;":"&amp;B5742&amp;":"&amp;C5742,"")</f>
        <v/>
      </c>
      <c r="I5742" t="str">
        <f t="shared" si="271"/>
        <v/>
      </c>
    </row>
    <row r="5743" spans="1:17" x14ac:dyDescent="0.2">
      <c r="A5743" t="s">
        <v>1907</v>
      </c>
      <c r="B5743" t="s">
        <v>861</v>
      </c>
      <c r="C5743" t="s">
        <v>867</v>
      </c>
      <c r="D5743">
        <v>0</v>
      </c>
      <c r="E5743">
        <f t="shared" si="269"/>
        <v>1</v>
      </c>
      <c r="F5743" t="str">
        <f t="shared" si="270"/>
        <v>mcdr:HighUsage:launch</v>
      </c>
      <c r="G5743" t="str">
        <f>IF(AND(D5743=1,K5743=""),A5743&amp;":"&amp;B5743&amp;":"&amp;C5743,"")</f>
        <v/>
      </c>
      <c r="H5743" t="str">
        <f>IF(AND(D5743=1,K5743="?"),A5743&amp;":"&amp;B5743&amp;":"&amp;C5743,"")</f>
        <v/>
      </c>
      <c r="I5743" t="str">
        <f t="shared" si="271"/>
        <v/>
      </c>
    </row>
    <row r="5744" spans="1:17" x14ac:dyDescent="0.2">
      <c r="A5744" t="s">
        <v>1907</v>
      </c>
      <c r="B5744" t="s">
        <v>861</v>
      </c>
      <c r="C5744" t="s">
        <v>868</v>
      </c>
      <c r="D5744">
        <v>0</v>
      </c>
      <c r="E5744">
        <f t="shared" si="269"/>
        <v>1</v>
      </c>
      <c r="F5744" t="str">
        <f t="shared" si="270"/>
        <v>mcdr:HighUsage:Qty</v>
      </c>
      <c r="G5744" t="str">
        <f>IF(AND(D5744=1,K5744=""),A5744&amp;":"&amp;B5744&amp;":"&amp;C5744,"")</f>
        <v/>
      </c>
      <c r="H5744" t="str">
        <f>IF(AND(D5744=1,K5744="?"),A5744&amp;":"&amp;B5744&amp;":"&amp;C5744,"")</f>
        <v/>
      </c>
      <c r="I5744" t="str">
        <f t="shared" si="271"/>
        <v/>
      </c>
    </row>
    <row r="5745" spans="1:17" x14ac:dyDescent="0.2">
      <c r="A5745" t="s">
        <v>1907</v>
      </c>
      <c r="B5745" t="s">
        <v>861</v>
      </c>
      <c r="C5745" t="s">
        <v>869</v>
      </c>
      <c r="D5745">
        <v>0</v>
      </c>
      <c r="E5745">
        <f t="shared" si="269"/>
        <v>1</v>
      </c>
      <c r="F5745" t="str">
        <f t="shared" si="270"/>
        <v>mcdr:HighUsage:CLI</v>
      </c>
      <c r="G5745" t="str">
        <f>IF(AND(D5745=1,K5745=""),A5745&amp;":"&amp;B5745&amp;":"&amp;C5745,"")</f>
        <v/>
      </c>
      <c r="H5745" t="str">
        <f>IF(AND(D5745=1,K5745="?"),A5745&amp;":"&amp;B5745&amp;":"&amp;C5745,"")</f>
        <v/>
      </c>
      <c r="I5745" t="str">
        <f t="shared" si="271"/>
        <v/>
      </c>
    </row>
    <row r="5746" spans="1:17" x14ac:dyDescent="0.2">
      <c r="A5746" t="s">
        <v>1907</v>
      </c>
      <c r="B5746" t="s">
        <v>861</v>
      </c>
      <c r="C5746" t="s">
        <v>870</v>
      </c>
      <c r="D5746">
        <v>0</v>
      </c>
      <c r="E5746">
        <f t="shared" si="269"/>
        <v>1</v>
      </c>
      <c r="F5746" t="str">
        <f t="shared" si="270"/>
        <v>mcdr:HighUsage:ChStamp</v>
      </c>
      <c r="G5746" t="str">
        <f>IF(AND(D5746=1,K5746=""),A5746&amp;":"&amp;B5746&amp;":"&amp;C5746,"")</f>
        <v/>
      </c>
      <c r="H5746" t="str">
        <f>IF(AND(D5746=1,K5746="?"),A5746&amp;":"&amp;B5746&amp;":"&amp;C5746,"")</f>
        <v/>
      </c>
      <c r="I5746" t="str">
        <f t="shared" si="271"/>
        <v/>
      </c>
    </row>
    <row r="5747" spans="1:17" x14ac:dyDescent="0.2">
      <c r="A5747" t="s">
        <v>1907</v>
      </c>
      <c r="B5747" t="s">
        <v>861</v>
      </c>
      <c r="C5747" t="s">
        <v>871</v>
      </c>
      <c r="D5747">
        <v>0</v>
      </c>
      <c r="E5747">
        <f t="shared" si="269"/>
        <v>1</v>
      </c>
      <c r="F5747" t="str">
        <f t="shared" si="270"/>
        <v>mcdr:HighUsage:Amount</v>
      </c>
      <c r="G5747" t="str">
        <f>IF(AND(D5747=1,K5747=""),A5747&amp;":"&amp;B5747&amp;":"&amp;C5747,"")</f>
        <v/>
      </c>
      <c r="H5747" t="str">
        <f>IF(AND(D5747=1,K5747="?"),A5747&amp;":"&amp;B5747&amp;":"&amp;C5747,"")</f>
        <v/>
      </c>
      <c r="I5747" t="str">
        <f t="shared" si="271"/>
        <v/>
      </c>
    </row>
    <row r="5748" spans="1:17" x14ac:dyDescent="0.2">
      <c r="A5748" t="s">
        <v>1907</v>
      </c>
      <c r="B5748" t="s">
        <v>861</v>
      </c>
      <c r="C5748" t="s">
        <v>872</v>
      </c>
      <c r="D5748">
        <v>0</v>
      </c>
      <c r="E5748">
        <f t="shared" si="269"/>
        <v>1</v>
      </c>
      <c r="F5748" t="str">
        <f t="shared" si="270"/>
        <v>mcdr:HighUsage:Category</v>
      </c>
      <c r="G5748" t="str">
        <f>IF(AND(D5748=1,K5748=""),A5748&amp;":"&amp;B5748&amp;":"&amp;C5748,"")</f>
        <v/>
      </c>
      <c r="H5748" t="str">
        <f>IF(AND(D5748=1,K5748="?"),A5748&amp;":"&amp;B5748&amp;":"&amp;C5748,"")</f>
        <v/>
      </c>
      <c r="I5748" t="str">
        <f t="shared" si="271"/>
        <v/>
      </c>
    </row>
    <row r="5749" spans="1:17" x14ac:dyDescent="0.2">
      <c r="A5749" t="s">
        <v>1907</v>
      </c>
      <c r="B5749" t="s">
        <v>873</v>
      </c>
      <c r="C5749" t="s">
        <v>874</v>
      </c>
      <c r="D5749">
        <v>0</v>
      </c>
      <c r="E5749">
        <f t="shared" si="269"/>
        <v>1</v>
      </c>
      <c r="F5749" t="str">
        <f t="shared" si="270"/>
        <v>mcdr:HiUsageKat:ActInDays</v>
      </c>
      <c r="G5749" t="str">
        <f>IF(AND(D5749=1,K5749=""),A5749&amp;":"&amp;B5749&amp;":"&amp;C5749,"")</f>
        <v/>
      </c>
      <c r="H5749" t="str">
        <f>IF(AND(D5749=1,K5749="?"),A5749&amp;":"&amp;B5749&amp;":"&amp;C5749,"")</f>
        <v/>
      </c>
      <c r="I5749" t="str">
        <f t="shared" si="271"/>
        <v/>
      </c>
    </row>
    <row r="5750" spans="1:17" x14ac:dyDescent="0.2">
      <c r="A5750" t="s">
        <v>1907</v>
      </c>
      <c r="B5750" t="s">
        <v>873</v>
      </c>
      <c r="C5750" t="s">
        <v>875</v>
      </c>
      <c r="D5750">
        <v>0</v>
      </c>
      <c r="E5750">
        <f t="shared" si="269"/>
        <v>1</v>
      </c>
      <c r="F5750" t="str">
        <f t="shared" si="270"/>
        <v>mcdr:HiUsageKat:AgeFrom</v>
      </c>
      <c r="G5750" t="str">
        <f>IF(AND(D5750=1,K5750=""),A5750&amp;":"&amp;B5750&amp;":"&amp;C5750,"")</f>
        <v/>
      </c>
      <c r="H5750" t="str">
        <f>IF(AND(D5750=1,K5750="?"),A5750&amp;":"&amp;B5750&amp;":"&amp;C5750,"")</f>
        <v/>
      </c>
      <c r="I5750" t="str">
        <f t="shared" si="271"/>
        <v/>
      </c>
    </row>
    <row r="5751" spans="1:17" x14ac:dyDescent="0.2">
      <c r="A5751" t="s">
        <v>1907</v>
      </c>
      <c r="B5751" t="s">
        <v>873</v>
      </c>
      <c r="C5751" t="s">
        <v>876</v>
      </c>
      <c r="D5751">
        <v>0</v>
      </c>
      <c r="E5751">
        <f t="shared" si="269"/>
        <v>1</v>
      </c>
      <c r="F5751" t="str">
        <f t="shared" si="270"/>
        <v>mcdr:HiUsageKat:AgeTo</v>
      </c>
      <c r="G5751" t="str">
        <f>IF(AND(D5751=1,K5751=""),A5751&amp;":"&amp;B5751&amp;":"&amp;C5751,"")</f>
        <v/>
      </c>
      <c r="H5751" t="str">
        <f>IF(AND(D5751=1,K5751="?"),A5751&amp;":"&amp;B5751&amp;":"&amp;C5751,"")</f>
        <v/>
      </c>
      <c r="I5751" t="str">
        <f t="shared" si="271"/>
        <v/>
      </c>
    </row>
    <row r="5752" spans="1:17" x14ac:dyDescent="0.2">
      <c r="A5752" t="s">
        <v>1907</v>
      </c>
      <c r="B5752" t="s">
        <v>873</v>
      </c>
      <c r="C5752" t="s">
        <v>872</v>
      </c>
      <c r="D5752">
        <v>0</v>
      </c>
      <c r="E5752">
        <f t="shared" si="269"/>
        <v>1</v>
      </c>
      <c r="F5752" t="str">
        <f t="shared" si="270"/>
        <v>mcdr:HiUsageKat:Category</v>
      </c>
      <c r="G5752" t="str">
        <f>IF(AND(D5752=1,K5752=""),A5752&amp;":"&amp;B5752&amp;":"&amp;C5752,"")</f>
        <v/>
      </c>
      <c r="H5752" t="str">
        <f>IF(AND(D5752=1,K5752="?"),A5752&amp;":"&amp;B5752&amp;":"&amp;C5752,"")</f>
        <v/>
      </c>
      <c r="I5752" t="str">
        <f t="shared" si="271"/>
        <v/>
      </c>
    </row>
    <row r="5753" spans="1:17" x14ac:dyDescent="0.2">
      <c r="A5753" t="s">
        <v>1907</v>
      </c>
      <c r="B5753" t="s">
        <v>873</v>
      </c>
      <c r="C5753" t="s">
        <v>228</v>
      </c>
      <c r="D5753">
        <v>0</v>
      </c>
      <c r="E5753">
        <f t="shared" si="269"/>
        <v>1</v>
      </c>
      <c r="F5753" t="str">
        <f t="shared" si="270"/>
        <v>mcdr:HiUsageKat:CLIType</v>
      </c>
      <c r="G5753" t="str">
        <f>IF(AND(D5753=1,K5753=""),A5753&amp;":"&amp;B5753&amp;":"&amp;C5753,"")</f>
        <v/>
      </c>
      <c r="H5753" t="str">
        <f>IF(AND(D5753=1,K5753="?"),A5753&amp;":"&amp;B5753&amp;":"&amp;C5753,"")</f>
        <v/>
      </c>
      <c r="I5753" t="str">
        <f t="shared" si="271"/>
        <v/>
      </c>
    </row>
    <row r="5754" spans="1:17" x14ac:dyDescent="0.2">
      <c r="A5754" t="s">
        <v>1907</v>
      </c>
      <c r="B5754" t="s">
        <v>873</v>
      </c>
      <c r="C5754" t="s">
        <v>877</v>
      </c>
      <c r="D5754">
        <v>0</v>
      </c>
      <c r="E5754">
        <f t="shared" si="269"/>
        <v>1</v>
      </c>
      <c r="F5754" t="str">
        <f t="shared" si="270"/>
        <v>mcdr:HiUsageKat:CustClass</v>
      </c>
      <c r="G5754" t="str">
        <f>IF(AND(D5754=1,K5754=""),A5754&amp;":"&amp;B5754&amp;":"&amp;C5754,"")</f>
        <v/>
      </c>
      <c r="H5754" t="str">
        <f>IF(AND(D5754=1,K5754="?"),A5754&amp;":"&amp;B5754&amp;":"&amp;C5754,"")</f>
        <v/>
      </c>
      <c r="I5754" t="str">
        <f t="shared" si="271"/>
        <v/>
      </c>
    </row>
    <row r="5755" spans="1:17" x14ac:dyDescent="0.2">
      <c r="A5755" t="s">
        <v>1907</v>
      </c>
      <c r="B5755" t="s">
        <v>878</v>
      </c>
      <c r="C5755" t="s">
        <v>177</v>
      </c>
      <c r="D5755">
        <v>0</v>
      </c>
      <c r="E5755">
        <f t="shared" si="269"/>
        <v>1</v>
      </c>
      <c r="F5755" t="str">
        <f t="shared" si="270"/>
        <v>mcdr:HiUsageLimit:BillCode</v>
      </c>
      <c r="G5755" t="str">
        <f>IF(AND(D5755=1,K5755=""),A5755&amp;":"&amp;B5755&amp;":"&amp;C5755,"")</f>
        <v/>
      </c>
      <c r="H5755" t="str">
        <f>IF(AND(D5755=1,K5755="?"),A5755&amp;":"&amp;B5755&amp;":"&amp;C5755,"")</f>
        <v/>
      </c>
      <c r="I5755" t="str">
        <f t="shared" si="271"/>
        <v/>
      </c>
    </row>
    <row r="5756" spans="1:17" x14ac:dyDescent="0.2">
      <c r="A5756" t="s">
        <v>1907</v>
      </c>
      <c r="B5756" t="s">
        <v>878</v>
      </c>
      <c r="C5756" t="s">
        <v>872</v>
      </c>
      <c r="D5756">
        <v>0</v>
      </c>
      <c r="E5756">
        <f t="shared" si="269"/>
        <v>1</v>
      </c>
      <c r="F5756" t="str">
        <f t="shared" si="270"/>
        <v>mcdr:HiUsageLimit:Category</v>
      </c>
      <c r="G5756" t="str">
        <f>IF(AND(D5756=1,K5756=""),A5756&amp;":"&amp;B5756&amp;":"&amp;C5756,"")</f>
        <v/>
      </c>
      <c r="H5756" t="str">
        <f>IF(AND(D5756=1,K5756="?"),A5756&amp;":"&amp;B5756&amp;":"&amp;C5756,"")</f>
        <v/>
      </c>
      <c r="I5756" t="str">
        <f t="shared" si="271"/>
        <v/>
      </c>
    </row>
    <row r="5757" spans="1:17" x14ac:dyDescent="0.2">
      <c r="A5757" t="s">
        <v>1907</v>
      </c>
      <c r="B5757" t="s">
        <v>878</v>
      </c>
      <c r="C5757" t="s">
        <v>879</v>
      </c>
      <c r="D5757">
        <v>0</v>
      </c>
      <c r="E5757">
        <f t="shared" si="269"/>
        <v>1</v>
      </c>
      <c r="F5757" t="str">
        <f t="shared" si="270"/>
        <v>mcdr:HiUsageLimit:Limit</v>
      </c>
      <c r="G5757" t="str">
        <f>IF(AND(D5757=1,K5757=""),A5757&amp;":"&amp;B5757&amp;":"&amp;C5757,"")</f>
        <v/>
      </c>
      <c r="H5757" t="str">
        <f>IF(AND(D5757=1,K5757="?"),A5757&amp;":"&amp;B5757&amp;":"&amp;C5757,"")</f>
        <v/>
      </c>
      <c r="I5757" t="str">
        <f t="shared" si="271"/>
        <v/>
      </c>
    </row>
    <row r="5758" spans="1:17" x14ac:dyDescent="0.2">
      <c r="A5758" t="s">
        <v>1907</v>
      </c>
      <c r="B5758" t="s">
        <v>880</v>
      </c>
      <c r="C5758" t="s">
        <v>95</v>
      </c>
      <c r="D5758">
        <v>37</v>
      </c>
      <c r="E5758">
        <f t="shared" si="269"/>
        <v>0</v>
      </c>
      <c r="F5758" t="str">
        <f t="shared" si="270"/>
        <v/>
      </c>
      <c r="G5758" t="str">
        <f>IF(AND(D5758=1,K5758=""),A5758&amp;":"&amp;B5758&amp;":"&amp;C5758,"")</f>
        <v/>
      </c>
      <c r="H5758" t="str">
        <f>IF(AND(D5758=1,K5758="?"),A5758&amp;":"&amp;B5758&amp;":"&amp;C5758,"")</f>
        <v/>
      </c>
      <c r="I5758" t="str">
        <f t="shared" si="271"/>
        <v/>
      </c>
      <c r="K5758" s="1" t="s">
        <v>881</v>
      </c>
      <c r="L5758" s="1" t="s">
        <v>882</v>
      </c>
      <c r="M5758" s="1" t="s">
        <v>883</v>
      </c>
      <c r="N5758" s="1" t="s">
        <v>884</v>
      </c>
      <c r="O5758" s="1" t="s">
        <v>885</v>
      </c>
      <c r="P5758" s="1" t="s">
        <v>886</v>
      </c>
      <c r="Q5758" s="1" t="s">
        <v>887</v>
      </c>
    </row>
    <row r="5759" spans="1:17" x14ac:dyDescent="0.2">
      <c r="A5759" t="s">
        <v>1907</v>
      </c>
      <c r="B5759" t="s">
        <v>880</v>
      </c>
      <c r="C5759" t="s">
        <v>333</v>
      </c>
      <c r="D5759">
        <v>62</v>
      </c>
      <c r="E5759">
        <f t="shared" si="269"/>
        <v>0</v>
      </c>
      <c r="F5759" t="str">
        <f t="shared" si="270"/>
        <v/>
      </c>
      <c r="G5759" t="str">
        <f>IF(AND(D5759=1,K5759=""),A5759&amp;":"&amp;B5759&amp;":"&amp;C5759,"")</f>
        <v/>
      </c>
      <c r="H5759" t="str">
        <f>IF(AND(D5759=1,K5759="?"),A5759&amp;":"&amp;B5759&amp;":"&amp;C5759,"")</f>
        <v/>
      </c>
      <c r="I5759" t="str">
        <f t="shared" si="271"/>
        <v/>
      </c>
      <c r="K5759" s="1" t="s">
        <v>888</v>
      </c>
      <c r="L5759" s="1" t="s">
        <v>889</v>
      </c>
      <c r="M5759" s="1" t="s">
        <v>890</v>
      </c>
      <c r="N5759" s="1" t="s">
        <v>891</v>
      </c>
      <c r="O5759" s="1" t="s">
        <v>892</v>
      </c>
      <c r="P5759" s="1" t="s">
        <v>893</v>
      </c>
      <c r="Q5759" s="1" t="s">
        <v>894</v>
      </c>
    </row>
    <row r="5760" spans="1:17" x14ac:dyDescent="0.2">
      <c r="A5760" t="s">
        <v>1907</v>
      </c>
      <c r="B5760" t="s">
        <v>880</v>
      </c>
      <c r="C5760" t="s">
        <v>177</v>
      </c>
      <c r="D5760">
        <v>15</v>
      </c>
      <c r="E5760">
        <f t="shared" si="269"/>
        <v>0</v>
      </c>
      <c r="F5760" t="str">
        <f t="shared" si="270"/>
        <v/>
      </c>
      <c r="G5760" t="str">
        <f>IF(AND(D5760=1,K5760=""),A5760&amp;":"&amp;B5760&amp;":"&amp;C5760,"")</f>
        <v/>
      </c>
      <c r="H5760" t="str">
        <f>IF(AND(D5760=1,K5760="?"),A5760&amp;":"&amp;B5760&amp;":"&amp;C5760,"")</f>
        <v/>
      </c>
      <c r="I5760" t="str">
        <f t="shared" si="271"/>
        <v/>
      </c>
      <c r="K5760" s="1" t="s">
        <v>895</v>
      </c>
      <c r="L5760" s="1" t="s">
        <v>896</v>
      </c>
      <c r="M5760" s="1" t="s">
        <v>897</v>
      </c>
      <c r="N5760" s="1" t="s">
        <v>898</v>
      </c>
      <c r="O5760" s="1" t="s">
        <v>899</v>
      </c>
      <c r="P5760" s="1" t="s">
        <v>900</v>
      </c>
      <c r="Q5760" s="1" t="s">
        <v>901</v>
      </c>
    </row>
    <row r="5761" spans="1:17" x14ac:dyDescent="0.2">
      <c r="A5761" t="s">
        <v>1907</v>
      </c>
      <c r="B5761" t="s">
        <v>880</v>
      </c>
      <c r="C5761" t="s">
        <v>178</v>
      </c>
      <c r="D5761">
        <v>5</v>
      </c>
      <c r="E5761">
        <f t="shared" si="269"/>
        <v>0</v>
      </c>
      <c r="F5761" t="str">
        <f t="shared" si="270"/>
        <v/>
      </c>
      <c r="G5761" t="str">
        <f>IF(AND(D5761=1,K5761=""),A5761&amp;":"&amp;B5761&amp;":"&amp;C5761,"")</f>
        <v/>
      </c>
      <c r="H5761" t="str">
        <f>IF(AND(D5761=1,K5761="?"),A5761&amp;":"&amp;B5761&amp;":"&amp;C5761,"")</f>
        <v/>
      </c>
      <c r="I5761" t="str">
        <f t="shared" si="271"/>
        <v/>
      </c>
      <c r="K5761" s="1" t="s">
        <v>13</v>
      </c>
      <c r="L5761" s="1" t="s">
        <v>663</v>
      </c>
      <c r="M5761" s="1" t="s">
        <v>704</v>
      </c>
      <c r="N5761" s="1" t="s">
        <v>902</v>
      </c>
      <c r="O5761" s="1" t="s">
        <v>903</v>
      </c>
    </row>
    <row r="5762" spans="1:17" x14ac:dyDescent="0.2">
      <c r="A5762" t="s">
        <v>1907</v>
      </c>
      <c r="B5762" t="s">
        <v>880</v>
      </c>
      <c r="C5762" t="s">
        <v>869</v>
      </c>
      <c r="D5762">
        <v>76</v>
      </c>
      <c r="E5762">
        <f t="shared" si="269"/>
        <v>0</v>
      </c>
      <c r="F5762" t="str">
        <f t="shared" si="270"/>
        <v/>
      </c>
      <c r="G5762" t="str">
        <f>IF(AND(D5762=1,K5762=""),A5762&amp;":"&amp;B5762&amp;":"&amp;C5762,"")</f>
        <v/>
      </c>
      <c r="H5762" t="str">
        <f>IF(AND(D5762=1,K5762="?"),A5762&amp;":"&amp;B5762&amp;":"&amp;C5762,"")</f>
        <v/>
      </c>
      <c r="I5762" t="str">
        <f t="shared" si="271"/>
        <v/>
      </c>
      <c r="K5762" s="1" t="s">
        <v>904</v>
      </c>
      <c r="L5762" s="1" t="s">
        <v>905</v>
      </c>
      <c r="M5762" s="1" t="s">
        <v>906</v>
      </c>
      <c r="N5762" s="1" t="s">
        <v>907</v>
      </c>
      <c r="O5762" s="1" t="s">
        <v>908</v>
      </c>
      <c r="P5762" s="1" t="s">
        <v>909</v>
      </c>
      <c r="Q5762" s="1" t="s">
        <v>910</v>
      </c>
    </row>
    <row r="5763" spans="1:17" x14ac:dyDescent="0.2">
      <c r="A5763" t="s">
        <v>1907</v>
      </c>
      <c r="B5763" t="s">
        <v>880</v>
      </c>
      <c r="C5763" t="s">
        <v>911</v>
      </c>
      <c r="D5763">
        <v>1</v>
      </c>
      <c r="E5763">
        <f t="shared" si="269"/>
        <v>0</v>
      </c>
      <c r="F5763" t="str">
        <f t="shared" si="270"/>
        <v/>
      </c>
      <c r="G5763" t="str">
        <f>IF(AND(D5763=1,K5763=""),A5763&amp;":"&amp;B5763&amp;":"&amp;C5763,"")</f>
        <v/>
      </c>
      <c r="H5763" t="str">
        <f>IF(AND(D5763=1,K5763="?"),A5763&amp;":"&amp;B5763&amp;":"&amp;C5763,"")</f>
        <v/>
      </c>
      <c r="I5763" t="str">
        <f t="shared" si="271"/>
        <v>mcdr:InvASub:DataAmt</v>
      </c>
      <c r="K5763" s="1" t="s">
        <v>66</v>
      </c>
    </row>
    <row r="5764" spans="1:17" x14ac:dyDescent="0.2">
      <c r="A5764" t="s">
        <v>1907</v>
      </c>
      <c r="B5764" t="s">
        <v>880</v>
      </c>
      <c r="C5764" t="s">
        <v>117</v>
      </c>
      <c r="D5764">
        <v>31</v>
      </c>
      <c r="E5764">
        <f t="shared" ref="E5764:E5827" si="272">IF(D5764=0,1,0)</f>
        <v>0</v>
      </c>
      <c r="F5764" t="str">
        <f t="shared" ref="F5764:F5827" si="273">IF(E5764=1,A5764&amp;":"&amp;B5764&amp;":"&amp;C5764,"")</f>
        <v/>
      </c>
      <c r="G5764" t="str">
        <f>IF(AND(D5764=1,K5764=""),A5764&amp;":"&amp;B5764&amp;":"&amp;C5764,"")</f>
        <v/>
      </c>
      <c r="H5764" t="str">
        <f>IF(AND(D5764=1,K5764="?"),A5764&amp;":"&amp;B5764&amp;":"&amp;C5764,"")</f>
        <v/>
      </c>
      <c r="I5764" t="str">
        <f t="shared" ref="I5764:I5827" si="274">IF(AND(D5764=1,K5764="0"),A5764&amp;":"&amp;B5764&amp;":"&amp;C5764,"")</f>
        <v/>
      </c>
      <c r="K5764" s="1" t="s">
        <v>912</v>
      </c>
      <c r="L5764" s="1" t="s">
        <v>882</v>
      </c>
      <c r="M5764" s="1" t="s">
        <v>913</v>
      </c>
      <c r="N5764" s="1" t="s">
        <v>883</v>
      </c>
      <c r="O5764" s="1" t="s">
        <v>885</v>
      </c>
      <c r="P5764" s="1" t="s">
        <v>886</v>
      </c>
      <c r="Q5764" s="1" t="s">
        <v>887</v>
      </c>
    </row>
    <row r="5765" spans="1:17" x14ac:dyDescent="0.2">
      <c r="A5765" t="s">
        <v>1907</v>
      </c>
      <c r="B5765" t="s">
        <v>880</v>
      </c>
      <c r="C5765" t="s">
        <v>914</v>
      </c>
      <c r="D5765">
        <v>18</v>
      </c>
      <c r="E5765">
        <f t="shared" si="272"/>
        <v>0</v>
      </c>
      <c r="F5765" t="str">
        <f t="shared" si="273"/>
        <v/>
      </c>
      <c r="G5765" t="str">
        <f>IF(AND(D5765=1,K5765=""),A5765&amp;":"&amp;B5765&amp;":"&amp;C5765,"")</f>
        <v/>
      </c>
      <c r="H5765" t="str">
        <f>IF(AND(D5765=1,K5765="?"),A5765&amp;":"&amp;B5765&amp;":"&amp;C5765,"")</f>
        <v/>
      </c>
      <c r="I5765" t="str">
        <f t="shared" si="274"/>
        <v/>
      </c>
      <c r="K5765" s="1" t="s">
        <v>915</v>
      </c>
      <c r="L5765" s="1" t="s">
        <v>916</v>
      </c>
      <c r="M5765" s="1" t="s">
        <v>917</v>
      </c>
      <c r="N5765" s="1" t="s">
        <v>918</v>
      </c>
      <c r="O5765" s="1" t="s">
        <v>919</v>
      </c>
      <c r="P5765" s="1" t="s">
        <v>920</v>
      </c>
      <c r="Q5765" s="1" t="s">
        <v>66</v>
      </c>
    </row>
    <row r="5766" spans="1:17" x14ac:dyDescent="0.2">
      <c r="A5766" t="s">
        <v>1907</v>
      </c>
      <c r="B5766" t="s">
        <v>880</v>
      </c>
      <c r="C5766" t="s">
        <v>921</v>
      </c>
      <c r="D5766">
        <v>119</v>
      </c>
      <c r="E5766">
        <f t="shared" si="272"/>
        <v>0</v>
      </c>
      <c r="F5766" t="str">
        <f t="shared" si="273"/>
        <v/>
      </c>
      <c r="G5766" t="str">
        <f>IF(AND(D5766=1,K5766=""),A5766&amp;":"&amp;B5766&amp;":"&amp;C5766,"")</f>
        <v/>
      </c>
      <c r="H5766" t="str">
        <f>IF(AND(D5766=1,K5766="?"),A5766&amp;":"&amp;B5766&amp;":"&amp;C5766,"")</f>
        <v/>
      </c>
      <c r="I5766" t="str">
        <f t="shared" si="274"/>
        <v/>
      </c>
      <c r="K5766" s="1" t="s">
        <v>68</v>
      </c>
      <c r="L5766" s="1" t="s">
        <v>922</v>
      </c>
      <c r="M5766" s="1" t="s">
        <v>923</v>
      </c>
      <c r="N5766" s="1" t="s">
        <v>924</v>
      </c>
      <c r="O5766" s="1" t="s">
        <v>925</v>
      </c>
      <c r="P5766" s="1" t="s">
        <v>926</v>
      </c>
      <c r="Q5766" s="1" t="s">
        <v>927</v>
      </c>
    </row>
    <row r="5767" spans="1:17" x14ac:dyDescent="0.2">
      <c r="A5767" t="s">
        <v>1907</v>
      </c>
      <c r="B5767" t="s">
        <v>880</v>
      </c>
      <c r="C5767" t="s">
        <v>866</v>
      </c>
      <c r="D5767">
        <v>84</v>
      </c>
      <c r="E5767">
        <f t="shared" si="272"/>
        <v>0</v>
      </c>
      <c r="F5767" t="str">
        <f t="shared" si="273"/>
        <v/>
      </c>
      <c r="G5767" t="str">
        <f>IF(AND(D5767=1,K5767=""),A5767&amp;":"&amp;B5767&amp;":"&amp;C5767,"")</f>
        <v/>
      </c>
      <c r="H5767" t="str">
        <f>IF(AND(D5767=1,K5767="?"),A5767&amp;":"&amp;B5767&amp;":"&amp;C5767,"")</f>
        <v/>
      </c>
      <c r="I5767" t="str">
        <f t="shared" si="274"/>
        <v/>
      </c>
      <c r="K5767" s="1" t="s">
        <v>13</v>
      </c>
      <c r="L5767" s="1" t="s">
        <v>68</v>
      </c>
      <c r="M5767" s="1" t="s">
        <v>79</v>
      </c>
      <c r="N5767" s="1" t="s">
        <v>69</v>
      </c>
      <c r="O5767" s="1" t="s">
        <v>80</v>
      </c>
      <c r="P5767" s="1" t="s">
        <v>693</v>
      </c>
      <c r="Q5767" s="1" t="s">
        <v>704</v>
      </c>
    </row>
    <row r="5768" spans="1:17" x14ac:dyDescent="0.2">
      <c r="A5768" t="s">
        <v>1907</v>
      </c>
      <c r="B5768" t="s">
        <v>880</v>
      </c>
      <c r="C5768" t="s">
        <v>928</v>
      </c>
      <c r="D5768">
        <v>66</v>
      </c>
      <c r="E5768">
        <f t="shared" si="272"/>
        <v>0</v>
      </c>
      <c r="F5768" t="str">
        <f t="shared" si="273"/>
        <v/>
      </c>
      <c r="G5768" t="str">
        <f>IF(AND(D5768=1,K5768=""),A5768&amp;":"&amp;B5768&amp;":"&amp;C5768,"")</f>
        <v/>
      </c>
      <c r="H5768" t="str">
        <f>IF(AND(D5768=1,K5768="?"),A5768&amp;":"&amp;B5768&amp;":"&amp;C5768,"")</f>
        <v/>
      </c>
      <c r="I5768" t="str">
        <f t="shared" si="274"/>
        <v/>
      </c>
      <c r="K5768" s="1" t="s">
        <v>929</v>
      </c>
      <c r="L5768" s="1" t="s">
        <v>930</v>
      </c>
      <c r="M5768" s="1" t="s">
        <v>931</v>
      </c>
      <c r="N5768" s="1" t="s">
        <v>932</v>
      </c>
      <c r="O5768" s="1" t="s">
        <v>933</v>
      </c>
      <c r="P5768" s="1" t="s">
        <v>934</v>
      </c>
      <c r="Q5768" s="1" t="s">
        <v>935</v>
      </c>
    </row>
    <row r="5769" spans="1:17" x14ac:dyDescent="0.2">
      <c r="A5769" t="s">
        <v>1907</v>
      </c>
      <c r="B5769" t="s">
        <v>880</v>
      </c>
      <c r="C5769" t="s">
        <v>936</v>
      </c>
      <c r="D5769">
        <v>18</v>
      </c>
      <c r="E5769">
        <f t="shared" si="272"/>
        <v>0</v>
      </c>
      <c r="F5769" t="str">
        <f t="shared" si="273"/>
        <v/>
      </c>
      <c r="G5769" t="str">
        <f>IF(AND(D5769=1,K5769=""),A5769&amp;":"&amp;B5769&amp;":"&amp;C5769,"")</f>
        <v/>
      </c>
      <c r="H5769" t="str">
        <f>IF(AND(D5769=1,K5769="?"),A5769&amp;":"&amp;B5769&amp;":"&amp;C5769,"")</f>
        <v/>
      </c>
      <c r="I5769" t="str">
        <f t="shared" si="274"/>
        <v/>
      </c>
      <c r="K5769" s="1" t="s">
        <v>915</v>
      </c>
      <c r="L5769" s="1" t="s">
        <v>916</v>
      </c>
      <c r="M5769" s="1" t="s">
        <v>917</v>
      </c>
      <c r="N5769" s="1" t="s">
        <v>918</v>
      </c>
      <c r="O5769" s="1" t="s">
        <v>919</v>
      </c>
      <c r="P5769" s="1" t="s">
        <v>920</v>
      </c>
      <c r="Q5769" s="1" t="s">
        <v>66</v>
      </c>
    </row>
    <row r="5770" spans="1:17" x14ac:dyDescent="0.2">
      <c r="A5770" t="s">
        <v>1907</v>
      </c>
      <c r="B5770" t="s">
        <v>880</v>
      </c>
      <c r="C5770" t="s">
        <v>937</v>
      </c>
      <c r="D5770">
        <v>1</v>
      </c>
      <c r="E5770">
        <f t="shared" si="272"/>
        <v>0</v>
      </c>
      <c r="F5770" t="str">
        <f t="shared" si="273"/>
        <v/>
      </c>
      <c r="G5770" t="str">
        <f>IF(AND(D5770=1,K5770=""),A5770&amp;":"&amp;B5770&amp;":"&amp;C5770,"")</f>
        <v>mcdr:InvASub:MpmRid</v>
      </c>
      <c r="H5770" t="str">
        <f>IF(AND(D5770=1,K5770="?"),A5770&amp;":"&amp;B5770&amp;":"&amp;C5770,"")</f>
        <v/>
      </c>
      <c r="I5770" t="str">
        <f t="shared" si="274"/>
        <v/>
      </c>
    </row>
    <row r="5771" spans="1:17" x14ac:dyDescent="0.2">
      <c r="A5771" t="s">
        <v>1907</v>
      </c>
      <c r="B5771" t="s">
        <v>880</v>
      </c>
      <c r="C5771" t="s">
        <v>868</v>
      </c>
      <c r="D5771">
        <v>77</v>
      </c>
      <c r="E5771">
        <f t="shared" si="272"/>
        <v>0</v>
      </c>
      <c r="F5771" t="str">
        <f t="shared" si="273"/>
        <v/>
      </c>
      <c r="G5771" t="str">
        <f>IF(AND(D5771=1,K5771=""),A5771&amp;":"&amp;B5771&amp;":"&amp;C5771,"")</f>
        <v/>
      </c>
      <c r="H5771" t="str">
        <f>IF(AND(D5771=1,K5771="?"),A5771&amp;":"&amp;B5771&amp;":"&amp;C5771,"")</f>
        <v/>
      </c>
      <c r="I5771" t="str">
        <f t="shared" si="274"/>
        <v/>
      </c>
      <c r="K5771" s="1" t="s">
        <v>938</v>
      </c>
      <c r="L5771" s="1" t="s">
        <v>939</v>
      </c>
      <c r="M5771" s="1" t="s">
        <v>940</v>
      </c>
      <c r="N5771" s="1" t="s">
        <v>941</v>
      </c>
      <c r="O5771" s="1" t="s">
        <v>942</v>
      </c>
      <c r="P5771" s="1" t="s">
        <v>943</v>
      </c>
      <c r="Q5771" s="1" t="s">
        <v>944</v>
      </c>
    </row>
    <row r="5772" spans="1:17" x14ac:dyDescent="0.2">
      <c r="A5772" t="s">
        <v>1907</v>
      </c>
      <c r="B5772" t="s">
        <v>880</v>
      </c>
      <c r="C5772" t="s">
        <v>945</v>
      </c>
      <c r="D5772">
        <v>1</v>
      </c>
      <c r="E5772">
        <f t="shared" si="272"/>
        <v>0</v>
      </c>
      <c r="F5772" t="str">
        <f t="shared" si="273"/>
        <v/>
      </c>
      <c r="G5772" t="str">
        <f>IF(AND(D5772=1,K5772=""),A5772&amp;":"&amp;B5772&amp;":"&amp;C5772,"")</f>
        <v/>
      </c>
      <c r="H5772" t="str">
        <f>IF(AND(D5772=1,K5772="?"),A5772&amp;":"&amp;B5772&amp;":"&amp;C5772,"")</f>
        <v/>
      </c>
      <c r="I5772" t="str">
        <f t="shared" si="274"/>
        <v>mcdr:InvASub:RefPrice</v>
      </c>
      <c r="K5772" s="1" t="s">
        <v>66</v>
      </c>
    </row>
    <row r="5773" spans="1:17" x14ac:dyDescent="0.2">
      <c r="A5773" t="s">
        <v>1907</v>
      </c>
      <c r="B5773" t="s">
        <v>880</v>
      </c>
      <c r="C5773" t="s">
        <v>946</v>
      </c>
      <c r="D5773">
        <v>1</v>
      </c>
      <c r="E5773">
        <f t="shared" si="272"/>
        <v>0</v>
      </c>
      <c r="F5773" t="str">
        <f t="shared" si="273"/>
        <v/>
      </c>
      <c r="G5773" t="str">
        <f>IF(AND(D5773=1,K5773=""),A5773&amp;":"&amp;B5773&amp;":"&amp;C5773,"")</f>
        <v>mcdr:InvASub:ServRid</v>
      </c>
      <c r="H5773" t="str">
        <f>IF(AND(D5773=1,K5773="?"),A5773&amp;":"&amp;B5773&amp;":"&amp;C5773,"")</f>
        <v/>
      </c>
      <c r="I5773" t="str">
        <f t="shared" si="274"/>
        <v/>
      </c>
    </row>
    <row r="5774" spans="1:17" x14ac:dyDescent="0.2">
      <c r="A5774" t="s">
        <v>1907</v>
      </c>
      <c r="B5774" t="s">
        <v>880</v>
      </c>
      <c r="C5774" t="s">
        <v>947</v>
      </c>
      <c r="D5774">
        <v>5</v>
      </c>
      <c r="E5774">
        <f t="shared" si="272"/>
        <v>0</v>
      </c>
      <c r="F5774" t="str">
        <f t="shared" si="273"/>
        <v/>
      </c>
      <c r="G5774" t="str">
        <f>IF(AND(D5774=1,K5774=""),A5774&amp;":"&amp;B5774&amp;":"&amp;C5774,"")</f>
        <v/>
      </c>
      <c r="H5774" t="str">
        <f>IF(AND(D5774=1,K5774="?"),A5774&amp;":"&amp;B5774&amp;":"&amp;C5774,"")</f>
        <v/>
      </c>
      <c r="I5774" t="str">
        <f t="shared" si="274"/>
        <v/>
      </c>
      <c r="K5774" s="1" t="s">
        <v>67</v>
      </c>
      <c r="L5774" s="1" t="s">
        <v>13</v>
      </c>
      <c r="M5774" s="1" t="s">
        <v>68</v>
      </c>
      <c r="N5774" s="1" t="s">
        <v>79</v>
      </c>
      <c r="O5774" s="1" t="s">
        <v>69</v>
      </c>
    </row>
    <row r="5775" spans="1:17" x14ac:dyDescent="0.2">
      <c r="A5775" t="s">
        <v>1907</v>
      </c>
      <c r="B5775" t="s">
        <v>880</v>
      </c>
      <c r="C5775" t="s">
        <v>948</v>
      </c>
      <c r="D5775">
        <v>29</v>
      </c>
      <c r="E5775">
        <f t="shared" si="272"/>
        <v>0</v>
      </c>
      <c r="F5775" t="str">
        <f t="shared" si="273"/>
        <v/>
      </c>
      <c r="G5775" t="str">
        <f>IF(AND(D5775=1,K5775=""),A5775&amp;":"&amp;B5775&amp;":"&amp;C5775,"")</f>
        <v/>
      </c>
      <c r="H5775" t="str">
        <f>IF(AND(D5775=1,K5775="?"),A5775&amp;":"&amp;B5775&amp;":"&amp;C5775,"")</f>
        <v/>
      </c>
      <c r="I5775" t="str">
        <f t="shared" si="274"/>
        <v/>
      </c>
      <c r="K5775" s="1" t="s">
        <v>80</v>
      </c>
      <c r="L5775" s="1" t="s">
        <v>368</v>
      </c>
      <c r="M5775" s="1" t="s">
        <v>662</v>
      </c>
      <c r="N5775" s="1" t="s">
        <v>663</v>
      </c>
      <c r="O5775" s="1" t="s">
        <v>830</v>
      </c>
      <c r="P5775" s="1" t="s">
        <v>949</v>
      </c>
      <c r="Q5775" s="1" t="s">
        <v>695</v>
      </c>
    </row>
    <row r="5776" spans="1:17" x14ac:dyDescent="0.2">
      <c r="A5776" t="s">
        <v>1907</v>
      </c>
      <c r="B5776" t="s">
        <v>880</v>
      </c>
      <c r="C5776" t="s">
        <v>950</v>
      </c>
      <c r="D5776">
        <v>1</v>
      </c>
      <c r="E5776">
        <f t="shared" si="272"/>
        <v>0</v>
      </c>
      <c r="F5776" t="str">
        <f t="shared" si="273"/>
        <v/>
      </c>
      <c r="G5776" t="str">
        <f>IF(AND(D5776=1,K5776=""),A5776&amp;":"&amp;B5776&amp;":"&amp;C5776,"")</f>
        <v/>
      </c>
      <c r="H5776" t="str">
        <f>IF(AND(D5776=1,K5776="?"),A5776&amp;":"&amp;B5776&amp;":"&amp;C5776,"")</f>
        <v>mcdr:InvASub:TBDurat[1]</v>
      </c>
      <c r="I5776" t="str">
        <f t="shared" si="274"/>
        <v/>
      </c>
      <c r="K5776" s="1" t="s">
        <v>572</v>
      </c>
    </row>
    <row r="5777" spans="1:17" x14ac:dyDescent="0.2">
      <c r="A5777" t="s">
        <v>1907</v>
      </c>
      <c r="B5777" t="s">
        <v>880</v>
      </c>
      <c r="C5777" t="s">
        <v>951</v>
      </c>
      <c r="D5777">
        <v>1</v>
      </c>
      <c r="E5777">
        <f t="shared" si="272"/>
        <v>0</v>
      </c>
      <c r="F5777" t="str">
        <f t="shared" si="273"/>
        <v/>
      </c>
      <c r="G5777" t="str">
        <f>IF(AND(D5777=1,K5777=""),A5777&amp;":"&amp;B5777&amp;":"&amp;C5777,"")</f>
        <v/>
      </c>
      <c r="H5777" t="str">
        <f>IF(AND(D5777=1,K5777="?"),A5777&amp;":"&amp;B5777&amp;":"&amp;C5777,"")</f>
        <v>mcdr:InvASub:TBDurat[2]</v>
      </c>
      <c r="I5777" t="str">
        <f t="shared" si="274"/>
        <v/>
      </c>
      <c r="K5777" s="1" t="s">
        <v>572</v>
      </c>
    </row>
    <row r="5778" spans="1:17" x14ac:dyDescent="0.2">
      <c r="A5778" t="s">
        <v>1907</v>
      </c>
      <c r="B5778" t="s">
        <v>880</v>
      </c>
      <c r="C5778" t="s">
        <v>952</v>
      </c>
      <c r="D5778">
        <v>1</v>
      </c>
      <c r="E5778">
        <f t="shared" si="272"/>
        <v>0</v>
      </c>
      <c r="F5778" t="str">
        <f t="shared" si="273"/>
        <v/>
      </c>
      <c r="G5778" t="str">
        <f>IF(AND(D5778=1,K5778=""),A5778&amp;":"&amp;B5778&amp;":"&amp;C5778,"")</f>
        <v/>
      </c>
      <c r="H5778" t="str">
        <f>IF(AND(D5778=1,K5778="?"),A5778&amp;":"&amp;B5778&amp;":"&amp;C5778,"")</f>
        <v>mcdr:InvASub:TBDurat[3]</v>
      </c>
      <c r="I5778" t="str">
        <f t="shared" si="274"/>
        <v/>
      </c>
      <c r="K5778" s="1" t="s">
        <v>572</v>
      </c>
    </row>
    <row r="5779" spans="1:17" x14ac:dyDescent="0.2">
      <c r="A5779" t="s">
        <v>1907</v>
      </c>
      <c r="B5779" t="s">
        <v>880</v>
      </c>
      <c r="C5779" t="s">
        <v>953</v>
      </c>
      <c r="D5779">
        <v>1</v>
      </c>
      <c r="E5779">
        <f t="shared" si="272"/>
        <v>0</v>
      </c>
      <c r="F5779" t="str">
        <f t="shared" si="273"/>
        <v/>
      </c>
      <c r="G5779" t="str">
        <f>IF(AND(D5779=1,K5779=""),A5779&amp;":"&amp;B5779&amp;":"&amp;C5779,"")</f>
        <v/>
      </c>
      <c r="H5779" t="str">
        <f>IF(AND(D5779=1,K5779="?"),A5779&amp;":"&amp;B5779&amp;":"&amp;C5779,"")</f>
        <v>mcdr:InvASub:TBDurat[4]</v>
      </c>
      <c r="I5779" t="str">
        <f t="shared" si="274"/>
        <v/>
      </c>
      <c r="K5779" s="1" t="s">
        <v>572</v>
      </c>
    </row>
    <row r="5780" spans="1:17" x14ac:dyDescent="0.2">
      <c r="A5780" t="s">
        <v>1907</v>
      </c>
      <c r="B5780" t="s">
        <v>880</v>
      </c>
      <c r="C5780" t="s">
        <v>954</v>
      </c>
      <c r="D5780">
        <v>1</v>
      </c>
      <c r="E5780">
        <f t="shared" si="272"/>
        <v>0</v>
      </c>
      <c r="F5780" t="str">
        <f t="shared" si="273"/>
        <v/>
      </c>
      <c r="G5780" t="str">
        <f>IF(AND(D5780=1,K5780=""),A5780&amp;":"&amp;B5780&amp;":"&amp;C5780,"")</f>
        <v/>
      </c>
      <c r="H5780" t="str">
        <f>IF(AND(D5780=1,K5780="?"),A5780&amp;":"&amp;B5780&amp;":"&amp;C5780,"")</f>
        <v>mcdr:InvASub:TBDurat[5]</v>
      </c>
      <c r="I5780" t="str">
        <f t="shared" si="274"/>
        <v/>
      </c>
      <c r="K5780" s="1" t="s">
        <v>572</v>
      </c>
    </row>
    <row r="5781" spans="1:17" x14ac:dyDescent="0.2">
      <c r="A5781" t="s">
        <v>1907</v>
      </c>
      <c r="B5781" t="s">
        <v>880</v>
      </c>
      <c r="C5781" t="s">
        <v>955</v>
      </c>
      <c r="D5781">
        <v>1</v>
      </c>
      <c r="E5781">
        <f t="shared" si="272"/>
        <v>0</v>
      </c>
      <c r="F5781" t="str">
        <f t="shared" si="273"/>
        <v/>
      </c>
      <c r="G5781" t="str">
        <f>IF(AND(D5781=1,K5781=""),A5781&amp;":"&amp;B5781&amp;":"&amp;C5781,"")</f>
        <v/>
      </c>
      <c r="H5781" t="str">
        <f>IF(AND(D5781=1,K5781="?"),A5781&amp;":"&amp;B5781&amp;":"&amp;C5781,"")</f>
        <v>mcdr:InvASub:TBDurat[6]</v>
      </c>
      <c r="I5781" t="str">
        <f t="shared" si="274"/>
        <v/>
      </c>
      <c r="K5781" s="1" t="s">
        <v>572</v>
      </c>
    </row>
    <row r="5782" spans="1:17" x14ac:dyDescent="0.2">
      <c r="A5782" t="s">
        <v>1907</v>
      </c>
      <c r="B5782" t="s">
        <v>956</v>
      </c>
      <c r="C5782" t="s">
        <v>160</v>
      </c>
      <c r="D5782">
        <v>9</v>
      </c>
      <c r="E5782">
        <f t="shared" si="272"/>
        <v>0</v>
      </c>
      <c r="F5782" t="str">
        <f t="shared" si="273"/>
        <v/>
      </c>
      <c r="G5782" t="str">
        <f>IF(AND(D5782=1,K5782=""),A5782&amp;":"&amp;B5782&amp;":"&amp;C5782,"")</f>
        <v/>
      </c>
      <c r="H5782" t="str">
        <f>IF(AND(D5782=1,K5782="?"),A5782&amp;":"&amp;B5782&amp;":"&amp;C5782,"")</f>
        <v/>
      </c>
      <c r="I5782" t="str">
        <f t="shared" si="274"/>
        <v/>
      </c>
      <c r="K5782" s="1" t="s">
        <v>67</v>
      </c>
      <c r="L5782" s="1" t="s">
        <v>69</v>
      </c>
      <c r="M5782" s="1" t="s">
        <v>161</v>
      </c>
      <c r="N5782" s="1" t="s">
        <v>381</v>
      </c>
      <c r="O5782" s="1" t="s">
        <v>773</v>
      </c>
      <c r="P5782" s="1" t="s">
        <v>830</v>
      </c>
      <c r="Q5782" s="1" t="s">
        <v>949</v>
      </c>
    </row>
    <row r="5783" spans="1:17" x14ac:dyDescent="0.2">
      <c r="A5783" t="s">
        <v>1907</v>
      </c>
      <c r="B5783" t="s">
        <v>956</v>
      </c>
      <c r="C5783" t="s">
        <v>957</v>
      </c>
      <c r="D5783">
        <v>7</v>
      </c>
      <c r="E5783">
        <f t="shared" si="272"/>
        <v>0</v>
      </c>
      <c r="F5783" t="str">
        <f t="shared" si="273"/>
        <v/>
      </c>
      <c r="G5783" t="str">
        <f>IF(AND(D5783=1,K5783=""),A5783&amp;":"&amp;B5783&amp;":"&amp;C5783,"")</f>
        <v/>
      </c>
      <c r="H5783" t="str">
        <f>IF(AND(D5783=1,K5783="?"),A5783&amp;":"&amp;B5783&amp;":"&amp;C5783,"")</f>
        <v/>
      </c>
      <c r="I5783" t="str">
        <f t="shared" si="274"/>
        <v/>
      </c>
      <c r="K5783" s="1" t="s">
        <v>67</v>
      </c>
      <c r="L5783" s="1" t="s">
        <v>13</v>
      </c>
      <c r="M5783" s="1" t="s">
        <v>79</v>
      </c>
      <c r="N5783" s="1" t="s">
        <v>69</v>
      </c>
      <c r="O5783" s="1" t="s">
        <v>80</v>
      </c>
      <c r="P5783" s="1" t="s">
        <v>368</v>
      </c>
      <c r="Q5783" s="1" t="s">
        <v>662</v>
      </c>
    </row>
    <row r="5784" spans="1:17" x14ac:dyDescent="0.2">
      <c r="A5784" t="s">
        <v>1907</v>
      </c>
      <c r="B5784" t="s">
        <v>956</v>
      </c>
      <c r="C5784" t="s">
        <v>872</v>
      </c>
      <c r="D5784">
        <v>14</v>
      </c>
      <c r="E5784">
        <f t="shared" si="272"/>
        <v>0</v>
      </c>
      <c r="F5784" t="str">
        <f t="shared" si="273"/>
        <v/>
      </c>
      <c r="G5784" t="str">
        <f>IF(AND(D5784=1,K5784=""),A5784&amp;":"&amp;B5784&amp;":"&amp;C5784,"")</f>
        <v/>
      </c>
      <c r="H5784" t="str">
        <f>IF(AND(D5784=1,K5784="?"),A5784&amp;":"&amp;B5784&amp;":"&amp;C5784,"")</f>
        <v/>
      </c>
      <c r="I5784" t="str">
        <f t="shared" si="274"/>
        <v/>
      </c>
      <c r="K5784" s="1" t="s">
        <v>958</v>
      </c>
      <c r="L5784" s="1" t="s">
        <v>959</v>
      </c>
      <c r="M5784" s="1" t="s">
        <v>165</v>
      </c>
      <c r="N5784" s="1" t="s">
        <v>960</v>
      </c>
      <c r="O5784" s="1" t="s">
        <v>961</v>
      </c>
      <c r="P5784" s="1" t="s">
        <v>962</v>
      </c>
      <c r="Q5784" s="1" t="s">
        <v>963</v>
      </c>
    </row>
    <row r="5785" spans="1:17" x14ac:dyDescent="0.2">
      <c r="A5785" t="s">
        <v>1907</v>
      </c>
      <c r="B5785" t="s">
        <v>956</v>
      </c>
      <c r="C5785" t="s">
        <v>964</v>
      </c>
      <c r="D5785">
        <v>1</v>
      </c>
      <c r="E5785">
        <f t="shared" si="272"/>
        <v>0</v>
      </c>
      <c r="F5785" t="str">
        <f t="shared" si="273"/>
        <v/>
      </c>
      <c r="G5785" t="str">
        <f>IF(AND(D5785=1,K5785=""),A5785&amp;":"&amp;B5785&amp;":"&amp;C5785,"")</f>
        <v/>
      </c>
      <c r="H5785" t="str">
        <f>IF(AND(D5785=1,K5785="?"),A5785&amp;":"&amp;B5785&amp;":"&amp;C5785,"")</f>
        <v/>
      </c>
      <c r="I5785" t="str">
        <f t="shared" si="274"/>
        <v/>
      </c>
      <c r="K5785" s="1" t="s">
        <v>705</v>
      </c>
    </row>
    <row r="5786" spans="1:17" x14ac:dyDescent="0.2">
      <c r="A5786" t="s">
        <v>1907</v>
      </c>
      <c r="B5786" t="s">
        <v>965</v>
      </c>
      <c r="C5786" t="s">
        <v>966</v>
      </c>
      <c r="D5786">
        <v>3</v>
      </c>
      <c r="E5786">
        <f t="shared" si="272"/>
        <v>0</v>
      </c>
      <c r="F5786" t="str">
        <f t="shared" si="273"/>
        <v/>
      </c>
      <c r="G5786" t="str">
        <f>IF(AND(D5786=1,K5786=""),A5786&amp;":"&amp;B5786&amp;":"&amp;C5786,"")</f>
        <v/>
      </c>
      <c r="H5786" t="str">
        <f>IF(AND(D5786=1,K5786="?"),A5786&amp;":"&amp;B5786&amp;":"&amp;C5786,"")</f>
        <v/>
      </c>
      <c r="I5786" t="str">
        <f t="shared" si="274"/>
        <v/>
      </c>
      <c r="K5786" s="1" t="s">
        <v>967</v>
      </c>
      <c r="L5786" s="1" t="s">
        <v>968</v>
      </c>
      <c r="M5786" s="1" t="s">
        <v>969</v>
      </c>
    </row>
    <row r="5787" spans="1:17" x14ac:dyDescent="0.2">
      <c r="A5787" t="s">
        <v>1907</v>
      </c>
      <c r="B5787" t="s">
        <v>965</v>
      </c>
      <c r="C5787" t="s">
        <v>970</v>
      </c>
      <c r="D5787">
        <v>3</v>
      </c>
      <c r="E5787">
        <f t="shared" si="272"/>
        <v>0</v>
      </c>
      <c r="F5787" t="str">
        <f t="shared" si="273"/>
        <v/>
      </c>
      <c r="G5787" t="str">
        <f>IF(AND(D5787=1,K5787=""),A5787&amp;":"&amp;B5787&amp;":"&amp;C5787,"")</f>
        <v/>
      </c>
      <c r="H5787" t="str">
        <f>IF(AND(D5787=1,K5787="?"),A5787&amp;":"&amp;B5787&amp;":"&amp;C5787,"")</f>
        <v/>
      </c>
      <c r="I5787" t="str">
        <f t="shared" si="274"/>
        <v/>
      </c>
      <c r="K5787" s="1" t="s">
        <v>971</v>
      </c>
      <c r="L5787" s="1" t="s">
        <v>972</v>
      </c>
      <c r="M5787" s="1" t="s">
        <v>973</v>
      </c>
    </row>
    <row r="5788" spans="1:17" x14ac:dyDescent="0.2">
      <c r="A5788" t="s">
        <v>1907</v>
      </c>
      <c r="B5788" t="s">
        <v>965</v>
      </c>
      <c r="C5788" t="s">
        <v>965</v>
      </c>
      <c r="D5788">
        <v>3</v>
      </c>
      <c r="E5788">
        <f t="shared" si="272"/>
        <v>0</v>
      </c>
      <c r="F5788" t="str">
        <f t="shared" si="273"/>
        <v/>
      </c>
      <c r="G5788" t="str">
        <f>IF(AND(D5788=1,K5788=""),A5788&amp;":"&amp;B5788&amp;":"&amp;C5788,"")</f>
        <v/>
      </c>
      <c r="H5788" t="str">
        <f>IF(AND(D5788=1,K5788="?"),A5788&amp;":"&amp;B5788&amp;":"&amp;C5788,"")</f>
        <v/>
      </c>
      <c r="I5788" t="str">
        <f t="shared" si="274"/>
        <v/>
      </c>
      <c r="K5788" s="1" t="s">
        <v>67</v>
      </c>
      <c r="L5788" s="1" t="s">
        <v>13</v>
      </c>
      <c r="M5788" s="1" t="s">
        <v>68</v>
      </c>
    </row>
    <row r="5789" spans="1:17" x14ac:dyDescent="0.2">
      <c r="A5789" t="s">
        <v>1907</v>
      </c>
      <c r="B5789" t="s">
        <v>965</v>
      </c>
      <c r="C5789" t="s">
        <v>974</v>
      </c>
      <c r="D5789">
        <v>3</v>
      </c>
      <c r="E5789">
        <f t="shared" si="272"/>
        <v>0</v>
      </c>
      <c r="F5789" t="str">
        <f t="shared" si="273"/>
        <v/>
      </c>
      <c r="G5789" t="str">
        <f>IF(AND(D5789=1,K5789=""),A5789&amp;":"&amp;B5789&amp;":"&amp;C5789,"")</f>
        <v/>
      </c>
      <c r="H5789" t="str">
        <f>IF(AND(D5789=1,K5789="?"),A5789&amp;":"&amp;B5789&amp;":"&amp;C5789,"")</f>
        <v/>
      </c>
      <c r="I5789" t="str">
        <f t="shared" si="274"/>
        <v/>
      </c>
      <c r="K5789" s="1" t="s">
        <v>975</v>
      </c>
      <c r="L5789" s="1" t="s">
        <v>976</v>
      </c>
      <c r="M5789" s="1" t="s">
        <v>977</v>
      </c>
    </row>
    <row r="5790" spans="1:17" x14ac:dyDescent="0.2">
      <c r="A5790" t="s">
        <v>1907</v>
      </c>
      <c r="B5790" t="s">
        <v>978</v>
      </c>
      <c r="C5790" t="s">
        <v>979</v>
      </c>
      <c r="D5790">
        <v>53397</v>
      </c>
      <c r="E5790">
        <f t="shared" si="272"/>
        <v>0</v>
      </c>
      <c r="F5790" t="str">
        <f t="shared" si="273"/>
        <v/>
      </c>
      <c r="G5790" t="str">
        <f>IF(AND(D5790=1,K5790=""),A5790&amp;":"&amp;B5790&amp;":"&amp;C5790,"")</f>
        <v/>
      </c>
      <c r="H5790" t="str">
        <f>IF(AND(D5790=1,K5790="?"),A5790&amp;":"&amp;B5790&amp;":"&amp;C5790,"")</f>
        <v/>
      </c>
      <c r="I5790" t="str">
        <f t="shared" si="274"/>
        <v/>
      </c>
      <c r="K5790" s="1" t="s">
        <v>318</v>
      </c>
      <c r="L5790" s="1" t="s">
        <v>321</v>
      </c>
      <c r="M5790" s="1" t="s">
        <v>322</v>
      </c>
      <c r="N5790" s="1" t="s">
        <v>323</v>
      </c>
      <c r="O5790" s="1" t="s">
        <v>980</v>
      </c>
      <c r="P5790" s="1" t="s">
        <v>981</v>
      </c>
      <c r="Q5790" s="1" t="s">
        <v>982</v>
      </c>
    </row>
    <row r="5791" spans="1:17" x14ac:dyDescent="0.2">
      <c r="A5791" t="s">
        <v>1907</v>
      </c>
      <c r="B5791" t="s">
        <v>978</v>
      </c>
      <c r="C5791" t="s">
        <v>117</v>
      </c>
      <c r="D5791">
        <v>933</v>
      </c>
      <c r="E5791">
        <f t="shared" si="272"/>
        <v>0</v>
      </c>
      <c r="F5791" t="str">
        <f t="shared" si="273"/>
        <v/>
      </c>
      <c r="G5791" t="str">
        <f>IF(AND(D5791=1,K5791=""),A5791&amp;":"&amp;B5791&amp;":"&amp;C5791,"")</f>
        <v/>
      </c>
      <c r="H5791" t="str">
        <f>IF(AND(D5791=1,K5791="?"),A5791&amp;":"&amp;B5791&amp;":"&amp;C5791,"")</f>
        <v/>
      </c>
      <c r="I5791" t="str">
        <f t="shared" si="274"/>
        <v/>
      </c>
      <c r="K5791" s="1" t="s">
        <v>983</v>
      </c>
      <c r="L5791" s="1" t="s">
        <v>912</v>
      </c>
      <c r="M5791" s="1" t="s">
        <v>984</v>
      </c>
      <c r="N5791" s="1" t="s">
        <v>985</v>
      </c>
      <c r="O5791" s="1" t="s">
        <v>986</v>
      </c>
      <c r="P5791" s="1" t="s">
        <v>987</v>
      </c>
      <c r="Q5791" s="1" t="s">
        <v>988</v>
      </c>
    </row>
    <row r="5792" spans="1:17" x14ac:dyDescent="0.2">
      <c r="A5792" t="s">
        <v>1907</v>
      </c>
      <c r="B5792" t="s">
        <v>978</v>
      </c>
      <c r="C5792" t="s">
        <v>95</v>
      </c>
      <c r="D5792">
        <v>1783</v>
      </c>
      <c r="E5792">
        <f t="shared" si="272"/>
        <v>0</v>
      </c>
      <c r="F5792" t="str">
        <f t="shared" si="273"/>
        <v/>
      </c>
      <c r="G5792" t="str">
        <f>IF(AND(D5792=1,K5792=""),A5792&amp;":"&amp;B5792&amp;":"&amp;C5792,"")</f>
        <v/>
      </c>
      <c r="H5792" t="str">
        <f>IF(AND(D5792=1,K5792="?"),A5792&amp;":"&amp;B5792&amp;":"&amp;C5792,"")</f>
        <v/>
      </c>
      <c r="I5792" t="str">
        <f t="shared" si="274"/>
        <v/>
      </c>
      <c r="K5792" s="1" t="s">
        <v>989</v>
      </c>
      <c r="L5792" s="1" t="s">
        <v>990</v>
      </c>
      <c r="M5792" s="1" t="s">
        <v>991</v>
      </c>
      <c r="N5792" s="1" t="s">
        <v>992</v>
      </c>
      <c r="O5792" s="1" t="s">
        <v>993</v>
      </c>
      <c r="P5792" s="1" t="s">
        <v>423</v>
      </c>
      <c r="Q5792" s="1" t="s">
        <v>994</v>
      </c>
    </row>
    <row r="5793" spans="1:17" x14ac:dyDescent="0.2">
      <c r="A5793" t="s">
        <v>1907</v>
      </c>
      <c r="B5793" t="s">
        <v>978</v>
      </c>
      <c r="C5793" t="s">
        <v>995</v>
      </c>
      <c r="D5793">
        <v>52820</v>
      </c>
      <c r="E5793">
        <f t="shared" si="272"/>
        <v>0</v>
      </c>
      <c r="F5793" t="str">
        <f t="shared" si="273"/>
        <v/>
      </c>
      <c r="G5793" t="str">
        <f>IF(AND(D5793=1,K5793=""),A5793&amp;":"&amp;B5793&amp;":"&amp;C5793,"")</f>
        <v/>
      </c>
      <c r="H5793" t="str">
        <f>IF(AND(D5793=1,K5793="?"),A5793&amp;":"&amp;B5793&amp;":"&amp;C5793,"")</f>
        <v/>
      </c>
      <c r="I5793" t="str">
        <f t="shared" si="274"/>
        <v/>
      </c>
      <c r="K5793" s="1" t="s">
        <v>318</v>
      </c>
      <c r="L5793" s="1" t="s">
        <v>321</v>
      </c>
      <c r="M5793" s="1" t="s">
        <v>322</v>
      </c>
      <c r="N5793" s="1" t="s">
        <v>323</v>
      </c>
      <c r="O5793" s="1" t="s">
        <v>980</v>
      </c>
      <c r="P5793" s="1" t="s">
        <v>981</v>
      </c>
      <c r="Q5793" s="1" t="s">
        <v>982</v>
      </c>
    </row>
    <row r="5794" spans="1:17" x14ac:dyDescent="0.2">
      <c r="A5794" t="s">
        <v>1907</v>
      </c>
      <c r="B5794" t="s">
        <v>978</v>
      </c>
      <c r="C5794" t="s">
        <v>996</v>
      </c>
      <c r="D5794">
        <v>75236</v>
      </c>
      <c r="E5794">
        <f t="shared" si="272"/>
        <v>0</v>
      </c>
      <c r="F5794" t="str">
        <f t="shared" si="273"/>
        <v/>
      </c>
      <c r="G5794" t="str">
        <f>IF(AND(D5794=1,K5794=""),A5794&amp;":"&amp;B5794&amp;":"&amp;C5794,"")</f>
        <v/>
      </c>
      <c r="H5794" t="str">
        <f>IF(AND(D5794=1,K5794="?"),A5794&amp;":"&amp;B5794&amp;":"&amp;C5794,"")</f>
        <v/>
      </c>
      <c r="I5794" t="str">
        <f t="shared" si="274"/>
        <v/>
      </c>
      <c r="K5794" s="1" t="s">
        <v>997</v>
      </c>
      <c r="L5794" s="1" t="s">
        <v>998</v>
      </c>
      <c r="M5794" s="1" t="s">
        <v>999</v>
      </c>
      <c r="N5794" s="1" t="s">
        <v>1000</v>
      </c>
      <c r="O5794" s="1" t="s">
        <v>1001</v>
      </c>
      <c r="P5794" s="1" t="s">
        <v>1002</v>
      </c>
      <c r="Q5794" s="1" t="s">
        <v>1003</v>
      </c>
    </row>
    <row r="5795" spans="1:17" x14ac:dyDescent="0.2">
      <c r="A5795" t="s">
        <v>1907</v>
      </c>
      <c r="B5795" t="s">
        <v>1004</v>
      </c>
      <c r="C5795" t="s">
        <v>1004</v>
      </c>
      <c r="D5795">
        <v>1</v>
      </c>
      <c r="E5795">
        <f t="shared" si="272"/>
        <v>0</v>
      </c>
      <c r="F5795" t="str">
        <f t="shared" si="273"/>
        <v/>
      </c>
      <c r="G5795" t="str">
        <f>IF(AND(D5795=1,K5795=""),A5795&amp;":"&amp;B5795&amp;":"&amp;C5795,"")</f>
        <v/>
      </c>
      <c r="H5795" t="str">
        <f>IF(AND(D5795=1,K5795="?"),A5795&amp;":"&amp;B5795&amp;":"&amp;C5795,"")</f>
        <v/>
      </c>
      <c r="I5795" t="str">
        <f t="shared" si="274"/>
        <v/>
      </c>
      <c r="K5795" s="1" t="s">
        <v>1005</v>
      </c>
    </row>
    <row r="5796" spans="1:17" x14ac:dyDescent="0.2">
      <c r="A5796" t="s">
        <v>1907</v>
      </c>
      <c r="B5796" t="s">
        <v>1004</v>
      </c>
      <c r="C5796" t="s">
        <v>301</v>
      </c>
      <c r="D5796">
        <v>1</v>
      </c>
      <c r="E5796">
        <f t="shared" si="272"/>
        <v>0</v>
      </c>
      <c r="F5796" t="str">
        <f t="shared" si="273"/>
        <v/>
      </c>
      <c r="G5796" t="str">
        <f>IF(AND(D5796=1,K5796=""),A5796&amp;":"&amp;B5796&amp;":"&amp;C5796,"")</f>
        <v/>
      </c>
      <c r="H5796" t="str">
        <f>IF(AND(D5796=1,K5796="?"),A5796&amp;":"&amp;B5796&amp;":"&amp;C5796,"")</f>
        <v>mcdr:MenuClass:Memo[1]</v>
      </c>
      <c r="I5796" t="str">
        <f t="shared" si="274"/>
        <v/>
      </c>
      <c r="K5796" s="1" t="s">
        <v>572</v>
      </c>
    </row>
    <row r="5797" spans="1:17" x14ac:dyDescent="0.2">
      <c r="A5797" t="s">
        <v>1907</v>
      </c>
      <c r="B5797" t="s">
        <v>1004</v>
      </c>
      <c r="C5797" t="s">
        <v>302</v>
      </c>
      <c r="D5797">
        <v>1</v>
      </c>
      <c r="E5797">
        <f t="shared" si="272"/>
        <v>0</v>
      </c>
      <c r="F5797" t="str">
        <f t="shared" si="273"/>
        <v/>
      </c>
      <c r="G5797" t="str">
        <f>IF(AND(D5797=1,K5797=""),A5797&amp;":"&amp;B5797&amp;":"&amp;C5797,"")</f>
        <v/>
      </c>
      <c r="H5797" t="str">
        <f>IF(AND(D5797=1,K5797="?"),A5797&amp;":"&amp;B5797&amp;":"&amp;C5797,"")</f>
        <v>mcdr:MenuClass:Memo[2]</v>
      </c>
      <c r="I5797" t="str">
        <f t="shared" si="274"/>
        <v/>
      </c>
      <c r="K5797" s="1" t="s">
        <v>572</v>
      </c>
    </row>
    <row r="5798" spans="1:17" x14ac:dyDescent="0.2">
      <c r="A5798" t="s">
        <v>1907</v>
      </c>
      <c r="B5798" t="s">
        <v>1004</v>
      </c>
      <c r="C5798" t="s">
        <v>303</v>
      </c>
      <c r="D5798">
        <v>1</v>
      </c>
      <c r="E5798">
        <f t="shared" si="272"/>
        <v>0</v>
      </c>
      <c r="F5798" t="str">
        <f t="shared" si="273"/>
        <v/>
      </c>
      <c r="G5798" t="str">
        <f>IF(AND(D5798=1,K5798=""),A5798&amp;":"&amp;B5798&amp;":"&amp;C5798,"")</f>
        <v/>
      </c>
      <c r="H5798" t="str">
        <f>IF(AND(D5798=1,K5798="?"),A5798&amp;":"&amp;B5798&amp;":"&amp;C5798,"")</f>
        <v>mcdr:MenuClass:Memo[3]</v>
      </c>
      <c r="I5798" t="str">
        <f t="shared" si="274"/>
        <v/>
      </c>
      <c r="K5798" s="1" t="s">
        <v>572</v>
      </c>
    </row>
    <row r="5799" spans="1:17" x14ac:dyDescent="0.2">
      <c r="A5799" t="s">
        <v>1907</v>
      </c>
      <c r="B5799" t="s">
        <v>1004</v>
      </c>
      <c r="C5799" t="s">
        <v>304</v>
      </c>
      <c r="D5799">
        <v>1</v>
      </c>
      <c r="E5799">
        <f t="shared" si="272"/>
        <v>0</v>
      </c>
      <c r="F5799" t="str">
        <f t="shared" si="273"/>
        <v/>
      </c>
      <c r="G5799" t="str">
        <f>IF(AND(D5799=1,K5799=""),A5799&amp;":"&amp;B5799&amp;":"&amp;C5799,"")</f>
        <v/>
      </c>
      <c r="H5799" t="str">
        <f>IF(AND(D5799=1,K5799="?"),A5799&amp;":"&amp;B5799&amp;":"&amp;C5799,"")</f>
        <v>mcdr:MenuClass:Memo[4]</v>
      </c>
      <c r="I5799" t="str">
        <f t="shared" si="274"/>
        <v/>
      </c>
      <c r="K5799" s="1" t="s">
        <v>572</v>
      </c>
    </row>
    <row r="5800" spans="1:17" x14ac:dyDescent="0.2">
      <c r="A5800" t="s">
        <v>1907</v>
      </c>
      <c r="B5800" t="s">
        <v>1004</v>
      </c>
      <c r="C5800" t="s">
        <v>305</v>
      </c>
      <c r="D5800">
        <v>1</v>
      </c>
      <c r="E5800">
        <f t="shared" si="272"/>
        <v>0</v>
      </c>
      <c r="F5800" t="str">
        <f t="shared" si="273"/>
        <v/>
      </c>
      <c r="G5800" t="str">
        <f>IF(AND(D5800=1,K5800=""),A5800&amp;":"&amp;B5800&amp;":"&amp;C5800,"")</f>
        <v/>
      </c>
      <c r="H5800" t="str">
        <f>IF(AND(D5800=1,K5800="?"),A5800&amp;":"&amp;B5800&amp;":"&amp;C5800,"")</f>
        <v>mcdr:MenuClass:Memo[5]</v>
      </c>
      <c r="I5800" t="str">
        <f t="shared" si="274"/>
        <v/>
      </c>
      <c r="K5800" s="1" t="s">
        <v>572</v>
      </c>
    </row>
    <row r="5801" spans="1:17" x14ac:dyDescent="0.2">
      <c r="A5801" t="s">
        <v>1907</v>
      </c>
      <c r="B5801" t="s">
        <v>1004</v>
      </c>
      <c r="C5801" t="s">
        <v>306</v>
      </c>
      <c r="D5801">
        <v>1</v>
      </c>
      <c r="E5801">
        <f t="shared" si="272"/>
        <v>0</v>
      </c>
      <c r="F5801" t="str">
        <f t="shared" si="273"/>
        <v/>
      </c>
      <c r="G5801" t="str">
        <f>IF(AND(D5801=1,K5801=""),A5801&amp;":"&amp;B5801&amp;":"&amp;C5801,"")</f>
        <v/>
      </c>
      <c r="H5801" t="str">
        <f>IF(AND(D5801=1,K5801="?"),A5801&amp;":"&amp;B5801&amp;":"&amp;C5801,"")</f>
        <v>mcdr:MenuClass:Memo[6]</v>
      </c>
      <c r="I5801" t="str">
        <f t="shared" si="274"/>
        <v/>
      </c>
      <c r="K5801" s="1" t="s">
        <v>572</v>
      </c>
    </row>
    <row r="5802" spans="1:17" x14ac:dyDescent="0.2">
      <c r="A5802" t="s">
        <v>1907</v>
      </c>
      <c r="B5802" t="s">
        <v>1004</v>
      </c>
      <c r="C5802" t="s">
        <v>307</v>
      </c>
      <c r="D5802">
        <v>1</v>
      </c>
      <c r="E5802">
        <f t="shared" si="272"/>
        <v>0</v>
      </c>
      <c r="F5802" t="str">
        <f t="shared" si="273"/>
        <v/>
      </c>
      <c r="G5802" t="str">
        <f>IF(AND(D5802=1,K5802=""),A5802&amp;":"&amp;B5802&amp;":"&amp;C5802,"")</f>
        <v/>
      </c>
      <c r="H5802" t="str">
        <f>IF(AND(D5802=1,K5802="?"),A5802&amp;":"&amp;B5802&amp;":"&amp;C5802,"")</f>
        <v>mcdr:MenuClass:Memo[7]</v>
      </c>
      <c r="I5802" t="str">
        <f t="shared" si="274"/>
        <v/>
      </c>
      <c r="K5802" s="1" t="s">
        <v>572</v>
      </c>
    </row>
    <row r="5803" spans="1:17" x14ac:dyDescent="0.2">
      <c r="A5803" t="s">
        <v>1907</v>
      </c>
      <c r="B5803" t="s">
        <v>1004</v>
      </c>
      <c r="C5803" t="s">
        <v>308</v>
      </c>
      <c r="D5803">
        <v>1</v>
      </c>
      <c r="E5803">
        <f t="shared" si="272"/>
        <v>0</v>
      </c>
      <c r="F5803" t="str">
        <f t="shared" si="273"/>
        <v/>
      </c>
      <c r="G5803" t="str">
        <f>IF(AND(D5803=1,K5803=""),A5803&amp;":"&amp;B5803&amp;":"&amp;C5803,"")</f>
        <v/>
      </c>
      <c r="H5803" t="str">
        <f>IF(AND(D5803=1,K5803="?"),A5803&amp;":"&amp;B5803&amp;":"&amp;C5803,"")</f>
        <v>mcdr:MenuClass:Memo[8]</v>
      </c>
      <c r="I5803" t="str">
        <f t="shared" si="274"/>
        <v/>
      </c>
      <c r="K5803" s="1" t="s">
        <v>572</v>
      </c>
    </row>
    <row r="5804" spans="1:17" x14ac:dyDescent="0.2">
      <c r="A5804" t="s">
        <v>1907</v>
      </c>
      <c r="B5804" t="s">
        <v>1004</v>
      </c>
      <c r="C5804" t="s">
        <v>309</v>
      </c>
      <c r="D5804">
        <v>1</v>
      </c>
      <c r="E5804">
        <f t="shared" si="272"/>
        <v>0</v>
      </c>
      <c r="F5804" t="str">
        <f t="shared" si="273"/>
        <v/>
      </c>
      <c r="G5804" t="str">
        <f>IF(AND(D5804=1,K5804=""),A5804&amp;":"&amp;B5804&amp;":"&amp;C5804,"")</f>
        <v/>
      </c>
      <c r="H5804" t="str">
        <f>IF(AND(D5804=1,K5804="?"),A5804&amp;":"&amp;B5804&amp;":"&amp;C5804,"")</f>
        <v>mcdr:MenuClass:Memo[9]</v>
      </c>
      <c r="I5804" t="str">
        <f t="shared" si="274"/>
        <v/>
      </c>
      <c r="K5804" s="1" t="s">
        <v>572</v>
      </c>
    </row>
    <row r="5805" spans="1:17" x14ac:dyDescent="0.2">
      <c r="A5805" t="s">
        <v>1907</v>
      </c>
      <c r="B5805" t="s">
        <v>1004</v>
      </c>
      <c r="C5805" t="s">
        <v>310</v>
      </c>
      <c r="D5805">
        <v>1</v>
      </c>
      <c r="E5805">
        <f t="shared" si="272"/>
        <v>0</v>
      </c>
      <c r="F5805" t="str">
        <f t="shared" si="273"/>
        <v/>
      </c>
      <c r="G5805" t="str">
        <f>IF(AND(D5805=1,K5805=""),A5805&amp;":"&amp;B5805&amp;":"&amp;C5805,"")</f>
        <v/>
      </c>
      <c r="H5805" t="str">
        <f>IF(AND(D5805=1,K5805="?"),A5805&amp;":"&amp;B5805&amp;":"&amp;C5805,"")</f>
        <v>mcdr:MenuClass:Memo[10]</v>
      </c>
      <c r="I5805" t="str">
        <f t="shared" si="274"/>
        <v/>
      </c>
      <c r="K5805" s="1" t="s">
        <v>572</v>
      </c>
    </row>
    <row r="5806" spans="1:17" x14ac:dyDescent="0.2">
      <c r="A5806" t="s">
        <v>1907</v>
      </c>
      <c r="B5806" t="s">
        <v>1004</v>
      </c>
      <c r="C5806" t="s">
        <v>311</v>
      </c>
      <c r="D5806">
        <v>1</v>
      </c>
      <c r="E5806">
        <f t="shared" si="272"/>
        <v>0</v>
      </c>
      <c r="F5806" t="str">
        <f t="shared" si="273"/>
        <v/>
      </c>
      <c r="G5806" t="str">
        <f>IF(AND(D5806=1,K5806=""),A5806&amp;":"&amp;B5806&amp;":"&amp;C5806,"")</f>
        <v/>
      </c>
      <c r="H5806" t="str">
        <f>IF(AND(D5806=1,K5806="?"),A5806&amp;":"&amp;B5806&amp;":"&amp;C5806,"")</f>
        <v>mcdr:MenuClass:Memo[11]</v>
      </c>
      <c r="I5806" t="str">
        <f t="shared" si="274"/>
        <v/>
      </c>
      <c r="K5806" s="1" t="s">
        <v>572</v>
      </c>
    </row>
    <row r="5807" spans="1:17" x14ac:dyDescent="0.2">
      <c r="A5807" t="s">
        <v>1907</v>
      </c>
      <c r="B5807" t="s">
        <v>1004</v>
      </c>
      <c r="C5807" t="s">
        <v>312</v>
      </c>
      <c r="D5807">
        <v>1</v>
      </c>
      <c r="E5807">
        <f t="shared" si="272"/>
        <v>0</v>
      </c>
      <c r="F5807" t="str">
        <f t="shared" si="273"/>
        <v/>
      </c>
      <c r="G5807" t="str">
        <f>IF(AND(D5807=1,K5807=""),A5807&amp;":"&amp;B5807&amp;":"&amp;C5807,"")</f>
        <v/>
      </c>
      <c r="H5807" t="str">
        <f>IF(AND(D5807=1,K5807="?"),A5807&amp;":"&amp;B5807&amp;":"&amp;C5807,"")</f>
        <v>mcdr:MenuClass:Memo[12]</v>
      </c>
      <c r="I5807" t="str">
        <f t="shared" si="274"/>
        <v/>
      </c>
      <c r="K5807" s="1" t="s">
        <v>572</v>
      </c>
    </row>
    <row r="5808" spans="1:17" x14ac:dyDescent="0.2">
      <c r="A5808" t="s">
        <v>1907</v>
      </c>
      <c r="B5808" t="s">
        <v>1004</v>
      </c>
      <c r="C5808" t="s">
        <v>313</v>
      </c>
      <c r="D5808">
        <v>1</v>
      </c>
      <c r="E5808">
        <f t="shared" si="272"/>
        <v>0</v>
      </c>
      <c r="F5808" t="str">
        <f t="shared" si="273"/>
        <v/>
      </c>
      <c r="G5808" t="str">
        <f>IF(AND(D5808=1,K5808=""),A5808&amp;":"&amp;B5808&amp;":"&amp;C5808,"")</f>
        <v/>
      </c>
      <c r="H5808" t="str">
        <f>IF(AND(D5808=1,K5808="?"),A5808&amp;":"&amp;B5808&amp;":"&amp;C5808,"")</f>
        <v>mcdr:MenuClass:Memo[13]</v>
      </c>
      <c r="I5808" t="str">
        <f t="shared" si="274"/>
        <v/>
      </c>
      <c r="K5808" s="1" t="s">
        <v>572</v>
      </c>
    </row>
    <row r="5809" spans="1:17" x14ac:dyDescent="0.2">
      <c r="A5809" t="s">
        <v>1907</v>
      </c>
      <c r="B5809" t="s">
        <v>1004</v>
      </c>
      <c r="C5809" t="s">
        <v>314</v>
      </c>
      <c r="D5809">
        <v>1</v>
      </c>
      <c r="E5809">
        <f t="shared" si="272"/>
        <v>0</v>
      </c>
      <c r="F5809" t="str">
        <f t="shared" si="273"/>
        <v/>
      </c>
      <c r="G5809" t="str">
        <f>IF(AND(D5809=1,K5809=""),A5809&amp;":"&amp;B5809&amp;":"&amp;C5809,"")</f>
        <v/>
      </c>
      <c r="H5809" t="str">
        <f>IF(AND(D5809=1,K5809="?"),A5809&amp;":"&amp;B5809&amp;":"&amp;C5809,"")</f>
        <v>mcdr:MenuClass:Memo[14]</v>
      </c>
      <c r="I5809" t="str">
        <f t="shared" si="274"/>
        <v/>
      </c>
      <c r="K5809" s="1" t="s">
        <v>572</v>
      </c>
    </row>
    <row r="5810" spans="1:17" x14ac:dyDescent="0.2">
      <c r="A5810" t="s">
        <v>1907</v>
      </c>
      <c r="B5810" t="s">
        <v>1004</v>
      </c>
      <c r="C5810" t="s">
        <v>315</v>
      </c>
      <c r="D5810">
        <v>1</v>
      </c>
      <c r="E5810">
        <f t="shared" si="272"/>
        <v>0</v>
      </c>
      <c r="F5810" t="str">
        <f t="shared" si="273"/>
        <v/>
      </c>
      <c r="G5810" t="str">
        <f>IF(AND(D5810=1,K5810=""),A5810&amp;":"&amp;B5810&amp;":"&amp;C5810,"")</f>
        <v/>
      </c>
      <c r="H5810" t="str">
        <f>IF(AND(D5810=1,K5810="?"),A5810&amp;":"&amp;B5810&amp;":"&amp;C5810,"")</f>
        <v>mcdr:MenuClass:Memo[15]</v>
      </c>
      <c r="I5810" t="str">
        <f t="shared" si="274"/>
        <v/>
      </c>
      <c r="K5810" s="1" t="s">
        <v>572</v>
      </c>
    </row>
    <row r="5811" spans="1:17" x14ac:dyDescent="0.2">
      <c r="A5811" t="s">
        <v>1907</v>
      </c>
      <c r="B5811" t="s">
        <v>1004</v>
      </c>
      <c r="C5811" t="s">
        <v>1006</v>
      </c>
      <c r="D5811">
        <v>1</v>
      </c>
      <c r="E5811">
        <f t="shared" si="272"/>
        <v>0</v>
      </c>
      <c r="F5811" t="str">
        <f t="shared" si="273"/>
        <v/>
      </c>
      <c r="G5811" t="str">
        <f>IF(AND(D5811=1,K5811=""),A5811&amp;":"&amp;B5811&amp;":"&amp;C5811,"")</f>
        <v>mcdr:MenuClass:MCName</v>
      </c>
      <c r="H5811" t="str">
        <f>IF(AND(D5811=1,K5811="?"),A5811&amp;":"&amp;B5811&amp;":"&amp;C5811,"")</f>
        <v/>
      </c>
      <c r="I5811" t="str">
        <f t="shared" si="274"/>
        <v/>
      </c>
    </row>
    <row r="5812" spans="1:17" x14ac:dyDescent="0.2">
      <c r="A5812" t="s">
        <v>1907</v>
      </c>
      <c r="B5812" t="s">
        <v>1007</v>
      </c>
      <c r="C5812" t="s">
        <v>1007</v>
      </c>
      <c r="D5812">
        <v>1368</v>
      </c>
      <c r="E5812">
        <f t="shared" si="272"/>
        <v>0</v>
      </c>
      <c r="F5812" t="str">
        <f t="shared" si="273"/>
        <v/>
      </c>
      <c r="G5812" t="str">
        <f>IF(AND(D5812=1,K5812=""),A5812&amp;":"&amp;B5812&amp;":"&amp;C5812,"")</f>
        <v/>
      </c>
      <c r="H5812" t="str">
        <f>IF(AND(D5812=1,K5812="?"),A5812&amp;":"&amp;B5812&amp;":"&amp;C5812,"")</f>
        <v/>
      </c>
      <c r="I5812" t="str">
        <f t="shared" si="274"/>
        <v/>
      </c>
      <c r="L5812" s="1" t="s">
        <v>1008</v>
      </c>
      <c r="M5812" s="1" t="s">
        <v>1009</v>
      </c>
      <c r="N5812" s="1" t="s">
        <v>1010</v>
      </c>
      <c r="O5812" s="1" t="s">
        <v>1011</v>
      </c>
      <c r="P5812" s="1" t="s">
        <v>1012</v>
      </c>
      <c r="Q5812" s="1" t="s">
        <v>1013</v>
      </c>
    </row>
    <row r="5813" spans="1:17" x14ac:dyDescent="0.2">
      <c r="A5813" t="s">
        <v>1907</v>
      </c>
      <c r="B5813" t="s">
        <v>1007</v>
      </c>
      <c r="C5813" t="s">
        <v>1014</v>
      </c>
      <c r="D5813">
        <v>1466</v>
      </c>
      <c r="E5813">
        <f t="shared" si="272"/>
        <v>0</v>
      </c>
      <c r="F5813" t="str">
        <f t="shared" si="273"/>
        <v/>
      </c>
      <c r="G5813" t="str">
        <f>IF(AND(D5813=1,K5813=""),A5813&amp;":"&amp;B5813&amp;":"&amp;C5813,"")</f>
        <v/>
      </c>
      <c r="H5813" t="str">
        <f>IF(AND(D5813=1,K5813="?"),A5813&amp;":"&amp;B5813&amp;":"&amp;C5813,"")</f>
        <v/>
      </c>
      <c r="I5813" t="str">
        <f t="shared" si="274"/>
        <v/>
      </c>
      <c r="K5813" s="1" t="s">
        <v>13</v>
      </c>
      <c r="L5813" s="1" t="s">
        <v>68</v>
      </c>
      <c r="M5813" s="1" t="s">
        <v>79</v>
      </c>
      <c r="N5813" s="1" t="s">
        <v>69</v>
      </c>
      <c r="O5813" s="1" t="s">
        <v>368</v>
      </c>
      <c r="P5813" s="1" t="s">
        <v>662</v>
      </c>
      <c r="Q5813" s="1" t="s">
        <v>663</v>
      </c>
    </row>
    <row r="5814" spans="1:17" x14ac:dyDescent="0.2">
      <c r="A5814" t="s">
        <v>1907</v>
      </c>
      <c r="B5814" t="s">
        <v>1015</v>
      </c>
      <c r="C5814" t="s">
        <v>1016</v>
      </c>
      <c r="D5814">
        <v>13</v>
      </c>
      <c r="E5814">
        <f t="shared" si="272"/>
        <v>0</v>
      </c>
      <c r="F5814" t="str">
        <f t="shared" si="273"/>
        <v/>
      </c>
      <c r="G5814" t="str">
        <f>IF(AND(D5814=1,K5814=""),A5814&amp;":"&amp;B5814&amp;":"&amp;C5814,"")</f>
        <v/>
      </c>
      <c r="H5814" t="str">
        <f>IF(AND(D5814=1,K5814="?"),A5814&amp;":"&amp;B5814&amp;":"&amp;C5814,"")</f>
        <v/>
      </c>
      <c r="I5814" t="str">
        <f t="shared" si="274"/>
        <v/>
      </c>
      <c r="L5814" s="1" t="s">
        <v>1017</v>
      </c>
      <c r="M5814" s="1" t="s">
        <v>1018</v>
      </c>
      <c r="N5814" s="1" t="s">
        <v>1019</v>
      </c>
      <c r="O5814" s="1" t="s">
        <v>1020</v>
      </c>
      <c r="P5814" s="1" t="s">
        <v>1021</v>
      </c>
      <c r="Q5814" s="1" t="s">
        <v>1022</v>
      </c>
    </row>
    <row r="5815" spans="1:17" x14ac:dyDescent="0.2">
      <c r="A5815" t="s">
        <v>1907</v>
      </c>
      <c r="B5815" t="s">
        <v>1015</v>
      </c>
      <c r="C5815" t="s">
        <v>1023</v>
      </c>
      <c r="D5815">
        <v>1</v>
      </c>
      <c r="E5815">
        <f t="shared" si="272"/>
        <v>0</v>
      </c>
      <c r="F5815" t="str">
        <f t="shared" si="273"/>
        <v/>
      </c>
      <c r="G5815" t="str">
        <f>IF(AND(D5815=1,K5815=""),A5815&amp;":"&amp;B5815&amp;":"&amp;C5815,"")</f>
        <v/>
      </c>
      <c r="H5815" t="str">
        <f>IF(AND(D5815=1,K5815="?"),A5815&amp;":"&amp;B5815&amp;":"&amp;C5815,"")</f>
        <v/>
      </c>
      <c r="I5815" t="str">
        <f t="shared" si="274"/>
        <v>mcdr:MenuTree:UserRight</v>
      </c>
      <c r="K5815" s="1" t="s">
        <v>66</v>
      </c>
    </row>
    <row r="5816" spans="1:17" x14ac:dyDescent="0.2">
      <c r="A5816" t="s">
        <v>1907</v>
      </c>
      <c r="B5816" t="s">
        <v>1015</v>
      </c>
      <c r="C5816" t="s">
        <v>1024</v>
      </c>
      <c r="D5816">
        <v>9</v>
      </c>
      <c r="E5816">
        <f t="shared" si="272"/>
        <v>0</v>
      </c>
      <c r="F5816" t="str">
        <f t="shared" si="273"/>
        <v/>
      </c>
      <c r="G5816" t="str">
        <f>IF(AND(D5816=1,K5816=""),A5816&amp;":"&amp;B5816&amp;":"&amp;C5816,"")</f>
        <v/>
      </c>
      <c r="H5816" t="str">
        <f>IF(AND(D5816=1,K5816="?"),A5816&amp;":"&amp;B5816&amp;":"&amp;C5816,"")</f>
        <v/>
      </c>
      <c r="I5816" t="str">
        <f t="shared" si="274"/>
        <v/>
      </c>
      <c r="K5816" s="1" t="s">
        <v>66</v>
      </c>
      <c r="L5816" s="1" t="s">
        <v>67</v>
      </c>
      <c r="M5816" s="1" t="s">
        <v>13</v>
      </c>
      <c r="N5816" s="1" t="s">
        <v>68</v>
      </c>
      <c r="O5816" s="1" t="s">
        <v>79</v>
      </c>
      <c r="P5816" s="1" t="s">
        <v>69</v>
      </c>
      <c r="Q5816" s="1" t="s">
        <v>80</v>
      </c>
    </row>
    <row r="5817" spans="1:17" x14ac:dyDescent="0.2">
      <c r="A5817" t="s">
        <v>1907</v>
      </c>
      <c r="B5817" t="s">
        <v>1015</v>
      </c>
      <c r="C5817" t="s">
        <v>1025</v>
      </c>
      <c r="D5817">
        <v>278</v>
      </c>
      <c r="E5817">
        <f t="shared" si="272"/>
        <v>0</v>
      </c>
      <c r="F5817" t="str">
        <f t="shared" si="273"/>
        <v/>
      </c>
      <c r="G5817" t="str">
        <f>IF(AND(D5817=1,K5817=""),A5817&amp;":"&amp;B5817&amp;":"&amp;C5817,"")</f>
        <v/>
      </c>
      <c r="H5817" t="str">
        <f>IF(AND(D5817=1,K5817="?"),A5817&amp;":"&amp;B5817&amp;":"&amp;C5817,"")</f>
        <v/>
      </c>
      <c r="I5817" t="str">
        <f t="shared" si="274"/>
        <v/>
      </c>
      <c r="L5817" s="1" t="s">
        <v>1026</v>
      </c>
      <c r="M5817" s="1" t="s">
        <v>1027</v>
      </c>
      <c r="N5817" s="1" t="s">
        <v>1028</v>
      </c>
      <c r="O5817" s="1" t="s">
        <v>1029</v>
      </c>
      <c r="P5817" s="1" t="s">
        <v>1030</v>
      </c>
      <c r="Q5817" s="1" t="s">
        <v>1031</v>
      </c>
    </row>
    <row r="5818" spans="1:17" x14ac:dyDescent="0.2">
      <c r="A5818" t="s">
        <v>1907</v>
      </c>
      <c r="B5818" t="s">
        <v>1015</v>
      </c>
      <c r="C5818" t="s">
        <v>1032</v>
      </c>
      <c r="D5818">
        <v>3</v>
      </c>
      <c r="E5818">
        <f t="shared" si="272"/>
        <v>0</v>
      </c>
      <c r="F5818" t="str">
        <f t="shared" si="273"/>
        <v/>
      </c>
      <c r="G5818" t="str">
        <f>IF(AND(D5818=1,K5818=""),A5818&amp;":"&amp;B5818&amp;":"&amp;C5818,"")</f>
        <v/>
      </c>
      <c r="H5818" t="str">
        <f>IF(AND(D5818=1,K5818="?"),A5818&amp;":"&amp;B5818&amp;":"&amp;C5818,"")</f>
        <v/>
      </c>
      <c r="I5818" t="str">
        <f t="shared" si="274"/>
        <v/>
      </c>
      <c r="K5818" s="1" t="s">
        <v>67</v>
      </c>
      <c r="L5818" s="1" t="s">
        <v>13</v>
      </c>
      <c r="M5818" s="1" t="s">
        <v>68</v>
      </c>
    </row>
    <row r="5819" spans="1:17" x14ac:dyDescent="0.2">
      <c r="A5819" t="s">
        <v>1907</v>
      </c>
      <c r="B5819" t="s">
        <v>1015</v>
      </c>
      <c r="C5819" t="s">
        <v>1033</v>
      </c>
      <c r="D5819">
        <v>360</v>
      </c>
      <c r="E5819">
        <f t="shared" si="272"/>
        <v>0</v>
      </c>
      <c r="F5819" t="str">
        <f t="shared" si="273"/>
        <v/>
      </c>
      <c r="G5819" t="str">
        <f>IF(AND(D5819=1,K5819=""),A5819&amp;":"&amp;B5819&amp;":"&amp;C5819,"")</f>
        <v/>
      </c>
      <c r="H5819" t="str">
        <f>IF(AND(D5819=1,K5819="?"),A5819&amp;":"&amp;B5819&amp;":"&amp;C5819,"")</f>
        <v/>
      </c>
      <c r="I5819" t="str">
        <f t="shared" si="274"/>
        <v/>
      </c>
      <c r="L5819" s="1" t="s">
        <v>1034</v>
      </c>
      <c r="M5819" s="1" t="s">
        <v>1035</v>
      </c>
      <c r="N5819" s="1" t="s">
        <v>1036</v>
      </c>
      <c r="O5819" s="1" t="s">
        <v>1037</v>
      </c>
      <c r="P5819" s="1" t="s">
        <v>1038</v>
      </c>
      <c r="Q5819" s="1" t="s">
        <v>1039</v>
      </c>
    </row>
    <row r="5820" spans="1:17" x14ac:dyDescent="0.2">
      <c r="A5820" t="s">
        <v>1907</v>
      </c>
      <c r="B5820" t="s">
        <v>1015</v>
      </c>
      <c r="C5820" t="s">
        <v>1014</v>
      </c>
      <c r="D5820">
        <v>331</v>
      </c>
      <c r="E5820">
        <f t="shared" si="272"/>
        <v>0</v>
      </c>
      <c r="F5820" t="str">
        <f t="shared" si="273"/>
        <v/>
      </c>
      <c r="G5820" t="str">
        <f>IF(AND(D5820=1,K5820=""),A5820&amp;":"&amp;B5820&amp;":"&amp;C5820,"")</f>
        <v/>
      </c>
      <c r="H5820" t="str">
        <f>IF(AND(D5820=1,K5820="?"),A5820&amp;":"&amp;B5820&amp;":"&amp;C5820,"")</f>
        <v/>
      </c>
      <c r="I5820" t="str">
        <f t="shared" si="274"/>
        <v/>
      </c>
      <c r="K5820" s="1" t="s">
        <v>66</v>
      </c>
      <c r="L5820" s="1" t="s">
        <v>67</v>
      </c>
      <c r="M5820" s="1" t="s">
        <v>13</v>
      </c>
      <c r="N5820" s="1" t="s">
        <v>68</v>
      </c>
      <c r="O5820" s="1" t="s">
        <v>662</v>
      </c>
      <c r="P5820" s="1" t="s">
        <v>663</v>
      </c>
      <c r="Q5820" s="1" t="s">
        <v>705</v>
      </c>
    </row>
    <row r="5821" spans="1:17" x14ac:dyDescent="0.2">
      <c r="A5821" t="s">
        <v>1907</v>
      </c>
      <c r="B5821" t="s">
        <v>1015</v>
      </c>
      <c r="C5821" t="s">
        <v>1040</v>
      </c>
      <c r="D5821">
        <v>360</v>
      </c>
      <c r="E5821">
        <f t="shared" si="272"/>
        <v>0</v>
      </c>
      <c r="F5821" t="str">
        <f t="shared" si="273"/>
        <v/>
      </c>
      <c r="G5821" t="str">
        <f>IF(AND(D5821=1,K5821=""),A5821&amp;":"&amp;B5821&amp;":"&amp;C5821,"")</f>
        <v/>
      </c>
      <c r="H5821" t="str">
        <f>IF(AND(D5821=1,K5821="?"),A5821&amp;":"&amp;B5821&amp;":"&amp;C5821,"")</f>
        <v/>
      </c>
      <c r="I5821" t="str">
        <f t="shared" si="274"/>
        <v/>
      </c>
      <c r="L5821" s="1" t="s">
        <v>1041</v>
      </c>
      <c r="M5821" s="1" t="s">
        <v>1042</v>
      </c>
      <c r="N5821" s="1" t="s">
        <v>1043</v>
      </c>
      <c r="O5821" s="1" t="s">
        <v>1044</v>
      </c>
      <c r="P5821" s="1" t="s">
        <v>1045</v>
      </c>
      <c r="Q5821" s="1" t="s">
        <v>1046</v>
      </c>
    </row>
    <row r="5822" spans="1:17" x14ac:dyDescent="0.2">
      <c r="A5822" t="s">
        <v>1907</v>
      </c>
      <c r="B5822" t="s">
        <v>1015</v>
      </c>
      <c r="C5822" t="s">
        <v>1004</v>
      </c>
      <c r="D5822">
        <v>3</v>
      </c>
      <c r="E5822">
        <f t="shared" si="272"/>
        <v>0</v>
      </c>
      <c r="F5822" t="str">
        <f t="shared" si="273"/>
        <v/>
      </c>
      <c r="G5822" t="str">
        <f>IF(AND(D5822=1,K5822=""),A5822&amp;":"&amp;B5822&amp;":"&amp;C5822,"")</f>
        <v/>
      </c>
      <c r="H5822" t="str">
        <f>IF(AND(D5822=1,K5822="?"),A5822&amp;":"&amp;B5822&amp;":"&amp;C5822,"")</f>
        <v/>
      </c>
      <c r="I5822" t="str">
        <f t="shared" si="274"/>
        <v/>
      </c>
      <c r="K5822" s="1" t="s">
        <v>66</v>
      </c>
      <c r="L5822" s="1" t="s">
        <v>1047</v>
      </c>
      <c r="M5822" s="1" t="s">
        <v>1005</v>
      </c>
    </row>
    <row r="5823" spans="1:17" x14ac:dyDescent="0.2">
      <c r="A5823" t="s">
        <v>1907</v>
      </c>
      <c r="B5823" t="s">
        <v>1015</v>
      </c>
      <c r="C5823" t="s">
        <v>301</v>
      </c>
      <c r="D5823">
        <v>1</v>
      </c>
      <c r="E5823">
        <f t="shared" si="272"/>
        <v>0</v>
      </c>
      <c r="F5823" t="str">
        <f t="shared" si="273"/>
        <v/>
      </c>
      <c r="G5823" t="str">
        <f>IF(AND(D5823=1,K5823=""),A5823&amp;":"&amp;B5823&amp;":"&amp;C5823,"")</f>
        <v/>
      </c>
      <c r="H5823" t="str">
        <f>IF(AND(D5823=1,K5823="?"),A5823&amp;":"&amp;B5823&amp;":"&amp;C5823,"")</f>
        <v>mcdr:MenuTree:Memo[1]</v>
      </c>
      <c r="I5823" t="str">
        <f t="shared" si="274"/>
        <v/>
      </c>
      <c r="K5823" s="1" t="s">
        <v>572</v>
      </c>
    </row>
    <row r="5824" spans="1:17" x14ac:dyDescent="0.2">
      <c r="A5824" t="s">
        <v>1907</v>
      </c>
      <c r="B5824" t="s">
        <v>1015</v>
      </c>
      <c r="C5824" t="s">
        <v>302</v>
      </c>
      <c r="D5824">
        <v>1</v>
      </c>
      <c r="E5824">
        <f t="shared" si="272"/>
        <v>0</v>
      </c>
      <c r="F5824" t="str">
        <f t="shared" si="273"/>
        <v/>
      </c>
      <c r="G5824" t="str">
        <f>IF(AND(D5824=1,K5824=""),A5824&amp;":"&amp;B5824&amp;":"&amp;C5824,"")</f>
        <v/>
      </c>
      <c r="H5824" t="str">
        <f>IF(AND(D5824=1,K5824="?"),A5824&amp;":"&amp;B5824&amp;":"&amp;C5824,"")</f>
        <v>mcdr:MenuTree:Memo[2]</v>
      </c>
      <c r="I5824" t="str">
        <f t="shared" si="274"/>
        <v/>
      </c>
      <c r="K5824" s="1" t="s">
        <v>572</v>
      </c>
    </row>
    <row r="5825" spans="1:11" x14ac:dyDescent="0.2">
      <c r="A5825" t="s">
        <v>1907</v>
      </c>
      <c r="B5825" t="s">
        <v>1015</v>
      </c>
      <c r="C5825" t="s">
        <v>303</v>
      </c>
      <c r="D5825">
        <v>1</v>
      </c>
      <c r="E5825">
        <f t="shared" si="272"/>
        <v>0</v>
      </c>
      <c r="F5825" t="str">
        <f t="shared" si="273"/>
        <v/>
      </c>
      <c r="G5825" t="str">
        <f>IF(AND(D5825=1,K5825=""),A5825&amp;":"&amp;B5825&amp;":"&amp;C5825,"")</f>
        <v/>
      </c>
      <c r="H5825" t="str">
        <f>IF(AND(D5825=1,K5825="?"),A5825&amp;":"&amp;B5825&amp;":"&amp;C5825,"")</f>
        <v>mcdr:MenuTree:Memo[3]</v>
      </c>
      <c r="I5825" t="str">
        <f t="shared" si="274"/>
        <v/>
      </c>
      <c r="K5825" s="1" t="s">
        <v>572</v>
      </c>
    </row>
    <row r="5826" spans="1:11" x14ac:dyDescent="0.2">
      <c r="A5826" t="s">
        <v>1907</v>
      </c>
      <c r="B5826" t="s">
        <v>1015</v>
      </c>
      <c r="C5826" t="s">
        <v>304</v>
      </c>
      <c r="D5826">
        <v>1</v>
      </c>
      <c r="E5826">
        <f t="shared" si="272"/>
        <v>0</v>
      </c>
      <c r="F5826" t="str">
        <f t="shared" si="273"/>
        <v/>
      </c>
      <c r="G5826" t="str">
        <f>IF(AND(D5826=1,K5826=""),A5826&amp;":"&amp;B5826&amp;":"&amp;C5826,"")</f>
        <v/>
      </c>
      <c r="H5826" t="str">
        <f>IF(AND(D5826=1,K5826="?"),A5826&amp;":"&amp;B5826&amp;":"&amp;C5826,"")</f>
        <v>mcdr:MenuTree:Memo[4]</v>
      </c>
      <c r="I5826" t="str">
        <f t="shared" si="274"/>
        <v/>
      </c>
      <c r="K5826" s="1" t="s">
        <v>572</v>
      </c>
    </row>
    <row r="5827" spans="1:11" x14ac:dyDescent="0.2">
      <c r="A5827" t="s">
        <v>1907</v>
      </c>
      <c r="B5827" t="s">
        <v>1015</v>
      </c>
      <c r="C5827" t="s">
        <v>305</v>
      </c>
      <c r="D5827">
        <v>1</v>
      </c>
      <c r="E5827">
        <f t="shared" si="272"/>
        <v>0</v>
      </c>
      <c r="F5827" t="str">
        <f t="shared" si="273"/>
        <v/>
      </c>
      <c r="G5827" t="str">
        <f>IF(AND(D5827=1,K5827=""),A5827&amp;":"&amp;B5827&amp;":"&amp;C5827,"")</f>
        <v/>
      </c>
      <c r="H5827" t="str">
        <f>IF(AND(D5827=1,K5827="?"),A5827&amp;":"&amp;B5827&amp;":"&amp;C5827,"")</f>
        <v>mcdr:MenuTree:Memo[5]</v>
      </c>
      <c r="I5827" t="str">
        <f t="shared" si="274"/>
        <v/>
      </c>
      <c r="K5827" s="1" t="s">
        <v>572</v>
      </c>
    </row>
    <row r="5828" spans="1:11" x14ac:dyDescent="0.2">
      <c r="A5828" t="s">
        <v>1907</v>
      </c>
      <c r="B5828" t="s">
        <v>1015</v>
      </c>
      <c r="C5828" t="s">
        <v>306</v>
      </c>
      <c r="D5828">
        <v>1</v>
      </c>
      <c r="E5828">
        <f t="shared" ref="E5828:E5891" si="275">IF(D5828=0,1,0)</f>
        <v>0</v>
      </c>
      <c r="F5828" t="str">
        <f t="shared" ref="F5828:F5891" si="276">IF(E5828=1,A5828&amp;":"&amp;B5828&amp;":"&amp;C5828,"")</f>
        <v/>
      </c>
      <c r="G5828" t="str">
        <f>IF(AND(D5828=1,K5828=""),A5828&amp;":"&amp;B5828&amp;":"&amp;C5828,"")</f>
        <v/>
      </c>
      <c r="H5828" t="str">
        <f>IF(AND(D5828=1,K5828="?"),A5828&amp;":"&amp;B5828&amp;":"&amp;C5828,"")</f>
        <v>mcdr:MenuTree:Memo[6]</v>
      </c>
      <c r="I5828" t="str">
        <f t="shared" ref="I5828:I5891" si="277">IF(AND(D5828=1,K5828="0"),A5828&amp;":"&amp;B5828&amp;":"&amp;C5828,"")</f>
        <v/>
      </c>
      <c r="K5828" s="1" t="s">
        <v>572</v>
      </c>
    </row>
    <row r="5829" spans="1:11" x14ac:dyDescent="0.2">
      <c r="A5829" t="s">
        <v>1907</v>
      </c>
      <c r="B5829" t="s">
        <v>1015</v>
      </c>
      <c r="C5829" t="s">
        <v>307</v>
      </c>
      <c r="D5829">
        <v>1</v>
      </c>
      <c r="E5829">
        <f t="shared" si="275"/>
        <v>0</v>
      </c>
      <c r="F5829" t="str">
        <f t="shared" si="276"/>
        <v/>
      </c>
      <c r="G5829" t="str">
        <f>IF(AND(D5829=1,K5829=""),A5829&amp;":"&amp;B5829&amp;":"&amp;C5829,"")</f>
        <v/>
      </c>
      <c r="H5829" t="str">
        <f>IF(AND(D5829=1,K5829="?"),A5829&amp;":"&amp;B5829&amp;":"&amp;C5829,"")</f>
        <v>mcdr:MenuTree:Memo[7]</v>
      </c>
      <c r="I5829" t="str">
        <f t="shared" si="277"/>
        <v/>
      </c>
      <c r="K5829" s="1" t="s">
        <v>572</v>
      </c>
    </row>
    <row r="5830" spans="1:11" x14ac:dyDescent="0.2">
      <c r="A5830" t="s">
        <v>1907</v>
      </c>
      <c r="B5830" t="s">
        <v>1015</v>
      </c>
      <c r="C5830" t="s">
        <v>308</v>
      </c>
      <c r="D5830">
        <v>1</v>
      </c>
      <c r="E5830">
        <f t="shared" si="275"/>
        <v>0</v>
      </c>
      <c r="F5830" t="str">
        <f t="shared" si="276"/>
        <v/>
      </c>
      <c r="G5830" t="str">
        <f>IF(AND(D5830=1,K5830=""),A5830&amp;":"&amp;B5830&amp;":"&amp;C5830,"")</f>
        <v/>
      </c>
      <c r="H5830" t="str">
        <f>IF(AND(D5830=1,K5830="?"),A5830&amp;":"&amp;B5830&amp;":"&amp;C5830,"")</f>
        <v>mcdr:MenuTree:Memo[8]</v>
      </c>
      <c r="I5830" t="str">
        <f t="shared" si="277"/>
        <v/>
      </c>
      <c r="K5830" s="1" t="s">
        <v>572</v>
      </c>
    </row>
    <row r="5831" spans="1:11" x14ac:dyDescent="0.2">
      <c r="A5831" t="s">
        <v>1907</v>
      </c>
      <c r="B5831" t="s">
        <v>1015</v>
      </c>
      <c r="C5831" t="s">
        <v>309</v>
      </c>
      <c r="D5831">
        <v>1</v>
      </c>
      <c r="E5831">
        <f t="shared" si="275"/>
        <v>0</v>
      </c>
      <c r="F5831" t="str">
        <f t="shared" si="276"/>
        <v/>
      </c>
      <c r="G5831" t="str">
        <f>IF(AND(D5831=1,K5831=""),A5831&amp;":"&amp;B5831&amp;":"&amp;C5831,"")</f>
        <v/>
      </c>
      <c r="H5831" t="str">
        <f>IF(AND(D5831=1,K5831="?"),A5831&amp;":"&amp;B5831&amp;":"&amp;C5831,"")</f>
        <v>mcdr:MenuTree:Memo[9]</v>
      </c>
      <c r="I5831" t="str">
        <f t="shared" si="277"/>
        <v/>
      </c>
      <c r="K5831" s="1" t="s">
        <v>572</v>
      </c>
    </row>
    <row r="5832" spans="1:11" x14ac:dyDescent="0.2">
      <c r="A5832" t="s">
        <v>1907</v>
      </c>
      <c r="B5832" t="s">
        <v>1015</v>
      </c>
      <c r="C5832" t="s">
        <v>310</v>
      </c>
      <c r="D5832">
        <v>1</v>
      </c>
      <c r="E5832">
        <f t="shared" si="275"/>
        <v>0</v>
      </c>
      <c r="F5832" t="str">
        <f t="shared" si="276"/>
        <v/>
      </c>
      <c r="G5832" t="str">
        <f>IF(AND(D5832=1,K5832=""),A5832&amp;":"&amp;B5832&amp;":"&amp;C5832,"")</f>
        <v/>
      </c>
      <c r="H5832" t="str">
        <f>IF(AND(D5832=1,K5832="?"),A5832&amp;":"&amp;B5832&amp;":"&amp;C5832,"")</f>
        <v>mcdr:MenuTree:Memo[10]</v>
      </c>
      <c r="I5832" t="str">
        <f t="shared" si="277"/>
        <v/>
      </c>
      <c r="K5832" s="1" t="s">
        <v>572</v>
      </c>
    </row>
    <row r="5833" spans="1:11" x14ac:dyDescent="0.2">
      <c r="A5833" t="s">
        <v>1907</v>
      </c>
      <c r="B5833" t="s">
        <v>1015</v>
      </c>
      <c r="C5833" t="s">
        <v>311</v>
      </c>
      <c r="D5833">
        <v>1</v>
      </c>
      <c r="E5833">
        <f t="shared" si="275"/>
        <v>0</v>
      </c>
      <c r="F5833" t="str">
        <f t="shared" si="276"/>
        <v/>
      </c>
      <c r="G5833" t="str">
        <f>IF(AND(D5833=1,K5833=""),A5833&amp;":"&amp;B5833&amp;":"&amp;C5833,"")</f>
        <v/>
      </c>
      <c r="H5833" t="str">
        <f>IF(AND(D5833=1,K5833="?"),A5833&amp;":"&amp;B5833&amp;":"&amp;C5833,"")</f>
        <v>mcdr:MenuTree:Memo[11]</v>
      </c>
      <c r="I5833" t="str">
        <f t="shared" si="277"/>
        <v/>
      </c>
      <c r="K5833" s="1" t="s">
        <v>572</v>
      </c>
    </row>
    <row r="5834" spans="1:11" x14ac:dyDescent="0.2">
      <c r="A5834" t="s">
        <v>1907</v>
      </c>
      <c r="B5834" t="s">
        <v>1015</v>
      </c>
      <c r="C5834" t="s">
        <v>312</v>
      </c>
      <c r="D5834">
        <v>1</v>
      </c>
      <c r="E5834">
        <f t="shared" si="275"/>
        <v>0</v>
      </c>
      <c r="F5834" t="str">
        <f t="shared" si="276"/>
        <v/>
      </c>
      <c r="G5834" t="str">
        <f>IF(AND(D5834=1,K5834=""),A5834&amp;":"&amp;B5834&amp;":"&amp;C5834,"")</f>
        <v/>
      </c>
      <c r="H5834" t="str">
        <f>IF(AND(D5834=1,K5834="?"),A5834&amp;":"&amp;B5834&amp;":"&amp;C5834,"")</f>
        <v>mcdr:MenuTree:Memo[12]</v>
      </c>
      <c r="I5834" t="str">
        <f t="shared" si="277"/>
        <v/>
      </c>
      <c r="K5834" s="1" t="s">
        <v>572</v>
      </c>
    </row>
    <row r="5835" spans="1:11" x14ac:dyDescent="0.2">
      <c r="A5835" t="s">
        <v>1907</v>
      </c>
      <c r="B5835" t="s">
        <v>1015</v>
      </c>
      <c r="C5835" t="s">
        <v>313</v>
      </c>
      <c r="D5835">
        <v>1</v>
      </c>
      <c r="E5835">
        <f t="shared" si="275"/>
        <v>0</v>
      </c>
      <c r="F5835" t="str">
        <f t="shared" si="276"/>
        <v/>
      </c>
      <c r="G5835" t="str">
        <f>IF(AND(D5835=1,K5835=""),A5835&amp;":"&amp;B5835&amp;":"&amp;C5835,"")</f>
        <v/>
      </c>
      <c r="H5835" t="str">
        <f>IF(AND(D5835=1,K5835="?"),A5835&amp;":"&amp;B5835&amp;":"&amp;C5835,"")</f>
        <v>mcdr:MenuTree:Memo[13]</v>
      </c>
      <c r="I5835" t="str">
        <f t="shared" si="277"/>
        <v/>
      </c>
      <c r="K5835" s="1" t="s">
        <v>572</v>
      </c>
    </row>
    <row r="5836" spans="1:11" x14ac:dyDescent="0.2">
      <c r="A5836" t="s">
        <v>1907</v>
      </c>
      <c r="B5836" t="s">
        <v>1015</v>
      </c>
      <c r="C5836" t="s">
        <v>314</v>
      </c>
      <c r="D5836">
        <v>1</v>
      </c>
      <c r="E5836">
        <f t="shared" si="275"/>
        <v>0</v>
      </c>
      <c r="F5836" t="str">
        <f t="shared" si="276"/>
        <v/>
      </c>
      <c r="G5836" t="str">
        <f>IF(AND(D5836=1,K5836=""),A5836&amp;":"&amp;B5836&amp;":"&amp;C5836,"")</f>
        <v/>
      </c>
      <c r="H5836" t="str">
        <f>IF(AND(D5836=1,K5836="?"),A5836&amp;":"&amp;B5836&amp;":"&amp;C5836,"")</f>
        <v>mcdr:MenuTree:Memo[14]</v>
      </c>
      <c r="I5836" t="str">
        <f t="shared" si="277"/>
        <v/>
      </c>
      <c r="K5836" s="1" t="s">
        <v>572</v>
      </c>
    </row>
    <row r="5837" spans="1:11" x14ac:dyDescent="0.2">
      <c r="A5837" t="s">
        <v>1907</v>
      </c>
      <c r="B5837" t="s">
        <v>1015</v>
      </c>
      <c r="C5837" t="s">
        <v>315</v>
      </c>
      <c r="D5837">
        <v>1</v>
      </c>
      <c r="E5837">
        <f t="shared" si="275"/>
        <v>0</v>
      </c>
      <c r="F5837" t="str">
        <f t="shared" si="276"/>
        <v/>
      </c>
      <c r="G5837" t="str">
        <f>IF(AND(D5837=1,K5837=""),A5837&amp;":"&amp;B5837&amp;":"&amp;C5837,"")</f>
        <v/>
      </c>
      <c r="H5837" t="str">
        <f>IF(AND(D5837=1,K5837="?"),A5837&amp;":"&amp;B5837&amp;":"&amp;C5837,"")</f>
        <v>mcdr:MenuTree:Memo[15]</v>
      </c>
      <c r="I5837" t="str">
        <f t="shared" si="277"/>
        <v/>
      </c>
      <c r="K5837" s="1" t="s">
        <v>572</v>
      </c>
    </row>
    <row r="5838" spans="1:11" x14ac:dyDescent="0.2">
      <c r="A5838" t="s">
        <v>1907</v>
      </c>
      <c r="B5838" t="s">
        <v>1015</v>
      </c>
      <c r="C5838" t="s">
        <v>1048</v>
      </c>
      <c r="D5838">
        <v>1</v>
      </c>
      <c r="E5838">
        <f t="shared" si="275"/>
        <v>0</v>
      </c>
      <c r="F5838" t="str">
        <f t="shared" si="276"/>
        <v/>
      </c>
      <c r="G5838" t="str">
        <f>IF(AND(D5838=1,K5838=""),A5838&amp;":"&amp;B5838&amp;":"&amp;C5838,"")</f>
        <v/>
      </c>
      <c r="H5838" t="str">
        <f>IF(AND(D5838=1,K5838="?"),A5838&amp;":"&amp;B5838&amp;":"&amp;C5838,"")</f>
        <v>mcdr:MenuTree:Memo[16]</v>
      </c>
      <c r="I5838" t="str">
        <f t="shared" si="277"/>
        <v/>
      </c>
      <c r="K5838" s="1" t="s">
        <v>572</v>
      </c>
    </row>
    <row r="5839" spans="1:11" x14ac:dyDescent="0.2">
      <c r="A5839" t="s">
        <v>1907</v>
      </c>
      <c r="B5839" t="s">
        <v>1015</v>
      </c>
      <c r="C5839" t="s">
        <v>1049</v>
      </c>
      <c r="D5839">
        <v>1</v>
      </c>
      <c r="E5839">
        <f t="shared" si="275"/>
        <v>0</v>
      </c>
      <c r="F5839" t="str">
        <f t="shared" si="276"/>
        <v/>
      </c>
      <c r="G5839" t="str">
        <f>IF(AND(D5839=1,K5839=""),A5839&amp;":"&amp;B5839&amp;":"&amp;C5839,"")</f>
        <v/>
      </c>
      <c r="H5839" t="str">
        <f>IF(AND(D5839=1,K5839="?"),A5839&amp;":"&amp;B5839&amp;":"&amp;C5839,"")</f>
        <v>mcdr:MenuTree:Memo[17]</v>
      </c>
      <c r="I5839" t="str">
        <f t="shared" si="277"/>
        <v/>
      </c>
      <c r="K5839" s="1" t="s">
        <v>572</v>
      </c>
    </row>
    <row r="5840" spans="1:11" x14ac:dyDescent="0.2">
      <c r="A5840" t="s">
        <v>1907</v>
      </c>
      <c r="B5840" t="s">
        <v>1015</v>
      </c>
      <c r="C5840" t="s">
        <v>1050</v>
      </c>
      <c r="D5840">
        <v>1</v>
      </c>
      <c r="E5840">
        <f t="shared" si="275"/>
        <v>0</v>
      </c>
      <c r="F5840" t="str">
        <f t="shared" si="276"/>
        <v/>
      </c>
      <c r="G5840" t="str">
        <f>IF(AND(D5840=1,K5840=""),A5840&amp;":"&amp;B5840&amp;":"&amp;C5840,"")</f>
        <v/>
      </c>
      <c r="H5840" t="str">
        <f>IF(AND(D5840=1,K5840="?"),A5840&amp;":"&amp;B5840&amp;":"&amp;C5840,"")</f>
        <v>mcdr:MenuTree:Memo[18]</v>
      </c>
      <c r="I5840" t="str">
        <f t="shared" si="277"/>
        <v/>
      </c>
      <c r="K5840" s="1" t="s">
        <v>572</v>
      </c>
    </row>
    <row r="5841" spans="1:12" x14ac:dyDescent="0.2">
      <c r="A5841" t="s">
        <v>1907</v>
      </c>
      <c r="B5841" t="s">
        <v>1015</v>
      </c>
      <c r="C5841" t="s">
        <v>1051</v>
      </c>
      <c r="D5841">
        <v>1</v>
      </c>
      <c r="E5841">
        <f t="shared" si="275"/>
        <v>0</v>
      </c>
      <c r="F5841" t="str">
        <f t="shared" si="276"/>
        <v/>
      </c>
      <c r="G5841" t="str">
        <f>IF(AND(D5841=1,K5841=""),A5841&amp;":"&amp;B5841&amp;":"&amp;C5841,"")</f>
        <v/>
      </c>
      <c r="H5841" t="str">
        <f>IF(AND(D5841=1,K5841="?"),A5841&amp;":"&amp;B5841&amp;":"&amp;C5841,"")</f>
        <v>mcdr:MenuTree:Memo[19]</v>
      </c>
      <c r="I5841" t="str">
        <f t="shared" si="277"/>
        <v/>
      </c>
      <c r="K5841" s="1" t="s">
        <v>572</v>
      </c>
    </row>
    <row r="5842" spans="1:12" x14ac:dyDescent="0.2">
      <c r="A5842" t="s">
        <v>1907</v>
      </c>
      <c r="B5842" t="s">
        <v>1015</v>
      </c>
      <c r="C5842" t="s">
        <v>1052</v>
      </c>
      <c r="D5842">
        <v>1</v>
      </c>
      <c r="E5842">
        <f t="shared" si="275"/>
        <v>0</v>
      </c>
      <c r="F5842" t="str">
        <f t="shared" si="276"/>
        <v/>
      </c>
      <c r="G5842" t="str">
        <f>IF(AND(D5842=1,K5842=""),A5842&amp;":"&amp;B5842&amp;":"&amp;C5842,"")</f>
        <v/>
      </c>
      <c r="H5842" t="str">
        <f>IF(AND(D5842=1,K5842="?"),A5842&amp;":"&amp;B5842&amp;":"&amp;C5842,"")</f>
        <v>mcdr:MenuTree:Memo[20]</v>
      </c>
      <c r="I5842" t="str">
        <f t="shared" si="277"/>
        <v/>
      </c>
      <c r="K5842" s="1" t="s">
        <v>572</v>
      </c>
    </row>
    <row r="5843" spans="1:12" x14ac:dyDescent="0.2">
      <c r="A5843" t="s">
        <v>1907</v>
      </c>
      <c r="B5843" t="s">
        <v>1015</v>
      </c>
      <c r="C5843" t="s">
        <v>1053</v>
      </c>
      <c r="D5843">
        <v>1</v>
      </c>
      <c r="E5843">
        <f t="shared" si="275"/>
        <v>0</v>
      </c>
      <c r="F5843" t="str">
        <f t="shared" si="276"/>
        <v/>
      </c>
      <c r="G5843" t="str">
        <f>IF(AND(D5843=1,K5843=""),A5843&amp;":"&amp;B5843&amp;":"&amp;C5843,"")</f>
        <v/>
      </c>
      <c r="H5843" t="str">
        <f>IF(AND(D5843=1,K5843="?"),A5843&amp;":"&amp;B5843&amp;":"&amp;C5843,"")</f>
        <v>mcdr:MenuTree:Memo[21]</v>
      </c>
      <c r="I5843" t="str">
        <f t="shared" si="277"/>
        <v/>
      </c>
      <c r="K5843" s="1" t="s">
        <v>572</v>
      </c>
    </row>
    <row r="5844" spans="1:12" x14ac:dyDescent="0.2">
      <c r="A5844" t="s">
        <v>1907</v>
      </c>
      <c r="B5844" t="s">
        <v>1015</v>
      </c>
      <c r="C5844" t="s">
        <v>1054</v>
      </c>
      <c r="D5844">
        <v>1</v>
      </c>
      <c r="E5844">
        <f t="shared" si="275"/>
        <v>0</v>
      </c>
      <c r="F5844" t="str">
        <f t="shared" si="276"/>
        <v/>
      </c>
      <c r="G5844" t="str">
        <f>IF(AND(D5844=1,K5844=""),A5844&amp;":"&amp;B5844&amp;":"&amp;C5844,"")</f>
        <v/>
      </c>
      <c r="H5844" t="str">
        <f>IF(AND(D5844=1,K5844="?"),A5844&amp;":"&amp;B5844&amp;":"&amp;C5844,"")</f>
        <v>mcdr:MenuTree:Memo[22]</v>
      </c>
      <c r="I5844" t="str">
        <f t="shared" si="277"/>
        <v/>
      </c>
      <c r="K5844" s="1" t="s">
        <v>572</v>
      </c>
    </row>
    <row r="5845" spans="1:12" x14ac:dyDescent="0.2">
      <c r="A5845" t="s">
        <v>1907</v>
      </c>
      <c r="B5845" t="s">
        <v>1015</v>
      </c>
      <c r="C5845" t="s">
        <v>1055</v>
      </c>
      <c r="D5845">
        <v>1</v>
      </c>
      <c r="E5845">
        <f t="shared" si="275"/>
        <v>0</v>
      </c>
      <c r="F5845" t="str">
        <f t="shared" si="276"/>
        <v/>
      </c>
      <c r="G5845" t="str">
        <f>IF(AND(D5845=1,K5845=""),A5845&amp;":"&amp;B5845&amp;":"&amp;C5845,"")</f>
        <v/>
      </c>
      <c r="H5845" t="str">
        <f>IF(AND(D5845=1,K5845="?"),A5845&amp;":"&amp;B5845&amp;":"&amp;C5845,"")</f>
        <v>mcdr:MenuTree:Memo[23]</v>
      </c>
      <c r="I5845" t="str">
        <f t="shared" si="277"/>
        <v/>
      </c>
      <c r="K5845" s="1" t="s">
        <v>572</v>
      </c>
    </row>
    <row r="5846" spans="1:12" x14ac:dyDescent="0.2">
      <c r="A5846" t="s">
        <v>1907</v>
      </c>
      <c r="B5846" t="s">
        <v>1015</v>
      </c>
      <c r="C5846" t="s">
        <v>1056</v>
      </c>
      <c r="D5846">
        <v>1</v>
      </c>
      <c r="E5846">
        <f t="shared" si="275"/>
        <v>0</v>
      </c>
      <c r="F5846" t="str">
        <f t="shared" si="276"/>
        <v/>
      </c>
      <c r="G5846" t="str">
        <f>IF(AND(D5846=1,K5846=""),A5846&amp;":"&amp;B5846&amp;":"&amp;C5846,"")</f>
        <v/>
      </c>
      <c r="H5846" t="str">
        <f>IF(AND(D5846=1,K5846="?"),A5846&amp;":"&amp;B5846&amp;":"&amp;C5846,"")</f>
        <v>mcdr:MenuTree:Memo[24]</v>
      </c>
      <c r="I5846" t="str">
        <f t="shared" si="277"/>
        <v/>
      </c>
      <c r="K5846" s="1" t="s">
        <v>572</v>
      </c>
    </row>
    <row r="5847" spans="1:12" x14ac:dyDescent="0.2">
      <c r="A5847" t="s">
        <v>1907</v>
      </c>
      <c r="B5847" t="s">
        <v>1015</v>
      </c>
      <c r="C5847" t="s">
        <v>1057</v>
      </c>
      <c r="D5847">
        <v>1</v>
      </c>
      <c r="E5847">
        <f t="shared" si="275"/>
        <v>0</v>
      </c>
      <c r="F5847" t="str">
        <f t="shared" si="276"/>
        <v/>
      </c>
      <c r="G5847" t="str">
        <f>IF(AND(D5847=1,K5847=""),A5847&amp;":"&amp;B5847&amp;":"&amp;C5847,"")</f>
        <v/>
      </c>
      <c r="H5847" t="str">
        <f>IF(AND(D5847=1,K5847="?"),A5847&amp;":"&amp;B5847&amp;":"&amp;C5847,"")</f>
        <v>mcdr:MenuTree:Memo[25]</v>
      </c>
      <c r="I5847" t="str">
        <f t="shared" si="277"/>
        <v/>
      </c>
      <c r="K5847" s="1" t="s">
        <v>572</v>
      </c>
    </row>
    <row r="5848" spans="1:12" x14ac:dyDescent="0.2">
      <c r="A5848" t="s">
        <v>1907</v>
      </c>
      <c r="B5848" t="s">
        <v>1015</v>
      </c>
      <c r="C5848" t="s">
        <v>1058</v>
      </c>
      <c r="D5848">
        <v>1</v>
      </c>
      <c r="E5848">
        <f t="shared" si="275"/>
        <v>0</v>
      </c>
      <c r="F5848" t="str">
        <f t="shared" si="276"/>
        <v/>
      </c>
      <c r="G5848" t="str">
        <f>IF(AND(D5848=1,K5848=""),A5848&amp;":"&amp;B5848&amp;":"&amp;C5848,"")</f>
        <v/>
      </c>
      <c r="H5848" t="str">
        <f>IF(AND(D5848=1,K5848="?"),A5848&amp;":"&amp;B5848&amp;":"&amp;C5848,"")</f>
        <v>mcdr:MenuTree:Memo[26]</v>
      </c>
      <c r="I5848" t="str">
        <f t="shared" si="277"/>
        <v/>
      </c>
      <c r="K5848" s="1" t="s">
        <v>572</v>
      </c>
    </row>
    <row r="5849" spans="1:12" x14ac:dyDescent="0.2">
      <c r="A5849" t="s">
        <v>1907</v>
      </c>
      <c r="B5849" t="s">
        <v>1015</v>
      </c>
      <c r="C5849" t="s">
        <v>1059</v>
      </c>
      <c r="D5849">
        <v>1</v>
      </c>
      <c r="E5849">
        <f t="shared" si="275"/>
        <v>0</v>
      </c>
      <c r="F5849" t="str">
        <f t="shared" si="276"/>
        <v/>
      </c>
      <c r="G5849" t="str">
        <f>IF(AND(D5849=1,K5849=""),A5849&amp;":"&amp;B5849&amp;":"&amp;C5849,"")</f>
        <v/>
      </c>
      <c r="H5849" t="str">
        <f>IF(AND(D5849=1,K5849="?"),A5849&amp;":"&amp;B5849&amp;":"&amp;C5849,"")</f>
        <v>mcdr:MenuTree:Memo[27]</v>
      </c>
      <c r="I5849" t="str">
        <f t="shared" si="277"/>
        <v/>
      </c>
      <c r="K5849" s="1" t="s">
        <v>572</v>
      </c>
    </row>
    <row r="5850" spans="1:12" x14ac:dyDescent="0.2">
      <c r="A5850" t="s">
        <v>1907</v>
      </c>
      <c r="B5850" t="s">
        <v>1015</v>
      </c>
      <c r="C5850" t="s">
        <v>1060</v>
      </c>
      <c r="D5850">
        <v>1</v>
      </c>
      <c r="E5850">
        <f t="shared" si="275"/>
        <v>0</v>
      </c>
      <c r="F5850" t="str">
        <f t="shared" si="276"/>
        <v/>
      </c>
      <c r="G5850" t="str">
        <f>IF(AND(D5850=1,K5850=""),A5850&amp;":"&amp;B5850&amp;":"&amp;C5850,"")</f>
        <v/>
      </c>
      <c r="H5850" t="str">
        <f>IF(AND(D5850=1,K5850="?"),A5850&amp;":"&amp;B5850&amp;":"&amp;C5850,"")</f>
        <v>mcdr:MenuTree:Memo[28]</v>
      </c>
      <c r="I5850" t="str">
        <f t="shared" si="277"/>
        <v/>
      </c>
      <c r="K5850" s="1" t="s">
        <v>572</v>
      </c>
    </row>
    <row r="5851" spans="1:12" x14ac:dyDescent="0.2">
      <c r="A5851" t="s">
        <v>1907</v>
      </c>
      <c r="B5851" t="s">
        <v>1015</v>
      </c>
      <c r="C5851" t="s">
        <v>1061</v>
      </c>
      <c r="D5851">
        <v>1</v>
      </c>
      <c r="E5851">
        <f t="shared" si="275"/>
        <v>0</v>
      </c>
      <c r="F5851" t="str">
        <f t="shared" si="276"/>
        <v/>
      </c>
      <c r="G5851" t="str">
        <f>IF(AND(D5851=1,K5851=""),A5851&amp;":"&amp;B5851&amp;":"&amp;C5851,"")</f>
        <v/>
      </c>
      <c r="H5851" t="str">
        <f>IF(AND(D5851=1,K5851="?"),A5851&amp;":"&amp;B5851&amp;":"&amp;C5851,"")</f>
        <v>mcdr:MenuTree:Memo[29]</v>
      </c>
      <c r="I5851" t="str">
        <f t="shared" si="277"/>
        <v/>
      </c>
      <c r="K5851" s="1" t="s">
        <v>572</v>
      </c>
    </row>
    <row r="5852" spans="1:12" x14ac:dyDescent="0.2">
      <c r="A5852" t="s">
        <v>1907</v>
      </c>
      <c r="B5852" t="s">
        <v>1015</v>
      </c>
      <c r="C5852" t="s">
        <v>1062</v>
      </c>
      <c r="D5852">
        <v>1</v>
      </c>
      <c r="E5852">
        <f t="shared" si="275"/>
        <v>0</v>
      </c>
      <c r="F5852" t="str">
        <f t="shared" si="276"/>
        <v/>
      </c>
      <c r="G5852" t="str">
        <f>IF(AND(D5852=1,K5852=""),A5852&amp;":"&amp;B5852&amp;":"&amp;C5852,"")</f>
        <v/>
      </c>
      <c r="H5852" t="str">
        <f>IF(AND(D5852=1,K5852="?"),A5852&amp;":"&amp;B5852&amp;":"&amp;C5852,"")</f>
        <v>mcdr:MenuTree:Memo[30]</v>
      </c>
      <c r="I5852" t="str">
        <f t="shared" si="277"/>
        <v/>
      </c>
      <c r="K5852" s="1" t="s">
        <v>572</v>
      </c>
    </row>
    <row r="5853" spans="1:12" x14ac:dyDescent="0.2">
      <c r="A5853" t="s">
        <v>1907</v>
      </c>
      <c r="B5853" t="s">
        <v>1015</v>
      </c>
      <c r="C5853" t="s">
        <v>1063</v>
      </c>
      <c r="D5853">
        <v>1</v>
      </c>
      <c r="E5853">
        <f t="shared" si="275"/>
        <v>0</v>
      </c>
      <c r="F5853" t="str">
        <f t="shared" si="276"/>
        <v/>
      </c>
      <c r="G5853" t="str">
        <f>IF(AND(D5853=1,K5853=""),A5853&amp;":"&amp;B5853&amp;":"&amp;C5853,"")</f>
        <v/>
      </c>
      <c r="H5853" t="str">
        <f>IF(AND(D5853=1,K5853="?"),A5853&amp;":"&amp;B5853&amp;":"&amp;C5853,"")</f>
        <v>mcdr:MenuTree:Memo[31]</v>
      </c>
      <c r="I5853" t="str">
        <f t="shared" si="277"/>
        <v/>
      </c>
      <c r="K5853" s="1" t="s">
        <v>572</v>
      </c>
    </row>
    <row r="5854" spans="1:12" x14ac:dyDescent="0.2">
      <c r="A5854" t="s">
        <v>1907</v>
      </c>
      <c r="B5854" t="s">
        <v>1015</v>
      </c>
      <c r="C5854" t="s">
        <v>1064</v>
      </c>
      <c r="D5854">
        <v>1</v>
      </c>
      <c r="E5854">
        <f t="shared" si="275"/>
        <v>0</v>
      </c>
      <c r="F5854" t="str">
        <f t="shared" si="276"/>
        <v/>
      </c>
      <c r="G5854" t="str">
        <f>IF(AND(D5854=1,K5854=""),A5854&amp;":"&amp;B5854&amp;":"&amp;C5854,"")</f>
        <v/>
      </c>
      <c r="H5854" t="str">
        <f>IF(AND(D5854=1,K5854="?"),A5854&amp;":"&amp;B5854&amp;":"&amp;C5854,"")</f>
        <v>mcdr:MenuTree:Memo[32]</v>
      </c>
      <c r="I5854" t="str">
        <f t="shared" si="277"/>
        <v/>
      </c>
      <c r="K5854" s="1" t="s">
        <v>572</v>
      </c>
    </row>
    <row r="5855" spans="1:12" x14ac:dyDescent="0.2">
      <c r="A5855" t="s">
        <v>1907</v>
      </c>
      <c r="B5855" t="s">
        <v>1015</v>
      </c>
      <c r="C5855" t="s">
        <v>1065</v>
      </c>
      <c r="D5855">
        <v>1</v>
      </c>
      <c r="E5855">
        <f t="shared" si="275"/>
        <v>0</v>
      </c>
      <c r="F5855" t="str">
        <f t="shared" si="276"/>
        <v/>
      </c>
      <c r="G5855" t="str">
        <f>IF(AND(D5855=1,K5855=""),A5855&amp;":"&amp;B5855&amp;":"&amp;C5855,"")</f>
        <v>mcdr:MenuTree:HotKey</v>
      </c>
      <c r="H5855" t="str">
        <f>IF(AND(D5855=1,K5855="?"),A5855&amp;":"&amp;B5855&amp;":"&amp;C5855,"")</f>
        <v/>
      </c>
      <c r="I5855" t="str">
        <f t="shared" si="277"/>
        <v/>
      </c>
    </row>
    <row r="5856" spans="1:12" x14ac:dyDescent="0.2">
      <c r="A5856" t="s">
        <v>1907</v>
      </c>
      <c r="B5856" t="s">
        <v>1015</v>
      </c>
      <c r="C5856" t="s">
        <v>1066</v>
      </c>
      <c r="D5856">
        <v>2</v>
      </c>
      <c r="E5856">
        <f t="shared" si="275"/>
        <v>0</v>
      </c>
      <c r="F5856" t="str">
        <f t="shared" si="276"/>
        <v/>
      </c>
      <c r="G5856" t="str">
        <f>IF(AND(D5856=1,K5856=""),A5856&amp;":"&amp;B5856&amp;":"&amp;C5856,"")</f>
        <v/>
      </c>
      <c r="H5856" t="str">
        <f>IF(AND(D5856=1,K5856="?"),A5856&amp;":"&amp;B5856&amp;":"&amp;C5856,"")</f>
        <v/>
      </c>
      <c r="I5856" t="str">
        <f t="shared" si="277"/>
        <v/>
      </c>
      <c r="K5856" s="1" t="s">
        <v>572</v>
      </c>
      <c r="L5856" s="1" t="s">
        <v>572</v>
      </c>
    </row>
    <row r="5857" spans="1:17" x14ac:dyDescent="0.2">
      <c r="A5857" t="s">
        <v>1907</v>
      </c>
      <c r="B5857" t="s">
        <v>1015</v>
      </c>
      <c r="C5857" t="s">
        <v>1067</v>
      </c>
      <c r="D5857">
        <v>1</v>
      </c>
      <c r="E5857">
        <f t="shared" si="275"/>
        <v>0</v>
      </c>
      <c r="F5857" t="str">
        <f t="shared" si="276"/>
        <v/>
      </c>
      <c r="G5857" t="str">
        <f>IF(AND(D5857=1,K5857=""),A5857&amp;":"&amp;B5857&amp;":"&amp;C5857,"")</f>
        <v/>
      </c>
      <c r="H5857" t="str">
        <f>IF(AND(D5857=1,K5857="?"),A5857&amp;":"&amp;B5857&amp;":"&amp;C5857,"")</f>
        <v>mcdr:MenuTree:State[2]</v>
      </c>
      <c r="I5857" t="str">
        <f t="shared" si="277"/>
        <v/>
      </c>
      <c r="K5857" s="1" t="s">
        <v>572</v>
      </c>
    </row>
    <row r="5858" spans="1:17" x14ac:dyDescent="0.2">
      <c r="A5858" t="s">
        <v>1907</v>
      </c>
      <c r="B5858" t="s">
        <v>1015</v>
      </c>
      <c r="C5858" t="s">
        <v>1068</v>
      </c>
      <c r="D5858">
        <v>1</v>
      </c>
      <c r="E5858">
        <f t="shared" si="275"/>
        <v>0</v>
      </c>
      <c r="F5858" t="str">
        <f t="shared" si="276"/>
        <v/>
      </c>
      <c r="G5858" t="str">
        <f>IF(AND(D5858=1,K5858=""),A5858&amp;":"&amp;B5858&amp;":"&amp;C5858,"")</f>
        <v/>
      </c>
      <c r="H5858" t="str">
        <f>IF(AND(D5858=1,K5858="?"),A5858&amp;":"&amp;B5858&amp;":"&amp;C5858,"")</f>
        <v>mcdr:MenuTree:State[3]</v>
      </c>
      <c r="I5858" t="str">
        <f t="shared" si="277"/>
        <v/>
      </c>
      <c r="K5858" s="1" t="s">
        <v>572</v>
      </c>
    </row>
    <row r="5859" spans="1:17" x14ac:dyDescent="0.2">
      <c r="A5859" t="s">
        <v>1907</v>
      </c>
      <c r="B5859" t="s">
        <v>1015</v>
      </c>
      <c r="C5859" t="s">
        <v>1069</v>
      </c>
      <c r="D5859">
        <v>112</v>
      </c>
      <c r="E5859">
        <f t="shared" si="275"/>
        <v>0</v>
      </c>
      <c r="F5859" t="str">
        <f t="shared" si="276"/>
        <v/>
      </c>
      <c r="G5859" t="str">
        <f>IF(AND(D5859=1,K5859=""),A5859&amp;":"&amp;B5859&amp;":"&amp;C5859,"")</f>
        <v/>
      </c>
      <c r="H5859" t="str">
        <f>IF(AND(D5859=1,K5859="?"),A5859&amp;":"&amp;B5859&amp;":"&amp;C5859,"")</f>
        <v/>
      </c>
      <c r="I5859" t="str">
        <f t="shared" si="277"/>
        <v/>
      </c>
      <c r="K5859" s="1" t="s">
        <v>66</v>
      </c>
      <c r="L5859" s="1" t="s">
        <v>67</v>
      </c>
      <c r="M5859" s="1" t="s">
        <v>693</v>
      </c>
      <c r="N5859" s="1" t="s">
        <v>1070</v>
      </c>
      <c r="O5859" s="1" t="s">
        <v>1071</v>
      </c>
      <c r="P5859" s="1" t="s">
        <v>1072</v>
      </c>
      <c r="Q5859" s="1" t="s">
        <v>1073</v>
      </c>
    </row>
    <row r="5860" spans="1:17" x14ac:dyDescent="0.2">
      <c r="A5860" t="s">
        <v>1907</v>
      </c>
      <c r="B5860" t="s">
        <v>1074</v>
      </c>
      <c r="C5860" t="s">
        <v>685</v>
      </c>
      <c r="D5860">
        <v>0</v>
      </c>
      <c r="E5860">
        <f t="shared" si="275"/>
        <v>1</v>
      </c>
      <c r="F5860" t="str">
        <f t="shared" si="276"/>
        <v>mcdr:MServiceLPool:EndTS</v>
      </c>
      <c r="G5860" t="str">
        <f>IF(AND(D5860=1,K5860=""),A5860&amp;":"&amp;B5860&amp;":"&amp;C5860,"")</f>
        <v/>
      </c>
      <c r="H5860" t="str">
        <f>IF(AND(D5860=1,K5860="?"),A5860&amp;":"&amp;B5860&amp;":"&amp;C5860,"")</f>
        <v/>
      </c>
      <c r="I5860" t="str">
        <f t="shared" si="277"/>
        <v/>
      </c>
    </row>
    <row r="5861" spans="1:17" x14ac:dyDescent="0.2">
      <c r="A5861" t="s">
        <v>1907</v>
      </c>
      <c r="B5861" t="s">
        <v>1074</v>
      </c>
      <c r="C5861" t="s">
        <v>1075</v>
      </c>
      <c r="D5861">
        <v>0</v>
      </c>
      <c r="E5861">
        <f t="shared" si="275"/>
        <v>1</v>
      </c>
      <c r="F5861" t="str">
        <f t="shared" si="276"/>
        <v>mcdr:MServiceLPool:SLSeq</v>
      </c>
      <c r="G5861" t="str">
        <f>IF(AND(D5861=1,K5861=""),A5861&amp;":"&amp;B5861&amp;":"&amp;C5861,"")</f>
        <v/>
      </c>
      <c r="H5861" t="str">
        <f>IF(AND(D5861=1,K5861="?"),A5861&amp;":"&amp;B5861&amp;":"&amp;C5861,"")</f>
        <v/>
      </c>
      <c r="I5861" t="str">
        <f t="shared" si="277"/>
        <v/>
      </c>
    </row>
    <row r="5862" spans="1:17" x14ac:dyDescent="0.2">
      <c r="A5862" t="s">
        <v>1907</v>
      </c>
      <c r="B5862" t="s">
        <v>1074</v>
      </c>
      <c r="C5862" t="s">
        <v>1076</v>
      </c>
      <c r="D5862">
        <v>0</v>
      </c>
      <c r="E5862">
        <f t="shared" si="275"/>
        <v>1</v>
      </c>
      <c r="F5862" t="str">
        <f t="shared" si="276"/>
        <v>mcdr:MServiceLPool:MsSeq</v>
      </c>
      <c r="G5862" t="str">
        <f>IF(AND(D5862=1,K5862=""),A5862&amp;":"&amp;B5862&amp;":"&amp;C5862,"")</f>
        <v/>
      </c>
      <c r="H5862" t="str">
        <f>IF(AND(D5862=1,K5862="?"),A5862&amp;":"&amp;B5862&amp;":"&amp;C5862,"")</f>
        <v/>
      </c>
      <c r="I5862" t="str">
        <f t="shared" si="277"/>
        <v/>
      </c>
    </row>
    <row r="5863" spans="1:17" x14ac:dyDescent="0.2">
      <c r="A5863" t="s">
        <v>1907</v>
      </c>
      <c r="B5863" t="s">
        <v>1074</v>
      </c>
      <c r="C5863" t="s">
        <v>1077</v>
      </c>
      <c r="D5863">
        <v>0</v>
      </c>
      <c r="E5863">
        <f t="shared" si="275"/>
        <v>1</v>
      </c>
      <c r="F5863" t="str">
        <f t="shared" si="276"/>
        <v>mcdr:MServiceLPool:LimitAmt</v>
      </c>
      <c r="G5863" t="str">
        <f>IF(AND(D5863=1,K5863=""),A5863&amp;":"&amp;B5863&amp;":"&amp;C5863,"")</f>
        <v/>
      </c>
      <c r="H5863" t="str">
        <f>IF(AND(D5863=1,K5863="?"),A5863&amp;":"&amp;B5863&amp;":"&amp;C5863,"")</f>
        <v/>
      </c>
      <c r="I5863" t="str">
        <f t="shared" si="277"/>
        <v/>
      </c>
    </row>
    <row r="5864" spans="1:17" x14ac:dyDescent="0.2">
      <c r="A5864" t="s">
        <v>1907</v>
      </c>
      <c r="B5864" t="s">
        <v>1074</v>
      </c>
      <c r="C5864" t="s">
        <v>1078</v>
      </c>
      <c r="D5864">
        <v>0</v>
      </c>
      <c r="E5864">
        <f t="shared" si="275"/>
        <v>1</v>
      </c>
      <c r="F5864" t="str">
        <f t="shared" si="276"/>
        <v>mcdr:MServiceLPool:FromTS</v>
      </c>
      <c r="G5864" t="str">
        <f>IF(AND(D5864=1,K5864=""),A5864&amp;":"&amp;B5864&amp;":"&amp;C5864,"")</f>
        <v/>
      </c>
      <c r="H5864" t="str">
        <f>IF(AND(D5864=1,K5864="?"),A5864&amp;":"&amp;B5864&amp;":"&amp;C5864,"")</f>
        <v/>
      </c>
      <c r="I5864" t="str">
        <f t="shared" si="277"/>
        <v/>
      </c>
    </row>
    <row r="5865" spans="1:17" x14ac:dyDescent="0.2">
      <c r="A5865" t="s">
        <v>1907</v>
      </c>
      <c r="B5865" t="s">
        <v>1079</v>
      </c>
      <c r="C5865" t="s">
        <v>1080</v>
      </c>
      <c r="D5865">
        <v>1</v>
      </c>
      <c r="E5865">
        <f t="shared" si="275"/>
        <v>0</v>
      </c>
      <c r="F5865" t="str">
        <f t="shared" si="276"/>
        <v/>
      </c>
      <c r="G5865" t="str">
        <f>IF(AND(D5865=1,K5865=""),A5865&amp;":"&amp;B5865&amp;":"&amp;C5865,"")</f>
        <v>mcdr:MsReqFuncItem:CParam</v>
      </c>
      <c r="H5865" t="str">
        <f>IF(AND(D5865=1,K5865="?"),A5865&amp;":"&amp;B5865&amp;":"&amp;C5865,"")</f>
        <v/>
      </c>
      <c r="I5865" t="str">
        <f t="shared" si="277"/>
        <v/>
      </c>
    </row>
    <row r="5866" spans="1:17" x14ac:dyDescent="0.2">
      <c r="A5866" t="s">
        <v>1907</v>
      </c>
      <c r="B5866" t="s">
        <v>1079</v>
      </c>
      <c r="C5866" t="s">
        <v>1081</v>
      </c>
      <c r="D5866">
        <v>11</v>
      </c>
      <c r="E5866">
        <f t="shared" si="275"/>
        <v>0</v>
      </c>
      <c r="F5866" t="str">
        <f t="shared" si="276"/>
        <v/>
      </c>
      <c r="G5866" t="str">
        <f>IF(AND(D5866=1,K5866=""),A5866&amp;":"&amp;B5866&amp;":"&amp;C5866,"")</f>
        <v/>
      </c>
      <c r="H5866" t="str">
        <f>IF(AND(D5866=1,K5866="?"),A5866&amp;":"&amp;B5866&amp;":"&amp;C5866,"")</f>
        <v/>
      </c>
      <c r="I5866" t="str">
        <f t="shared" si="277"/>
        <v/>
      </c>
      <c r="K5866" s="1" t="s">
        <v>67</v>
      </c>
      <c r="L5866" s="1" t="s">
        <v>643</v>
      </c>
      <c r="M5866" s="1" t="s">
        <v>693</v>
      </c>
      <c r="N5866" s="1" t="s">
        <v>704</v>
      </c>
      <c r="O5866" s="1" t="s">
        <v>829</v>
      </c>
      <c r="P5866" s="1" t="s">
        <v>13</v>
      </c>
      <c r="Q5866" s="1" t="s">
        <v>68</v>
      </c>
    </row>
    <row r="5867" spans="1:17" x14ac:dyDescent="0.2">
      <c r="A5867" t="s">
        <v>1907</v>
      </c>
      <c r="B5867" t="s">
        <v>1079</v>
      </c>
      <c r="C5867" t="s">
        <v>1025</v>
      </c>
      <c r="D5867">
        <v>5</v>
      </c>
      <c r="E5867">
        <f t="shared" si="275"/>
        <v>0</v>
      </c>
      <c r="F5867" t="str">
        <f t="shared" si="276"/>
        <v/>
      </c>
      <c r="G5867" t="str">
        <f>IF(AND(D5867=1,K5867=""),A5867&amp;":"&amp;B5867&amp;":"&amp;C5867,"")</f>
        <v/>
      </c>
      <c r="H5867" t="str">
        <f>IF(AND(D5867=1,K5867="?"),A5867&amp;":"&amp;B5867&amp;":"&amp;C5867,"")</f>
        <v/>
      </c>
      <c r="I5867" t="str">
        <f t="shared" si="277"/>
        <v/>
      </c>
      <c r="K5867" s="1" t="s">
        <v>1082</v>
      </c>
      <c r="L5867" s="1" t="s">
        <v>1083</v>
      </c>
      <c r="M5867" s="1" t="s">
        <v>1084</v>
      </c>
      <c r="N5867" s="1" t="s">
        <v>1085</v>
      </c>
      <c r="O5867" s="1" t="s">
        <v>1086</v>
      </c>
    </row>
    <row r="5868" spans="1:17" x14ac:dyDescent="0.2">
      <c r="A5868" t="s">
        <v>1907</v>
      </c>
      <c r="B5868" t="s">
        <v>1079</v>
      </c>
      <c r="C5868" t="s">
        <v>1087</v>
      </c>
      <c r="D5868">
        <v>11</v>
      </c>
      <c r="E5868">
        <f t="shared" si="275"/>
        <v>0</v>
      </c>
      <c r="F5868" t="str">
        <f t="shared" si="276"/>
        <v/>
      </c>
      <c r="G5868" t="str">
        <f>IF(AND(D5868=1,K5868=""),A5868&amp;":"&amp;B5868&amp;":"&amp;C5868,"")</f>
        <v/>
      </c>
      <c r="H5868" t="str">
        <f>IF(AND(D5868=1,K5868="?"),A5868&amp;":"&amp;B5868&amp;":"&amp;C5868,"")</f>
        <v/>
      </c>
      <c r="I5868" t="str">
        <f t="shared" si="277"/>
        <v/>
      </c>
      <c r="K5868" s="1" t="s">
        <v>1088</v>
      </c>
      <c r="L5868" s="1" t="s">
        <v>1089</v>
      </c>
      <c r="M5868" s="1" t="s">
        <v>1090</v>
      </c>
      <c r="N5868" s="1" t="s">
        <v>1091</v>
      </c>
      <c r="O5868" s="1" t="s">
        <v>1092</v>
      </c>
      <c r="P5868" s="1" t="s">
        <v>1093</v>
      </c>
      <c r="Q5868" s="1" t="s">
        <v>1094</v>
      </c>
    </row>
    <row r="5869" spans="1:17" x14ac:dyDescent="0.2">
      <c r="A5869" t="s">
        <v>1907</v>
      </c>
      <c r="B5869" t="s">
        <v>1079</v>
      </c>
      <c r="C5869" t="s">
        <v>1095</v>
      </c>
      <c r="D5869">
        <v>7</v>
      </c>
      <c r="E5869">
        <f t="shared" si="275"/>
        <v>0</v>
      </c>
      <c r="F5869" t="str">
        <f t="shared" si="276"/>
        <v/>
      </c>
      <c r="G5869" t="str">
        <f>IF(AND(D5869=1,K5869=""),A5869&amp;":"&amp;B5869&amp;":"&amp;C5869,"")</f>
        <v/>
      </c>
      <c r="H5869" t="str">
        <f>IF(AND(D5869=1,K5869="?"),A5869&amp;":"&amp;B5869&amp;":"&amp;C5869,"")</f>
        <v/>
      </c>
      <c r="I5869" t="str">
        <f t="shared" si="277"/>
        <v/>
      </c>
      <c r="K5869" s="1" t="s">
        <v>66</v>
      </c>
      <c r="L5869" s="1" t="s">
        <v>79</v>
      </c>
      <c r="M5869" s="1" t="s">
        <v>80</v>
      </c>
      <c r="N5869" s="1" t="s">
        <v>662</v>
      </c>
      <c r="O5869" s="1" t="s">
        <v>663</v>
      </c>
      <c r="P5869" s="1" t="s">
        <v>161</v>
      </c>
      <c r="Q5869" s="1" t="s">
        <v>381</v>
      </c>
    </row>
    <row r="5870" spans="1:17" x14ac:dyDescent="0.2">
      <c r="A5870" t="s">
        <v>1907</v>
      </c>
      <c r="B5870" t="s">
        <v>1096</v>
      </c>
      <c r="C5870" t="s">
        <v>1097</v>
      </c>
      <c r="D5870">
        <v>14</v>
      </c>
      <c r="E5870">
        <f t="shared" si="275"/>
        <v>0</v>
      </c>
      <c r="F5870" t="str">
        <f t="shared" si="276"/>
        <v/>
      </c>
      <c r="G5870" t="str">
        <f>IF(AND(D5870=1,K5870=""),A5870&amp;":"&amp;B5870&amp;":"&amp;C5870,"")</f>
        <v/>
      </c>
      <c r="H5870" t="str">
        <f>IF(AND(D5870=1,K5870="?"),A5870&amp;":"&amp;B5870&amp;":"&amp;C5870,"")</f>
        <v/>
      </c>
      <c r="I5870" t="str">
        <f t="shared" si="277"/>
        <v/>
      </c>
      <c r="K5870" s="1" t="s">
        <v>66</v>
      </c>
      <c r="L5870" s="1" t="s">
        <v>67</v>
      </c>
      <c r="M5870" s="1" t="s">
        <v>13</v>
      </c>
      <c r="N5870" s="1" t="s">
        <v>68</v>
      </c>
      <c r="O5870" s="1" t="s">
        <v>79</v>
      </c>
      <c r="P5870" s="1" t="s">
        <v>69</v>
      </c>
      <c r="Q5870" s="1" t="s">
        <v>80</v>
      </c>
    </row>
    <row r="5871" spans="1:17" x14ac:dyDescent="0.2">
      <c r="A5871" t="s">
        <v>1907</v>
      </c>
      <c r="B5871" t="s">
        <v>1096</v>
      </c>
      <c r="C5871" t="s">
        <v>1098</v>
      </c>
      <c r="D5871">
        <v>32</v>
      </c>
      <c r="E5871">
        <f t="shared" si="275"/>
        <v>0</v>
      </c>
      <c r="F5871" t="str">
        <f t="shared" si="276"/>
        <v/>
      </c>
      <c r="G5871" t="str">
        <f>IF(AND(D5871=1,K5871=""),A5871&amp;":"&amp;B5871&amp;":"&amp;C5871,"")</f>
        <v/>
      </c>
      <c r="H5871" t="str">
        <f>IF(AND(D5871=1,K5871="?"),A5871&amp;":"&amp;B5871&amp;":"&amp;C5871,"")</f>
        <v/>
      </c>
      <c r="I5871" t="str">
        <f t="shared" si="277"/>
        <v/>
      </c>
      <c r="K5871" s="1" t="s">
        <v>66</v>
      </c>
      <c r="L5871" s="1" t="s">
        <v>67</v>
      </c>
      <c r="M5871" s="1" t="s">
        <v>13</v>
      </c>
      <c r="N5871" s="1" t="s">
        <v>68</v>
      </c>
      <c r="O5871" s="1" t="s">
        <v>79</v>
      </c>
      <c r="P5871" s="1" t="s">
        <v>69</v>
      </c>
      <c r="Q5871" s="1" t="s">
        <v>80</v>
      </c>
    </row>
    <row r="5872" spans="1:17" x14ac:dyDescent="0.2">
      <c r="A5872" t="s">
        <v>1907</v>
      </c>
      <c r="B5872" t="s">
        <v>1096</v>
      </c>
      <c r="C5872" t="s">
        <v>1099</v>
      </c>
      <c r="D5872">
        <v>25</v>
      </c>
      <c r="E5872">
        <f t="shared" si="275"/>
        <v>0</v>
      </c>
      <c r="F5872" t="str">
        <f t="shared" si="276"/>
        <v/>
      </c>
      <c r="G5872" t="str">
        <f>IF(AND(D5872=1,K5872=""),A5872&amp;":"&amp;B5872&amp;":"&amp;C5872,"")</f>
        <v/>
      </c>
      <c r="H5872" t="str">
        <f>IF(AND(D5872=1,K5872="?"),A5872&amp;":"&amp;B5872&amp;":"&amp;C5872,"")</f>
        <v/>
      </c>
      <c r="I5872" t="str">
        <f t="shared" si="277"/>
        <v/>
      </c>
      <c r="L5872" s="1" t="s">
        <v>66</v>
      </c>
      <c r="M5872" s="1" t="s">
        <v>1100</v>
      </c>
      <c r="N5872" s="1" t="s">
        <v>1101</v>
      </c>
      <c r="O5872" s="1" t="s">
        <v>1102</v>
      </c>
      <c r="P5872" s="1" t="s">
        <v>1103</v>
      </c>
      <c r="Q5872" s="1" t="s">
        <v>1104</v>
      </c>
    </row>
    <row r="5873" spans="1:17" x14ac:dyDescent="0.2">
      <c r="A5873" t="s">
        <v>1907</v>
      </c>
      <c r="B5873" t="s">
        <v>1105</v>
      </c>
      <c r="C5873" t="s">
        <v>1098</v>
      </c>
      <c r="D5873">
        <v>0</v>
      </c>
      <c r="E5873">
        <f t="shared" si="275"/>
        <v>1</v>
      </c>
      <c r="F5873" t="str">
        <f t="shared" si="276"/>
        <v>mcdr:MsReqStatistic:ReqType</v>
      </c>
      <c r="G5873" t="str">
        <f>IF(AND(D5873=1,K5873=""),A5873&amp;":"&amp;B5873&amp;":"&amp;C5873,"")</f>
        <v/>
      </c>
      <c r="H5873" t="str">
        <f>IF(AND(D5873=1,K5873="?"),A5873&amp;":"&amp;B5873&amp;":"&amp;C5873,"")</f>
        <v/>
      </c>
      <c r="I5873" t="str">
        <f t="shared" si="277"/>
        <v/>
      </c>
    </row>
    <row r="5874" spans="1:17" x14ac:dyDescent="0.2">
      <c r="A5874" t="s">
        <v>1907</v>
      </c>
      <c r="B5874" t="s">
        <v>1105</v>
      </c>
      <c r="C5874" t="s">
        <v>1106</v>
      </c>
      <c r="D5874">
        <v>0</v>
      </c>
      <c r="E5874">
        <f t="shared" si="275"/>
        <v>1</v>
      </c>
      <c r="F5874" t="str">
        <f t="shared" si="276"/>
        <v>mcdr:MsReqStatistic:ReqStatusCount</v>
      </c>
      <c r="G5874" t="str">
        <f>IF(AND(D5874=1,K5874=""),A5874&amp;":"&amp;B5874&amp;":"&amp;C5874,"")</f>
        <v/>
      </c>
      <c r="H5874" t="str">
        <f>IF(AND(D5874=1,K5874="?"),A5874&amp;":"&amp;B5874&amp;":"&amp;C5874,"")</f>
        <v/>
      </c>
      <c r="I5874" t="str">
        <f t="shared" si="277"/>
        <v/>
      </c>
    </row>
    <row r="5875" spans="1:17" x14ac:dyDescent="0.2">
      <c r="A5875" t="s">
        <v>1907</v>
      </c>
      <c r="B5875" t="s">
        <v>1105</v>
      </c>
      <c r="C5875" t="s">
        <v>120</v>
      </c>
      <c r="D5875">
        <v>0</v>
      </c>
      <c r="E5875">
        <f t="shared" si="275"/>
        <v>1</v>
      </c>
      <c r="F5875" t="str">
        <f t="shared" si="276"/>
        <v>mcdr:MsReqStatistic:Brand</v>
      </c>
      <c r="G5875" t="str">
        <f>IF(AND(D5875=1,K5875=""),A5875&amp;":"&amp;B5875&amp;":"&amp;C5875,"")</f>
        <v/>
      </c>
      <c r="H5875" t="str">
        <f>IF(AND(D5875=1,K5875="?"),A5875&amp;":"&amp;B5875&amp;":"&amp;C5875,"")</f>
        <v/>
      </c>
      <c r="I5875" t="str">
        <f t="shared" si="277"/>
        <v/>
      </c>
    </row>
    <row r="5876" spans="1:17" x14ac:dyDescent="0.2">
      <c r="A5876" t="s">
        <v>1907</v>
      </c>
      <c r="B5876" t="s">
        <v>1105</v>
      </c>
      <c r="C5876" t="s">
        <v>1097</v>
      </c>
      <c r="D5876">
        <v>0</v>
      </c>
      <c r="E5876">
        <f t="shared" si="275"/>
        <v>1</v>
      </c>
      <c r="F5876" t="str">
        <f t="shared" si="276"/>
        <v>mcdr:MsReqStatistic:ReqStatus</v>
      </c>
      <c r="G5876" t="str">
        <f>IF(AND(D5876=1,K5876=""),A5876&amp;":"&amp;B5876&amp;":"&amp;C5876,"")</f>
        <v/>
      </c>
      <c r="H5876" t="str">
        <f>IF(AND(D5876=1,K5876="?"),A5876&amp;":"&amp;B5876&amp;":"&amp;C5876,"")</f>
        <v/>
      </c>
      <c r="I5876" t="str">
        <f t="shared" si="277"/>
        <v/>
      </c>
    </row>
    <row r="5877" spans="1:17" x14ac:dyDescent="0.2">
      <c r="A5877" t="s">
        <v>1907</v>
      </c>
      <c r="B5877" t="s">
        <v>1107</v>
      </c>
      <c r="C5877" t="s">
        <v>120</v>
      </c>
      <c r="D5877">
        <v>0</v>
      </c>
      <c r="E5877">
        <f t="shared" si="275"/>
        <v>1</v>
      </c>
      <c r="F5877" t="str">
        <f t="shared" si="276"/>
        <v>mcdr:MsReqStatisticQ:Brand</v>
      </c>
      <c r="G5877" t="str">
        <f>IF(AND(D5877=1,K5877=""),A5877&amp;":"&amp;B5877&amp;":"&amp;C5877,"")</f>
        <v/>
      </c>
      <c r="H5877" t="str">
        <f>IF(AND(D5877=1,K5877="?"),A5877&amp;":"&amp;B5877&amp;":"&amp;C5877,"")</f>
        <v/>
      </c>
      <c r="I5877" t="str">
        <f t="shared" si="277"/>
        <v/>
      </c>
    </row>
    <row r="5878" spans="1:17" x14ac:dyDescent="0.2">
      <c r="A5878" t="s">
        <v>1907</v>
      </c>
      <c r="B5878" t="s">
        <v>1107</v>
      </c>
      <c r="C5878" t="s">
        <v>1108</v>
      </c>
      <c r="D5878">
        <v>0</v>
      </c>
      <c r="E5878">
        <f t="shared" si="275"/>
        <v>1</v>
      </c>
      <c r="F5878" t="str">
        <f t="shared" si="276"/>
        <v>mcdr:MsReqStatisticQ:ReqStatUpdate</v>
      </c>
      <c r="G5878" t="str">
        <f>IF(AND(D5878=1,K5878=""),A5878&amp;":"&amp;B5878&amp;":"&amp;C5878,"")</f>
        <v/>
      </c>
      <c r="H5878" t="str">
        <f>IF(AND(D5878=1,K5878="?"),A5878&amp;":"&amp;B5878&amp;":"&amp;C5878,"")</f>
        <v/>
      </c>
      <c r="I5878" t="str">
        <f t="shared" si="277"/>
        <v/>
      </c>
    </row>
    <row r="5879" spans="1:17" x14ac:dyDescent="0.2">
      <c r="A5879" t="s">
        <v>1907</v>
      </c>
      <c r="B5879" t="s">
        <v>1107</v>
      </c>
      <c r="C5879" t="s">
        <v>1097</v>
      </c>
      <c r="D5879">
        <v>0</v>
      </c>
      <c r="E5879">
        <f t="shared" si="275"/>
        <v>1</v>
      </c>
      <c r="F5879" t="str">
        <f t="shared" si="276"/>
        <v>mcdr:MsReqStatisticQ:ReqStatus</v>
      </c>
      <c r="G5879" t="str">
        <f>IF(AND(D5879=1,K5879=""),A5879&amp;":"&amp;B5879&amp;":"&amp;C5879,"")</f>
        <v/>
      </c>
      <c r="H5879" t="str">
        <f>IF(AND(D5879=1,K5879="?"),A5879&amp;":"&amp;B5879&amp;":"&amp;C5879,"")</f>
        <v/>
      </c>
      <c r="I5879" t="str">
        <f t="shared" si="277"/>
        <v/>
      </c>
    </row>
    <row r="5880" spans="1:17" x14ac:dyDescent="0.2">
      <c r="A5880" t="s">
        <v>1907</v>
      </c>
      <c r="B5880" t="s">
        <v>1107</v>
      </c>
      <c r="C5880" t="s">
        <v>1098</v>
      </c>
      <c r="D5880">
        <v>0</v>
      </c>
      <c r="E5880">
        <f t="shared" si="275"/>
        <v>1</v>
      </c>
      <c r="F5880" t="str">
        <f t="shared" si="276"/>
        <v>mcdr:MsReqStatisticQ:ReqType</v>
      </c>
      <c r="G5880" t="str">
        <f>IF(AND(D5880=1,K5880=""),A5880&amp;":"&amp;B5880&amp;":"&amp;C5880,"")</f>
        <v/>
      </c>
      <c r="H5880" t="str">
        <f>IF(AND(D5880=1,K5880="?"),A5880&amp;":"&amp;B5880&amp;":"&amp;C5880,"")</f>
        <v/>
      </c>
      <c r="I5880" t="str">
        <f t="shared" si="277"/>
        <v/>
      </c>
    </row>
    <row r="5881" spans="1:17" x14ac:dyDescent="0.2">
      <c r="A5881" t="s">
        <v>1907</v>
      </c>
      <c r="B5881" t="s">
        <v>1109</v>
      </c>
      <c r="C5881" t="s">
        <v>1110</v>
      </c>
      <c r="D5881">
        <v>27232</v>
      </c>
      <c r="E5881">
        <f t="shared" si="275"/>
        <v>0</v>
      </c>
      <c r="F5881" t="str">
        <f t="shared" si="276"/>
        <v/>
      </c>
      <c r="G5881" t="str">
        <f>IF(AND(D5881=1,K5881=""),A5881&amp;":"&amp;B5881&amp;":"&amp;C5881,"")</f>
        <v/>
      </c>
      <c r="H5881" t="str">
        <f>IF(AND(D5881=1,K5881="?"),A5881&amp;":"&amp;B5881&amp;":"&amp;C5881,"")</f>
        <v/>
      </c>
      <c r="I5881" t="str">
        <f t="shared" si="277"/>
        <v/>
      </c>
      <c r="K5881" s="1" t="s">
        <v>66</v>
      </c>
      <c r="L5881" s="1" t="s">
        <v>67</v>
      </c>
      <c r="M5881" s="1" t="s">
        <v>13</v>
      </c>
      <c r="N5881" s="1" t="s">
        <v>68</v>
      </c>
      <c r="O5881" s="1" t="s">
        <v>663</v>
      </c>
      <c r="P5881" s="1" t="s">
        <v>381</v>
      </c>
      <c r="Q5881" s="1" t="s">
        <v>949</v>
      </c>
    </row>
    <row r="5882" spans="1:17" x14ac:dyDescent="0.2">
      <c r="A5882" t="s">
        <v>1907</v>
      </c>
      <c r="B5882" t="s">
        <v>1109</v>
      </c>
      <c r="C5882" t="s">
        <v>1111</v>
      </c>
      <c r="D5882">
        <v>1380</v>
      </c>
      <c r="E5882">
        <f t="shared" si="275"/>
        <v>0</v>
      </c>
      <c r="F5882" t="str">
        <f t="shared" si="276"/>
        <v/>
      </c>
      <c r="G5882" t="str">
        <f>IF(AND(D5882=1,K5882=""),A5882&amp;":"&amp;B5882&amp;":"&amp;C5882,"")</f>
        <v/>
      </c>
      <c r="H5882" t="str">
        <f>IF(AND(D5882=1,K5882="?"),A5882&amp;":"&amp;B5882&amp;":"&amp;C5882,"")</f>
        <v/>
      </c>
      <c r="I5882" t="str">
        <f t="shared" si="277"/>
        <v/>
      </c>
      <c r="K5882" s="1" t="s">
        <v>1112</v>
      </c>
      <c r="L5882" s="1" t="s">
        <v>886</v>
      </c>
      <c r="M5882" s="1" t="s">
        <v>1113</v>
      </c>
      <c r="N5882" s="1" t="s">
        <v>1114</v>
      </c>
      <c r="O5882" s="1" t="s">
        <v>1115</v>
      </c>
      <c r="P5882" s="1" t="s">
        <v>1116</v>
      </c>
      <c r="Q5882" s="1" t="s">
        <v>1117</v>
      </c>
    </row>
    <row r="5883" spans="1:17" x14ac:dyDescent="0.2">
      <c r="A5883" t="s">
        <v>1907</v>
      </c>
      <c r="B5883" t="s">
        <v>1109</v>
      </c>
      <c r="C5883" t="s">
        <v>1118</v>
      </c>
      <c r="D5883">
        <v>1893</v>
      </c>
      <c r="E5883">
        <f t="shared" si="275"/>
        <v>0</v>
      </c>
      <c r="F5883" t="str">
        <f t="shared" si="276"/>
        <v/>
      </c>
      <c r="G5883" t="str">
        <f>IF(AND(D5883=1,K5883=""),A5883&amp;":"&amp;B5883&amp;":"&amp;C5883,"")</f>
        <v/>
      </c>
      <c r="H5883" t="str">
        <f>IF(AND(D5883=1,K5883="?"),A5883&amp;":"&amp;B5883&amp;":"&amp;C5883,"")</f>
        <v/>
      </c>
      <c r="I5883" t="str">
        <f t="shared" si="277"/>
        <v/>
      </c>
      <c r="K5883" s="1" t="s">
        <v>1119</v>
      </c>
      <c r="L5883" s="1" t="s">
        <v>1120</v>
      </c>
      <c r="M5883" s="1" t="s">
        <v>582</v>
      </c>
      <c r="N5883" s="1" t="s">
        <v>583</v>
      </c>
      <c r="O5883" s="1" t="s">
        <v>584</v>
      </c>
      <c r="P5883" s="1" t="s">
        <v>585</v>
      </c>
      <c r="Q5883" s="1" t="s">
        <v>586</v>
      </c>
    </row>
    <row r="5884" spans="1:17" x14ac:dyDescent="0.2">
      <c r="A5884" t="s">
        <v>1907</v>
      </c>
      <c r="B5884" t="s">
        <v>1109</v>
      </c>
      <c r="C5884" t="s">
        <v>1121</v>
      </c>
      <c r="D5884">
        <v>208</v>
      </c>
      <c r="E5884">
        <f t="shared" si="275"/>
        <v>0</v>
      </c>
      <c r="F5884" t="str">
        <f t="shared" si="276"/>
        <v/>
      </c>
      <c r="G5884" t="str">
        <f>IF(AND(D5884=1,K5884=""),A5884&amp;":"&amp;B5884&amp;":"&amp;C5884,"")</f>
        <v/>
      </c>
      <c r="H5884" t="str">
        <f>IF(AND(D5884=1,K5884="?"),A5884&amp;":"&amp;B5884&amp;":"&amp;C5884,"")</f>
        <v/>
      </c>
      <c r="I5884" t="str">
        <f t="shared" si="277"/>
        <v/>
      </c>
      <c r="K5884" s="1" t="s">
        <v>66</v>
      </c>
      <c r="L5884" s="1" t="s">
        <v>67</v>
      </c>
      <c r="M5884" s="1" t="s">
        <v>1122</v>
      </c>
      <c r="N5884" s="1" t="s">
        <v>13</v>
      </c>
      <c r="O5884" s="1" t="s">
        <v>68</v>
      </c>
      <c r="P5884" s="1" t="s">
        <v>79</v>
      </c>
      <c r="Q5884" s="1" t="s">
        <v>69</v>
      </c>
    </row>
    <row r="5885" spans="1:17" x14ac:dyDescent="0.2">
      <c r="A5885" t="s">
        <v>1907</v>
      </c>
      <c r="B5885" t="s">
        <v>1109</v>
      </c>
      <c r="C5885" t="s">
        <v>1123</v>
      </c>
      <c r="D5885">
        <v>532</v>
      </c>
      <c r="E5885">
        <f t="shared" si="275"/>
        <v>0</v>
      </c>
      <c r="F5885" t="str">
        <f t="shared" si="276"/>
        <v/>
      </c>
      <c r="G5885" t="str">
        <f>IF(AND(D5885=1,K5885=""),A5885&amp;":"&amp;B5885&amp;":"&amp;C5885,"")</f>
        <v/>
      </c>
      <c r="H5885" t="str">
        <f>IF(AND(D5885=1,K5885="?"),A5885&amp;":"&amp;B5885&amp;":"&amp;C5885,"")</f>
        <v/>
      </c>
      <c r="I5885" t="str">
        <f t="shared" si="277"/>
        <v/>
      </c>
      <c r="K5885" s="1" t="s">
        <v>66</v>
      </c>
      <c r="L5885" s="1" t="s">
        <v>1124</v>
      </c>
      <c r="M5885" s="1" t="s">
        <v>1125</v>
      </c>
      <c r="N5885" s="1" t="s">
        <v>1126</v>
      </c>
      <c r="O5885" s="1" t="s">
        <v>1127</v>
      </c>
      <c r="P5885" s="1" t="s">
        <v>1128</v>
      </c>
      <c r="Q5885" s="1" t="s">
        <v>1129</v>
      </c>
    </row>
    <row r="5886" spans="1:17" x14ac:dyDescent="0.2">
      <c r="A5886" t="s">
        <v>1907</v>
      </c>
      <c r="B5886" t="s">
        <v>1109</v>
      </c>
      <c r="C5886" t="s">
        <v>1130</v>
      </c>
      <c r="D5886">
        <v>77</v>
      </c>
      <c r="E5886">
        <f t="shared" si="275"/>
        <v>0</v>
      </c>
      <c r="F5886" t="str">
        <f t="shared" si="276"/>
        <v/>
      </c>
      <c r="G5886" t="str">
        <f>IF(AND(D5886=1,K5886=""),A5886&amp;":"&amp;B5886&amp;":"&amp;C5886,"")</f>
        <v/>
      </c>
      <c r="H5886" t="str">
        <f>IF(AND(D5886=1,K5886="?"),A5886&amp;":"&amp;B5886&amp;":"&amp;C5886,"")</f>
        <v/>
      </c>
      <c r="I5886" t="str">
        <f t="shared" si="277"/>
        <v/>
      </c>
      <c r="L5886" s="1" t="s">
        <v>1131</v>
      </c>
      <c r="M5886" s="1" t="s">
        <v>1132</v>
      </c>
      <c r="N5886" s="1" t="s">
        <v>1133</v>
      </c>
      <c r="O5886" s="1" t="s">
        <v>1134</v>
      </c>
      <c r="P5886" s="1" t="s">
        <v>1135</v>
      </c>
      <c r="Q5886" s="1" t="s">
        <v>67</v>
      </c>
    </row>
    <row r="5887" spans="1:17" x14ac:dyDescent="0.2">
      <c r="A5887" t="s">
        <v>1907</v>
      </c>
      <c r="B5887" t="s">
        <v>1109</v>
      </c>
      <c r="C5887" t="s">
        <v>1136</v>
      </c>
      <c r="D5887">
        <v>1329</v>
      </c>
      <c r="E5887">
        <f t="shared" si="275"/>
        <v>0</v>
      </c>
      <c r="F5887" t="str">
        <f t="shared" si="276"/>
        <v/>
      </c>
      <c r="G5887" t="str">
        <f>IF(AND(D5887=1,K5887=""),A5887&amp;":"&amp;B5887&amp;":"&amp;C5887,"")</f>
        <v/>
      </c>
      <c r="H5887" t="str">
        <f>IF(AND(D5887=1,K5887="?"),A5887&amp;":"&amp;B5887&amp;":"&amp;C5887,"")</f>
        <v/>
      </c>
      <c r="I5887" t="str">
        <f t="shared" si="277"/>
        <v/>
      </c>
      <c r="L5887" s="1" t="s">
        <v>1137</v>
      </c>
      <c r="M5887" s="1" t="s">
        <v>1138</v>
      </c>
      <c r="N5887" s="1" t="s">
        <v>1139</v>
      </c>
      <c r="O5887" s="1" t="s">
        <v>1140</v>
      </c>
      <c r="P5887" s="1" t="s">
        <v>1141</v>
      </c>
      <c r="Q5887" s="1" t="s">
        <v>1142</v>
      </c>
    </row>
    <row r="5888" spans="1:17" x14ac:dyDescent="0.2">
      <c r="A5888" t="s">
        <v>1907</v>
      </c>
      <c r="B5888" t="s">
        <v>1109</v>
      </c>
      <c r="C5888" t="s">
        <v>1143</v>
      </c>
      <c r="D5888">
        <v>3405</v>
      </c>
      <c r="E5888">
        <f t="shared" si="275"/>
        <v>0</v>
      </c>
      <c r="F5888" t="str">
        <f t="shared" si="276"/>
        <v/>
      </c>
      <c r="G5888" t="str">
        <f>IF(AND(D5888=1,K5888=""),A5888&amp;":"&amp;B5888&amp;":"&amp;C5888,"")</f>
        <v/>
      </c>
      <c r="H5888" t="str">
        <f>IF(AND(D5888=1,K5888="?"),A5888&amp;":"&amp;B5888&amp;":"&amp;C5888,"")</f>
        <v/>
      </c>
      <c r="I5888" t="str">
        <f t="shared" si="277"/>
        <v/>
      </c>
      <c r="L5888" s="1" t="s">
        <v>1144</v>
      </c>
      <c r="M5888" s="1" t="s">
        <v>66</v>
      </c>
      <c r="N5888" s="1" t="s">
        <v>1145</v>
      </c>
      <c r="O5888" s="1" t="s">
        <v>1146</v>
      </c>
      <c r="P5888" s="1" t="s">
        <v>1147</v>
      </c>
      <c r="Q5888" s="1" t="s">
        <v>1148</v>
      </c>
    </row>
    <row r="5889" spans="1:17" x14ac:dyDescent="0.2">
      <c r="A5889" t="s">
        <v>1907</v>
      </c>
      <c r="B5889" t="s">
        <v>1109</v>
      </c>
      <c r="C5889" t="s">
        <v>1149</v>
      </c>
      <c r="D5889">
        <v>2590</v>
      </c>
      <c r="E5889">
        <f t="shared" si="275"/>
        <v>0</v>
      </c>
      <c r="F5889" t="str">
        <f t="shared" si="276"/>
        <v/>
      </c>
      <c r="G5889" t="str">
        <f>IF(AND(D5889=1,K5889=""),A5889&amp;":"&amp;B5889&amp;":"&amp;C5889,"")</f>
        <v/>
      </c>
      <c r="H5889" t="str">
        <f>IF(AND(D5889=1,K5889="?"),A5889&amp;":"&amp;B5889&amp;":"&amp;C5889,"")</f>
        <v/>
      </c>
      <c r="I5889" t="str">
        <f t="shared" si="277"/>
        <v/>
      </c>
      <c r="L5889" s="1" t="s">
        <v>1150</v>
      </c>
      <c r="M5889" s="1" t="s">
        <v>1151</v>
      </c>
      <c r="N5889" s="1" t="s">
        <v>1152</v>
      </c>
      <c r="O5889" s="1" t="s">
        <v>1153</v>
      </c>
      <c r="P5889" s="1" t="s">
        <v>1154</v>
      </c>
      <c r="Q5889" s="1" t="s">
        <v>1155</v>
      </c>
    </row>
    <row r="5890" spans="1:17" x14ac:dyDescent="0.2">
      <c r="A5890" t="s">
        <v>1907</v>
      </c>
      <c r="B5890" t="s">
        <v>1109</v>
      </c>
      <c r="C5890" t="s">
        <v>1156</v>
      </c>
      <c r="D5890">
        <v>34990</v>
      </c>
      <c r="E5890">
        <f t="shared" si="275"/>
        <v>0</v>
      </c>
      <c r="F5890" t="str">
        <f t="shared" si="276"/>
        <v/>
      </c>
      <c r="G5890" t="str">
        <f>IF(AND(D5890=1,K5890=""),A5890&amp;":"&amp;B5890&amp;":"&amp;C5890,"")</f>
        <v/>
      </c>
      <c r="H5890" t="str">
        <f>IF(AND(D5890=1,K5890="?"),A5890&amp;":"&amp;B5890&amp;":"&amp;C5890,"")</f>
        <v/>
      </c>
      <c r="I5890" t="str">
        <f t="shared" si="277"/>
        <v/>
      </c>
      <c r="K5890" s="1" t="s">
        <v>66</v>
      </c>
      <c r="L5890" s="1" t="s">
        <v>704</v>
      </c>
      <c r="M5890" s="1" t="s">
        <v>772</v>
      </c>
      <c r="N5890" s="1" t="s">
        <v>1157</v>
      </c>
      <c r="O5890" s="1" t="s">
        <v>1158</v>
      </c>
      <c r="P5890" s="1" t="s">
        <v>1159</v>
      </c>
      <c r="Q5890" s="1" t="s">
        <v>1003</v>
      </c>
    </row>
    <row r="5891" spans="1:17" x14ac:dyDescent="0.2">
      <c r="A5891" t="s">
        <v>1907</v>
      </c>
      <c r="B5891" t="s">
        <v>1109</v>
      </c>
      <c r="C5891" t="s">
        <v>1076</v>
      </c>
      <c r="D5891">
        <v>30919</v>
      </c>
      <c r="E5891">
        <f t="shared" si="275"/>
        <v>0</v>
      </c>
      <c r="F5891" t="str">
        <f t="shared" si="276"/>
        <v/>
      </c>
      <c r="G5891" t="str">
        <f>IF(AND(D5891=1,K5891=""),A5891&amp;":"&amp;B5891&amp;":"&amp;C5891,"")</f>
        <v/>
      </c>
      <c r="H5891" t="str">
        <f>IF(AND(D5891=1,K5891="?"),A5891&amp;":"&amp;B5891&amp;":"&amp;C5891,"")</f>
        <v/>
      </c>
      <c r="I5891" t="str">
        <f t="shared" si="277"/>
        <v/>
      </c>
      <c r="K5891" s="1" t="s">
        <v>66</v>
      </c>
      <c r="L5891" s="1" t="s">
        <v>13</v>
      </c>
      <c r="M5891" s="1" t="s">
        <v>68</v>
      </c>
      <c r="N5891" s="1" t="s">
        <v>79</v>
      </c>
      <c r="O5891" s="1" t="s">
        <v>69</v>
      </c>
      <c r="P5891" s="1" t="s">
        <v>80</v>
      </c>
      <c r="Q5891" s="1" t="s">
        <v>368</v>
      </c>
    </row>
    <row r="5892" spans="1:17" x14ac:dyDescent="0.2">
      <c r="A5892" t="s">
        <v>1907</v>
      </c>
      <c r="B5892" t="s">
        <v>1109</v>
      </c>
      <c r="C5892" t="s">
        <v>38</v>
      </c>
      <c r="D5892">
        <v>684132</v>
      </c>
      <c r="E5892">
        <f t="shared" ref="E5892:E5955" si="278">IF(D5892=0,1,0)</f>
        <v>0</v>
      </c>
      <c r="F5892" t="str">
        <f t="shared" ref="F5892:F5955" si="279">IF(E5892=1,A5892&amp;":"&amp;B5892&amp;":"&amp;C5892,"")</f>
        <v/>
      </c>
      <c r="G5892" t="str">
        <f>IF(AND(D5892=1,K5892=""),A5892&amp;":"&amp;B5892&amp;":"&amp;C5892,"")</f>
        <v/>
      </c>
      <c r="H5892" t="str">
        <f>IF(AND(D5892=1,K5892="?"),A5892&amp;":"&amp;B5892&amp;":"&amp;C5892,"")</f>
        <v/>
      </c>
      <c r="I5892" t="str">
        <f t="shared" ref="I5892:I5955" si="280">IF(AND(D5892=1,K5892="0"),A5892&amp;":"&amp;B5892&amp;":"&amp;C5892,"")</f>
        <v/>
      </c>
      <c r="K5892" s="1" t="s">
        <v>66</v>
      </c>
      <c r="L5892" s="1" t="s">
        <v>67</v>
      </c>
      <c r="M5892" s="1" t="s">
        <v>13</v>
      </c>
      <c r="N5892" s="1" t="s">
        <v>68</v>
      </c>
      <c r="O5892" s="1" t="s">
        <v>79</v>
      </c>
      <c r="P5892" s="1" t="s">
        <v>69</v>
      </c>
      <c r="Q5892" s="1" t="s">
        <v>80</v>
      </c>
    </row>
    <row r="5893" spans="1:17" x14ac:dyDescent="0.2">
      <c r="A5893" t="s">
        <v>1907</v>
      </c>
      <c r="B5893" t="s">
        <v>1109</v>
      </c>
      <c r="C5893" t="s">
        <v>175</v>
      </c>
      <c r="D5893">
        <v>393</v>
      </c>
      <c r="E5893">
        <f t="shared" si="278"/>
        <v>0</v>
      </c>
      <c r="F5893" t="str">
        <f t="shared" si="279"/>
        <v/>
      </c>
      <c r="G5893" t="str">
        <f>IF(AND(D5893=1,K5893=""),A5893&amp;":"&amp;B5893&amp;":"&amp;C5893,"")</f>
        <v/>
      </c>
      <c r="H5893" t="str">
        <f>IF(AND(D5893=1,K5893="?"),A5893&amp;":"&amp;B5893&amp;":"&amp;C5893,"")</f>
        <v/>
      </c>
      <c r="I5893" t="str">
        <f t="shared" si="280"/>
        <v/>
      </c>
      <c r="L5893" s="1" t="s">
        <v>1160</v>
      </c>
      <c r="M5893" s="1" t="s">
        <v>1161</v>
      </c>
      <c r="N5893" s="1" t="s">
        <v>1162</v>
      </c>
      <c r="O5893" s="1" t="s">
        <v>1163</v>
      </c>
      <c r="P5893" s="1" t="s">
        <v>1164</v>
      </c>
      <c r="Q5893" s="1" t="s">
        <v>1165</v>
      </c>
    </row>
    <row r="5894" spans="1:17" x14ac:dyDescent="0.2">
      <c r="A5894" t="s">
        <v>1907</v>
      </c>
      <c r="B5894" t="s">
        <v>1109</v>
      </c>
      <c r="C5894" t="s">
        <v>1166</v>
      </c>
      <c r="D5894">
        <v>2</v>
      </c>
      <c r="E5894">
        <f t="shared" si="278"/>
        <v>0</v>
      </c>
      <c r="F5894" t="str">
        <f t="shared" si="279"/>
        <v/>
      </c>
      <c r="G5894" t="str">
        <f>IF(AND(D5894=1,K5894=""),A5894&amp;":"&amp;B5894&amp;":"&amp;C5894,"")</f>
        <v/>
      </c>
      <c r="H5894" t="str">
        <f>IF(AND(D5894=1,K5894="?"),A5894&amp;":"&amp;B5894&amp;":"&amp;C5894,"")</f>
        <v/>
      </c>
      <c r="I5894" t="str">
        <f t="shared" si="280"/>
        <v/>
      </c>
      <c r="K5894" s="1" t="s">
        <v>66</v>
      </c>
      <c r="L5894" s="1" t="s">
        <v>67</v>
      </c>
    </row>
    <row r="5895" spans="1:17" x14ac:dyDescent="0.2">
      <c r="A5895" t="s">
        <v>1907</v>
      </c>
      <c r="B5895" t="s">
        <v>1109</v>
      </c>
      <c r="C5895" t="s">
        <v>1167</v>
      </c>
      <c r="D5895">
        <v>1</v>
      </c>
      <c r="E5895">
        <f t="shared" si="278"/>
        <v>0</v>
      </c>
      <c r="F5895" t="str">
        <f t="shared" si="279"/>
        <v/>
      </c>
      <c r="G5895" t="str">
        <f>IF(AND(D5895=1,K5895=""),A5895&amp;":"&amp;B5895&amp;":"&amp;C5895,"")</f>
        <v/>
      </c>
      <c r="H5895" t="str">
        <f>IF(AND(D5895=1,K5895="?"),A5895&amp;":"&amp;B5895&amp;":"&amp;C5895,"")</f>
        <v/>
      </c>
      <c r="I5895" t="str">
        <f t="shared" si="280"/>
        <v/>
      </c>
      <c r="K5895" s="1" t="s">
        <v>455</v>
      </c>
    </row>
    <row r="5896" spans="1:17" x14ac:dyDescent="0.2">
      <c r="A5896" t="s">
        <v>1907</v>
      </c>
      <c r="B5896" t="s">
        <v>1109</v>
      </c>
      <c r="C5896" t="s">
        <v>1168</v>
      </c>
      <c r="D5896">
        <v>300117</v>
      </c>
      <c r="E5896">
        <f t="shared" si="278"/>
        <v>0</v>
      </c>
      <c r="F5896" t="str">
        <f t="shared" si="279"/>
        <v/>
      </c>
      <c r="G5896" t="str">
        <f>IF(AND(D5896=1,K5896=""),A5896&amp;":"&amp;B5896&amp;":"&amp;C5896,"")</f>
        <v/>
      </c>
      <c r="H5896" t="str">
        <f>IF(AND(D5896=1,K5896="?"),A5896&amp;":"&amp;B5896&amp;":"&amp;C5896,"")</f>
        <v/>
      </c>
      <c r="I5896" t="str">
        <f t="shared" si="280"/>
        <v/>
      </c>
      <c r="K5896" s="1" t="s">
        <v>66</v>
      </c>
      <c r="L5896" s="1" t="s">
        <v>1169</v>
      </c>
      <c r="M5896" s="1" t="s">
        <v>1170</v>
      </c>
      <c r="N5896" s="1" t="s">
        <v>1171</v>
      </c>
      <c r="O5896" s="1" t="s">
        <v>1172</v>
      </c>
      <c r="P5896" s="1" t="s">
        <v>1173</v>
      </c>
      <c r="Q5896" s="1" t="s">
        <v>1174</v>
      </c>
    </row>
    <row r="5897" spans="1:17" x14ac:dyDescent="0.2">
      <c r="A5897" t="s">
        <v>1907</v>
      </c>
      <c r="B5897" t="s">
        <v>1109</v>
      </c>
      <c r="C5897" t="s">
        <v>119</v>
      </c>
      <c r="D5897">
        <v>231407</v>
      </c>
      <c r="E5897">
        <f t="shared" si="278"/>
        <v>0</v>
      </c>
      <c r="F5897" t="str">
        <f t="shared" si="279"/>
        <v/>
      </c>
      <c r="G5897" t="str">
        <f>IF(AND(D5897=1,K5897=""),A5897&amp;":"&amp;B5897&amp;":"&amp;C5897,"")</f>
        <v/>
      </c>
      <c r="H5897" t="str">
        <f>IF(AND(D5897=1,K5897="?"),A5897&amp;":"&amp;B5897&amp;":"&amp;C5897,"")</f>
        <v/>
      </c>
      <c r="I5897" t="str">
        <f t="shared" si="280"/>
        <v/>
      </c>
      <c r="K5897" s="1" t="s">
        <v>66</v>
      </c>
      <c r="L5897" s="1" t="s">
        <v>318</v>
      </c>
      <c r="M5897" s="1" t="s">
        <v>1175</v>
      </c>
      <c r="N5897" s="1" t="s">
        <v>319</v>
      </c>
      <c r="O5897" s="1" t="s">
        <v>1176</v>
      </c>
      <c r="P5897" s="1" t="s">
        <v>1177</v>
      </c>
      <c r="Q5897" s="1" t="s">
        <v>320</v>
      </c>
    </row>
    <row r="5898" spans="1:17" x14ac:dyDescent="0.2">
      <c r="A5898" t="s">
        <v>1907</v>
      </c>
      <c r="B5898" t="s">
        <v>1109</v>
      </c>
      <c r="C5898" t="s">
        <v>1178</v>
      </c>
      <c r="D5898">
        <v>329716</v>
      </c>
      <c r="E5898">
        <f t="shared" si="278"/>
        <v>0</v>
      </c>
      <c r="F5898" t="str">
        <f t="shared" si="279"/>
        <v/>
      </c>
      <c r="G5898" t="str">
        <f>IF(AND(D5898=1,K5898=""),A5898&amp;":"&amp;B5898&amp;":"&amp;C5898,"")</f>
        <v/>
      </c>
      <c r="H5898" t="str">
        <f>IF(AND(D5898=1,K5898="?"),A5898&amp;":"&amp;B5898&amp;":"&amp;C5898,"")</f>
        <v/>
      </c>
      <c r="I5898" t="str">
        <f t="shared" si="280"/>
        <v/>
      </c>
      <c r="K5898" s="1" t="s">
        <v>66</v>
      </c>
      <c r="L5898" s="1" t="s">
        <v>1179</v>
      </c>
      <c r="M5898" s="1" t="s">
        <v>1180</v>
      </c>
      <c r="N5898" s="1" t="s">
        <v>1181</v>
      </c>
      <c r="O5898" s="1" t="s">
        <v>1182</v>
      </c>
      <c r="P5898" s="1" t="s">
        <v>1183</v>
      </c>
      <c r="Q5898" s="1" t="s">
        <v>1184</v>
      </c>
    </row>
    <row r="5899" spans="1:17" x14ac:dyDescent="0.2">
      <c r="A5899" t="s">
        <v>1907</v>
      </c>
      <c r="B5899" t="s">
        <v>1109</v>
      </c>
      <c r="C5899" t="s">
        <v>1185</v>
      </c>
      <c r="D5899">
        <v>2</v>
      </c>
      <c r="E5899">
        <f t="shared" si="278"/>
        <v>0</v>
      </c>
      <c r="F5899" t="str">
        <f t="shared" si="279"/>
        <v/>
      </c>
      <c r="G5899" t="str">
        <f>IF(AND(D5899=1,K5899=""),A5899&amp;":"&amp;B5899&amp;":"&amp;C5899,"")</f>
        <v/>
      </c>
      <c r="H5899" t="str">
        <f>IF(AND(D5899=1,K5899="?"),A5899&amp;":"&amp;B5899&amp;":"&amp;C5899,"")</f>
        <v/>
      </c>
      <c r="I5899" t="str">
        <f t="shared" si="280"/>
        <v/>
      </c>
      <c r="K5899" s="1" t="s">
        <v>455</v>
      </c>
      <c r="L5899" s="1" t="s">
        <v>456</v>
      </c>
    </row>
    <row r="5900" spans="1:17" x14ac:dyDescent="0.2">
      <c r="A5900" t="s">
        <v>1907</v>
      </c>
      <c r="B5900" t="s">
        <v>1109</v>
      </c>
      <c r="C5900" t="s">
        <v>869</v>
      </c>
      <c r="D5900">
        <v>30193</v>
      </c>
      <c r="E5900">
        <f t="shared" si="278"/>
        <v>0</v>
      </c>
      <c r="F5900" t="str">
        <f t="shared" si="279"/>
        <v/>
      </c>
      <c r="G5900" t="str">
        <f>IF(AND(D5900=1,K5900=""),A5900&amp;":"&amp;B5900&amp;":"&amp;C5900,"")</f>
        <v/>
      </c>
      <c r="H5900" t="str">
        <f>IF(AND(D5900=1,K5900="?"),A5900&amp;":"&amp;B5900&amp;":"&amp;C5900,"")</f>
        <v/>
      </c>
      <c r="I5900" t="str">
        <f t="shared" si="280"/>
        <v/>
      </c>
      <c r="L5900" s="1" t="s">
        <v>66</v>
      </c>
      <c r="M5900" s="1" t="s">
        <v>1186</v>
      </c>
      <c r="N5900" s="1" t="s">
        <v>1187</v>
      </c>
      <c r="O5900" s="1" t="s">
        <v>1188</v>
      </c>
      <c r="P5900" s="1" t="s">
        <v>1189</v>
      </c>
      <c r="Q5900" s="1" t="s">
        <v>1190</v>
      </c>
    </row>
    <row r="5901" spans="1:17" x14ac:dyDescent="0.2">
      <c r="A5901" t="s">
        <v>1907</v>
      </c>
      <c r="B5901" t="s">
        <v>1109</v>
      </c>
      <c r="C5901" t="s">
        <v>120</v>
      </c>
      <c r="D5901">
        <v>2</v>
      </c>
      <c r="E5901">
        <f t="shared" si="278"/>
        <v>0</v>
      </c>
      <c r="F5901" t="str">
        <f t="shared" si="279"/>
        <v/>
      </c>
      <c r="G5901" t="str">
        <f>IF(AND(D5901=1,K5901=""),A5901&amp;":"&amp;B5901&amp;":"&amp;C5901,"")</f>
        <v/>
      </c>
      <c r="H5901" t="str">
        <f>IF(AND(D5901=1,K5901="?"),A5901&amp;":"&amp;B5901&amp;":"&amp;C5901,"")</f>
        <v/>
      </c>
      <c r="I5901" t="str">
        <f t="shared" si="280"/>
        <v/>
      </c>
      <c r="L5901" s="1" t="s">
        <v>67</v>
      </c>
    </row>
    <row r="5902" spans="1:17" x14ac:dyDescent="0.2">
      <c r="A5902" t="s">
        <v>1907</v>
      </c>
      <c r="B5902" t="s">
        <v>1109</v>
      </c>
      <c r="C5902" t="s">
        <v>1191</v>
      </c>
      <c r="D5902">
        <v>351993</v>
      </c>
      <c r="E5902">
        <f t="shared" si="278"/>
        <v>0</v>
      </c>
      <c r="F5902" t="str">
        <f t="shared" si="279"/>
        <v/>
      </c>
      <c r="G5902" t="str">
        <f>IF(AND(D5902=1,K5902=""),A5902&amp;":"&amp;B5902&amp;":"&amp;C5902,"")</f>
        <v/>
      </c>
      <c r="H5902" t="str">
        <f>IF(AND(D5902=1,K5902="?"),A5902&amp;":"&amp;B5902&amp;":"&amp;C5902,"")</f>
        <v/>
      </c>
      <c r="I5902" t="str">
        <f t="shared" si="280"/>
        <v/>
      </c>
      <c r="K5902" s="1" t="s">
        <v>13</v>
      </c>
      <c r="L5902" s="1" t="s">
        <v>1192</v>
      </c>
      <c r="M5902" s="1" t="s">
        <v>1193</v>
      </c>
      <c r="N5902" s="1" t="s">
        <v>1194</v>
      </c>
      <c r="O5902" s="1" t="s">
        <v>1195</v>
      </c>
      <c r="P5902" s="1" t="s">
        <v>1179</v>
      </c>
      <c r="Q5902" s="1" t="s">
        <v>1180</v>
      </c>
    </row>
    <row r="5903" spans="1:17" x14ac:dyDescent="0.2">
      <c r="A5903" t="s">
        <v>1907</v>
      </c>
      <c r="B5903" t="s">
        <v>1109</v>
      </c>
      <c r="C5903" t="s">
        <v>1196</v>
      </c>
      <c r="D5903">
        <v>54889</v>
      </c>
      <c r="E5903">
        <f t="shared" si="278"/>
        <v>0</v>
      </c>
      <c r="F5903" t="str">
        <f t="shared" si="279"/>
        <v/>
      </c>
      <c r="G5903" t="str">
        <f>IF(AND(D5903=1,K5903=""),A5903&amp;":"&amp;B5903&amp;":"&amp;C5903,"")</f>
        <v/>
      </c>
      <c r="H5903" t="str">
        <f>IF(AND(D5903=1,K5903="?"),A5903&amp;":"&amp;B5903&amp;":"&amp;C5903,"")</f>
        <v/>
      </c>
      <c r="I5903" t="str">
        <f t="shared" si="280"/>
        <v/>
      </c>
      <c r="K5903" s="1" t="s">
        <v>66</v>
      </c>
      <c r="L5903" s="1" t="s">
        <v>67</v>
      </c>
      <c r="M5903" s="1" t="s">
        <v>161</v>
      </c>
      <c r="N5903" s="1" t="s">
        <v>1197</v>
      </c>
      <c r="O5903" s="1" t="s">
        <v>1198</v>
      </c>
      <c r="P5903" s="1" t="s">
        <v>1199</v>
      </c>
      <c r="Q5903" s="1" t="s">
        <v>1200</v>
      </c>
    </row>
    <row r="5904" spans="1:17" x14ac:dyDescent="0.2">
      <c r="A5904" t="s">
        <v>1907</v>
      </c>
      <c r="B5904" t="s">
        <v>1109</v>
      </c>
      <c r="C5904" t="s">
        <v>1201</v>
      </c>
      <c r="D5904">
        <v>15253</v>
      </c>
      <c r="E5904">
        <f t="shared" si="278"/>
        <v>0</v>
      </c>
      <c r="F5904" t="str">
        <f t="shared" si="279"/>
        <v/>
      </c>
      <c r="G5904" t="str">
        <f>IF(AND(D5904=1,K5904=""),A5904&amp;":"&amp;B5904&amp;":"&amp;C5904,"")</f>
        <v/>
      </c>
      <c r="H5904" t="str">
        <f>IF(AND(D5904=1,K5904="?"),A5904&amp;":"&amp;B5904&amp;":"&amp;C5904,"")</f>
        <v/>
      </c>
      <c r="I5904" t="str">
        <f t="shared" si="280"/>
        <v/>
      </c>
      <c r="K5904" s="1" t="s">
        <v>66</v>
      </c>
      <c r="L5904" s="1" t="s">
        <v>67</v>
      </c>
      <c r="M5904" s="1" t="s">
        <v>13</v>
      </c>
      <c r="N5904" s="1" t="s">
        <v>68</v>
      </c>
      <c r="O5904" s="1" t="s">
        <v>69</v>
      </c>
      <c r="P5904" s="1" t="s">
        <v>80</v>
      </c>
      <c r="Q5904" s="1" t="s">
        <v>754</v>
      </c>
    </row>
    <row r="5905" spans="1:17" x14ac:dyDescent="0.2">
      <c r="A5905" t="s">
        <v>1907</v>
      </c>
      <c r="B5905" t="s">
        <v>1109</v>
      </c>
      <c r="C5905" t="s">
        <v>1202</v>
      </c>
      <c r="D5905">
        <v>92098</v>
      </c>
      <c r="E5905">
        <f t="shared" si="278"/>
        <v>0</v>
      </c>
      <c r="F5905" t="str">
        <f t="shared" si="279"/>
        <v/>
      </c>
      <c r="G5905" t="str">
        <f>IF(AND(D5905=1,K5905=""),A5905&amp;":"&amp;B5905&amp;":"&amp;C5905,"")</f>
        <v/>
      </c>
      <c r="H5905" t="str">
        <f>IF(AND(D5905=1,K5905="?"),A5905&amp;":"&amp;B5905&amp;":"&amp;C5905,"")</f>
        <v/>
      </c>
      <c r="I5905" t="str">
        <f t="shared" si="280"/>
        <v/>
      </c>
      <c r="K5905" s="1" t="s">
        <v>66</v>
      </c>
      <c r="L5905" s="1" t="s">
        <v>13</v>
      </c>
      <c r="M5905" s="1" t="s">
        <v>949</v>
      </c>
      <c r="N5905" s="1" t="s">
        <v>1203</v>
      </c>
      <c r="O5905" s="1" t="s">
        <v>1197</v>
      </c>
      <c r="P5905" s="1" t="s">
        <v>1204</v>
      </c>
      <c r="Q5905" s="1" t="s">
        <v>1205</v>
      </c>
    </row>
    <row r="5906" spans="1:17" x14ac:dyDescent="0.2">
      <c r="A5906" t="s">
        <v>1907</v>
      </c>
      <c r="B5906" t="s">
        <v>1109</v>
      </c>
      <c r="C5906" t="s">
        <v>1206</v>
      </c>
      <c r="D5906">
        <v>9</v>
      </c>
      <c r="E5906">
        <f t="shared" si="278"/>
        <v>0</v>
      </c>
      <c r="F5906" t="str">
        <f t="shared" si="279"/>
        <v/>
      </c>
      <c r="G5906" t="str">
        <f>IF(AND(D5906=1,K5906=""),A5906&amp;":"&amp;B5906&amp;":"&amp;C5906,"")</f>
        <v/>
      </c>
      <c r="H5906" t="str">
        <f>IF(AND(D5906=1,K5906="?"),A5906&amp;":"&amp;B5906&amp;":"&amp;C5906,"")</f>
        <v/>
      </c>
      <c r="I5906" t="str">
        <f t="shared" si="280"/>
        <v/>
      </c>
      <c r="L5906" s="1" t="s">
        <v>67</v>
      </c>
      <c r="M5906" s="1" t="s">
        <v>13</v>
      </c>
      <c r="N5906" s="1" t="s">
        <v>68</v>
      </c>
      <c r="O5906" s="1" t="s">
        <v>79</v>
      </c>
      <c r="P5906" s="1" t="s">
        <v>69</v>
      </c>
      <c r="Q5906" s="1" t="s">
        <v>663</v>
      </c>
    </row>
    <row r="5907" spans="1:17" x14ac:dyDescent="0.2">
      <c r="A5907" t="s">
        <v>1907</v>
      </c>
      <c r="B5907" t="s">
        <v>1109</v>
      </c>
      <c r="C5907" t="s">
        <v>1097</v>
      </c>
      <c r="D5907">
        <v>10</v>
      </c>
      <c r="E5907">
        <f t="shared" si="278"/>
        <v>0</v>
      </c>
      <c r="F5907" t="str">
        <f t="shared" si="279"/>
        <v/>
      </c>
      <c r="G5907" t="str">
        <f>IF(AND(D5907=1,K5907=""),A5907&amp;":"&amp;B5907&amp;":"&amp;C5907,"")</f>
        <v/>
      </c>
      <c r="H5907" t="str">
        <f>IF(AND(D5907=1,K5907="?"),A5907&amp;":"&amp;B5907&amp;":"&amp;C5907,"")</f>
        <v/>
      </c>
      <c r="I5907" t="str">
        <f t="shared" si="280"/>
        <v/>
      </c>
      <c r="K5907" s="1" t="s">
        <v>66</v>
      </c>
      <c r="L5907" s="1" t="s">
        <v>67</v>
      </c>
      <c r="M5907" s="1" t="s">
        <v>13</v>
      </c>
      <c r="N5907" s="1" t="s">
        <v>68</v>
      </c>
      <c r="O5907" s="1" t="s">
        <v>79</v>
      </c>
      <c r="P5907" s="1" t="s">
        <v>368</v>
      </c>
      <c r="Q5907" s="1" t="s">
        <v>663</v>
      </c>
    </row>
    <row r="5908" spans="1:17" x14ac:dyDescent="0.2">
      <c r="A5908" t="s">
        <v>1907</v>
      </c>
      <c r="B5908" t="s">
        <v>1109</v>
      </c>
      <c r="C5908" t="s">
        <v>1098</v>
      </c>
      <c r="D5908">
        <v>28</v>
      </c>
      <c r="E5908">
        <f t="shared" si="278"/>
        <v>0</v>
      </c>
      <c r="F5908" t="str">
        <f t="shared" si="279"/>
        <v/>
      </c>
      <c r="G5908" t="str">
        <f>IF(AND(D5908=1,K5908=""),A5908&amp;":"&amp;B5908&amp;":"&amp;C5908,"")</f>
        <v/>
      </c>
      <c r="H5908" t="str">
        <f>IF(AND(D5908=1,K5908="?"),A5908&amp;":"&amp;B5908&amp;":"&amp;C5908,"")</f>
        <v/>
      </c>
      <c r="I5908" t="str">
        <f t="shared" si="280"/>
        <v/>
      </c>
      <c r="K5908" s="1" t="s">
        <v>66</v>
      </c>
      <c r="L5908" s="1" t="s">
        <v>67</v>
      </c>
      <c r="M5908" s="1" t="s">
        <v>68</v>
      </c>
      <c r="N5908" s="1" t="s">
        <v>79</v>
      </c>
      <c r="O5908" s="1" t="s">
        <v>662</v>
      </c>
      <c r="P5908" s="1" t="s">
        <v>663</v>
      </c>
      <c r="Q5908" s="1" t="s">
        <v>643</v>
      </c>
    </row>
    <row r="5909" spans="1:17" x14ac:dyDescent="0.2">
      <c r="A5909" t="s">
        <v>1907</v>
      </c>
      <c r="B5909" t="s">
        <v>1109</v>
      </c>
      <c r="C5909" t="s">
        <v>1207</v>
      </c>
      <c r="D5909">
        <v>3</v>
      </c>
      <c r="E5909">
        <f t="shared" si="278"/>
        <v>0</v>
      </c>
      <c r="F5909" t="str">
        <f t="shared" si="279"/>
        <v/>
      </c>
      <c r="G5909" t="str">
        <f>IF(AND(D5909=1,K5909=""),A5909&amp;":"&amp;B5909&amp;":"&amp;C5909,"")</f>
        <v/>
      </c>
      <c r="H5909" t="str">
        <f>IF(AND(D5909=1,K5909="?"),A5909&amp;":"&amp;B5909&amp;":"&amp;C5909,"")</f>
        <v/>
      </c>
      <c r="I5909" t="str">
        <f t="shared" si="280"/>
        <v/>
      </c>
      <c r="K5909" s="1" t="s">
        <v>66</v>
      </c>
      <c r="L5909" s="1" t="s">
        <v>80</v>
      </c>
      <c r="M5909" s="1" t="s">
        <v>662</v>
      </c>
    </row>
    <row r="5910" spans="1:17" x14ac:dyDescent="0.2">
      <c r="A5910" t="s">
        <v>1907</v>
      </c>
      <c r="B5910" t="s">
        <v>1109</v>
      </c>
      <c r="C5910" t="s">
        <v>1208</v>
      </c>
      <c r="D5910">
        <v>3</v>
      </c>
      <c r="E5910">
        <f t="shared" si="278"/>
        <v>0</v>
      </c>
      <c r="F5910" t="str">
        <f t="shared" si="279"/>
        <v/>
      </c>
      <c r="G5910" t="str">
        <f>IF(AND(D5910=1,K5910=""),A5910&amp;":"&amp;B5910&amp;":"&amp;C5910,"")</f>
        <v/>
      </c>
      <c r="H5910" t="str">
        <f>IF(AND(D5910=1,K5910="?"),A5910&amp;":"&amp;B5910&amp;":"&amp;C5910,"")</f>
        <v/>
      </c>
      <c r="I5910" t="str">
        <f t="shared" si="280"/>
        <v/>
      </c>
      <c r="K5910" s="1" t="s">
        <v>66</v>
      </c>
      <c r="L5910" s="1" t="s">
        <v>67</v>
      </c>
      <c r="M5910" s="1" t="s">
        <v>13</v>
      </c>
    </row>
    <row r="5911" spans="1:17" x14ac:dyDescent="0.2">
      <c r="A5911" t="s">
        <v>1907</v>
      </c>
      <c r="B5911" t="s">
        <v>1109</v>
      </c>
      <c r="C5911" t="s">
        <v>185</v>
      </c>
      <c r="D5911">
        <v>1</v>
      </c>
      <c r="E5911">
        <f t="shared" si="278"/>
        <v>0</v>
      </c>
      <c r="F5911" t="str">
        <f t="shared" si="279"/>
        <v/>
      </c>
      <c r="G5911" t="str">
        <f>IF(AND(D5911=1,K5911=""),A5911&amp;":"&amp;B5911&amp;":"&amp;C5911,"")</f>
        <v>mcdr:MSRequest:Salesman</v>
      </c>
      <c r="H5911" t="str">
        <f>IF(AND(D5911=1,K5911="?"),A5911&amp;":"&amp;B5911&amp;":"&amp;C5911,"")</f>
        <v/>
      </c>
      <c r="I5911" t="str">
        <f t="shared" si="280"/>
        <v/>
      </c>
    </row>
    <row r="5912" spans="1:17" x14ac:dyDescent="0.2">
      <c r="A5912" t="s">
        <v>1907</v>
      </c>
      <c r="B5912" t="s">
        <v>1109</v>
      </c>
      <c r="C5912" t="s">
        <v>1209</v>
      </c>
      <c r="D5912">
        <v>2</v>
      </c>
      <c r="E5912">
        <f t="shared" si="278"/>
        <v>0</v>
      </c>
      <c r="F5912" t="str">
        <f t="shared" si="279"/>
        <v/>
      </c>
      <c r="G5912" t="str">
        <f>IF(AND(D5912=1,K5912=""),A5912&amp;":"&amp;B5912&amp;":"&amp;C5912,"")</f>
        <v/>
      </c>
      <c r="H5912" t="str">
        <f>IF(AND(D5912=1,K5912="?"),A5912&amp;":"&amp;B5912&amp;":"&amp;C5912,"")</f>
        <v/>
      </c>
      <c r="I5912" t="str">
        <f t="shared" si="280"/>
        <v/>
      </c>
      <c r="K5912" s="1" t="s">
        <v>66</v>
      </c>
      <c r="L5912" s="1" t="s">
        <v>67</v>
      </c>
    </row>
    <row r="5913" spans="1:17" x14ac:dyDescent="0.2">
      <c r="A5913" t="s">
        <v>1907</v>
      </c>
      <c r="B5913" t="s">
        <v>1109</v>
      </c>
      <c r="C5913" t="s">
        <v>1210</v>
      </c>
      <c r="D5913">
        <v>17</v>
      </c>
      <c r="E5913">
        <f t="shared" si="278"/>
        <v>0</v>
      </c>
      <c r="F5913" t="str">
        <f t="shared" si="279"/>
        <v/>
      </c>
      <c r="G5913" t="str">
        <f>IF(AND(D5913=1,K5913=""),A5913&amp;":"&amp;B5913&amp;":"&amp;C5913,"")</f>
        <v/>
      </c>
      <c r="H5913" t="str">
        <f>IF(AND(D5913=1,K5913="?"),A5913&amp;":"&amp;B5913&amp;":"&amp;C5913,"")</f>
        <v/>
      </c>
      <c r="I5913" t="str">
        <f t="shared" si="280"/>
        <v/>
      </c>
      <c r="L5913" s="1" t="s">
        <v>1211</v>
      </c>
      <c r="M5913" s="1" t="s">
        <v>1212</v>
      </c>
      <c r="N5913" s="1" t="s">
        <v>1213</v>
      </c>
      <c r="O5913" s="1" t="s">
        <v>1214</v>
      </c>
      <c r="P5913" s="1" t="s">
        <v>1215</v>
      </c>
      <c r="Q5913" s="1" t="s">
        <v>1216</v>
      </c>
    </row>
    <row r="5914" spans="1:17" x14ac:dyDescent="0.2">
      <c r="A5914" t="s">
        <v>1907</v>
      </c>
      <c r="B5914" t="s">
        <v>1109</v>
      </c>
      <c r="C5914" t="s">
        <v>1217</v>
      </c>
      <c r="D5914">
        <v>813</v>
      </c>
      <c r="E5914">
        <f t="shared" si="278"/>
        <v>0</v>
      </c>
      <c r="F5914" t="str">
        <f t="shared" si="279"/>
        <v/>
      </c>
      <c r="G5914" t="str">
        <f>IF(AND(D5914=1,K5914=""),A5914&amp;":"&amp;B5914&amp;":"&amp;C5914,"")</f>
        <v/>
      </c>
      <c r="H5914" t="str">
        <f>IF(AND(D5914=1,K5914="?"),A5914&amp;":"&amp;B5914&amp;":"&amp;C5914,"")</f>
        <v/>
      </c>
      <c r="I5914" t="str">
        <f t="shared" si="280"/>
        <v/>
      </c>
      <c r="K5914" s="1" t="s">
        <v>66</v>
      </c>
      <c r="L5914" s="1" t="s">
        <v>1218</v>
      </c>
      <c r="M5914" s="1" t="s">
        <v>1219</v>
      </c>
      <c r="N5914" s="1" t="s">
        <v>1220</v>
      </c>
      <c r="O5914" s="1" t="s">
        <v>1221</v>
      </c>
      <c r="P5914" s="1" t="s">
        <v>1222</v>
      </c>
      <c r="Q5914" s="1" t="s">
        <v>1223</v>
      </c>
    </row>
    <row r="5915" spans="1:17" x14ac:dyDescent="0.2">
      <c r="A5915" t="s">
        <v>1907</v>
      </c>
      <c r="B5915" t="s">
        <v>1109</v>
      </c>
      <c r="C5915" t="s">
        <v>88</v>
      </c>
      <c r="D5915">
        <v>74</v>
      </c>
      <c r="E5915">
        <f t="shared" si="278"/>
        <v>0</v>
      </c>
      <c r="F5915" t="str">
        <f t="shared" si="279"/>
        <v/>
      </c>
      <c r="G5915" t="str">
        <f>IF(AND(D5915=1,K5915=""),A5915&amp;":"&amp;B5915&amp;":"&amp;C5915,"")</f>
        <v/>
      </c>
      <c r="H5915" t="str">
        <f>IF(AND(D5915=1,K5915="?"),A5915&amp;":"&amp;B5915&amp;":"&amp;C5915,"")</f>
        <v/>
      </c>
      <c r="I5915" t="str">
        <f t="shared" si="280"/>
        <v/>
      </c>
      <c r="L5915" s="1" t="s">
        <v>627</v>
      </c>
      <c r="M5915" s="1" t="s">
        <v>89</v>
      </c>
      <c r="N5915" s="1" t="s">
        <v>1224</v>
      </c>
      <c r="O5915" s="1" t="s">
        <v>1225</v>
      </c>
      <c r="P5915" s="1" t="s">
        <v>1226</v>
      </c>
      <c r="Q5915" s="1" t="s">
        <v>1227</v>
      </c>
    </row>
    <row r="5916" spans="1:17" x14ac:dyDescent="0.2">
      <c r="A5916" t="s">
        <v>1907</v>
      </c>
      <c r="B5916" t="s">
        <v>1109</v>
      </c>
      <c r="C5916" t="s">
        <v>1228</v>
      </c>
      <c r="D5916">
        <v>300325</v>
      </c>
      <c r="E5916">
        <f t="shared" si="278"/>
        <v>0</v>
      </c>
      <c r="F5916" t="str">
        <f t="shared" si="279"/>
        <v/>
      </c>
      <c r="G5916" t="str">
        <f>IF(AND(D5916=1,K5916=""),A5916&amp;":"&amp;B5916&amp;":"&amp;C5916,"")</f>
        <v/>
      </c>
      <c r="H5916" t="str">
        <f>IF(AND(D5916=1,K5916="?"),A5916&amp;":"&amp;B5916&amp;":"&amp;C5916,"")</f>
        <v/>
      </c>
      <c r="I5916" t="str">
        <f t="shared" si="280"/>
        <v/>
      </c>
      <c r="K5916" s="1" t="s">
        <v>66</v>
      </c>
      <c r="L5916" s="1" t="s">
        <v>1169</v>
      </c>
      <c r="M5916" s="1" t="s">
        <v>1170</v>
      </c>
      <c r="N5916" s="1" t="s">
        <v>1171</v>
      </c>
      <c r="O5916" s="1" t="s">
        <v>1172</v>
      </c>
      <c r="P5916" s="1" t="s">
        <v>1173</v>
      </c>
      <c r="Q5916" s="1" t="s">
        <v>1174</v>
      </c>
    </row>
    <row r="5917" spans="1:17" x14ac:dyDescent="0.2">
      <c r="A5917" t="s">
        <v>1907</v>
      </c>
      <c r="B5917" t="s">
        <v>1229</v>
      </c>
      <c r="C5917" t="s">
        <v>732</v>
      </c>
      <c r="D5917">
        <v>696</v>
      </c>
      <c r="E5917">
        <f t="shared" si="278"/>
        <v>0</v>
      </c>
      <c r="F5917" t="str">
        <f t="shared" si="279"/>
        <v/>
      </c>
      <c r="G5917" t="str">
        <f>IF(AND(D5917=1,K5917=""),A5917&amp;":"&amp;B5917&amp;":"&amp;C5917,"")</f>
        <v/>
      </c>
      <c r="H5917" t="str">
        <f>IF(AND(D5917=1,K5917="?"),A5917&amp;":"&amp;B5917&amp;":"&amp;C5917,"")</f>
        <v/>
      </c>
      <c r="I5917" t="str">
        <f t="shared" si="280"/>
        <v/>
      </c>
      <c r="L5917" s="1" t="s">
        <v>1230</v>
      </c>
      <c r="M5917" s="1" t="s">
        <v>1231</v>
      </c>
      <c r="N5917" s="1" t="s">
        <v>1232</v>
      </c>
      <c r="O5917" s="1" t="s">
        <v>1233</v>
      </c>
      <c r="P5917" s="1" t="s">
        <v>1234</v>
      </c>
      <c r="Q5917" s="1" t="s">
        <v>1235</v>
      </c>
    </row>
    <row r="5918" spans="1:17" x14ac:dyDescent="0.2">
      <c r="A5918" t="s">
        <v>1907</v>
      </c>
      <c r="B5918" t="s">
        <v>1229</v>
      </c>
      <c r="C5918" t="s">
        <v>1236</v>
      </c>
      <c r="D5918">
        <v>-1</v>
      </c>
      <c r="E5918">
        <f t="shared" si="278"/>
        <v>0</v>
      </c>
      <c r="F5918" t="str">
        <f t="shared" si="279"/>
        <v/>
      </c>
      <c r="G5918" t="str">
        <f>IF(AND(D5918=1,K5918=""),A5918&amp;":"&amp;B5918&amp;":"&amp;C5918,"")</f>
        <v/>
      </c>
      <c r="H5918" t="str">
        <f>IF(AND(D5918=1,K5918="?"),A5918&amp;":"&amp;B5918&amp;":"&amp;C5918,"")</f>
        <v/>
      </c>
      <c r="I5918" t="str">
        <f t="shared" si="280"/>
        <v/>
      </c>
    </row>
    <row r="5919" spans="1:17" x14ac:dyDescent="0.2">
      <c r="A5919" t="s">
        <v>1907</v>
      </c>
      <c r="B5919" t="s">
        <v>1229</v>
      </c>
      <c r="C5919" t="s">
        <v>1237</v>
      </c>
      <c r="D5919">
        <v>291</v>
      </c>
      <c r="E5919">
        <f t="shared" si="278"/>
        <v>0</v>
      </c>
      <c r="F5919" t="str">
        <f t="shared" si="279"/>
        <v/>
      </c>
      <c r="G5919" t="str">
        <f>IF(AND(D5919=1,K5919=""),A5919&amp;":"&amp;B5919&amp;":"&amp;C5919,"")</f>
        <v/>
      </c>
      <c r="H5919" t="str">
        <f>IF(AND(D5919=1,K5919="?"),A5919&amp;":"&amp;B5919&amp;":"&amp;C5919,"")</f>
        <v/>
      </c>
      <c r="I5919" t="str">
        <f t="shared" si="280"/>
        <v/>
      </c>
      <c r="K5919" s="1" t="s">
        <v>1238</v>
      </c>
      <c r="L5919" s="1" t="s">
        <v>1239</v>
      </c>
      <c r="M5919" s="1" t="s">
        <v>1240</v>
      </c>
      <c r="N5919" s="1" t="s">
        <v>1241</v>
      </c>
      <c r="O5919" s="1" t="s">
        <v>1242</v>
      </c>
      <c r="P5919" s="1" t="s">
        <v>1243</v>
      </c>
      <c r="Q5919" s="1" t="s">
        <v>1244</v>
      </c>
    </row>
    <row r="5920" spans="1:17" x14ac:dyDescent="0.2">
      <c r="A5920" t="s">
        <v>1907</v>
      </c>
      <c r="B5920" t="s">
        <v>1229</v>
      </c>
      <c r="C5920" t="s">
        <v>38</v>
      </c>
      <c r="D5920">
        <v>598020</v>
      </c>
      <c r="E5920">
        <f t="shared" si="278"/>
        <v>0</v>
      </c>
      <c r="F5920" t="str">
        <f t="shared" si="279"/>
        <v/>
      </c>
      <c r="G5920" t="str">
        <f>IF(AND(D5920=1,K5920=""),A5920&amp;":"&amp;B5920&amp;":"&amp;C5920,"")</f>
        <v/>
      </c>
      <c r="H5920" t="str">
        <f>IF(AND(D5920=1,K5920="?"),A5920&amp;":"&amp;B5920&amp;":"&amp;C5920,"")</f>
        <v/>
      </c>
      <c r="I5920" t="str">
        <f t="shared" si="280"/>
        <v/>
      </c>
      <c r="K5920" s="1" t="s">
        <v>67</v>
      </c>
      <c r="L5920" s="1" t="s">
        <v>13</v>
      </c>
      <c r="M5920" s="1" t="s">
        <v>68</v>
      </c>
      <c r="N5920" s="1" t="s">
        <v>79</v>
      </c>
      <c r="O5920" s="1" t="s">
        <v>69</v>
      </c>
      <c r="P5920" s="1" t="s">
        <v>80</v>
      </c>
      <c r="Q5920" s="1" t="s">
        <v>368</v>
      </c>
    </row>
    <row r="5921" spans="1:17" x14ac:dyDescent="0.2">
      <c r="A5921" t="s">
        <v>1907</v>
      </c>
      <c r="B5921" t="s">
        <v>1229</v>
      </c>
      <c r="C5921" t="s">
        <v>1245</v>
      </c>
      <c r="D5921">
        <v>215</v>
      </c>
      <c r="E5921">
        <f t="shared" si="278"/>
        <v>0</v>
      </c>
      <c r="F5921" t="str">
        <f t="shared" si="279"/>
        <v/>
      </c>
      <c r="G5921" t="str">
        <f>IF(AND(D5921=1,K5921=""),A5921&amp;":"&amp;B5921&amp;":"&amp;C5921,"")</f>
        <v/>
      </c>
      <c r="H5921" t="str">
        <f>IF(AND(D5921=1,K5921="?"),A5921&amp;":"&amp;B5921&amp;":"&amp;C5921,"")</f>
        <v/>
      </c>
      <c r="I5921" t="str">
        <f t="shared" si="280"/>
        <v/>
      </c>
      <c r="K5921" s="1" t="s">
        <v>1246</v>
      </c>
      <c r="L5921" s="1" t="s">
        <v>1247</v>
      </c>
      <c r="M5921" s="1" t="s">
        <v>1248</v>
      </c>
      <c r="N5921" s="1" t="s">
        <v>1249</v>
      </c>
      <c r="O5921" s="1" t="s">
        <v>1250</v>
      </c>
      <c r="P5921" s="1" t="s">
        <v>1251</v>
      </c>
      <c r="Q5921" s="1" t="s">
        <v>1252</v>
      </c>
    </row>
    <row r="5922" spans="1:17" x14ac:dyDescent="0.2">
      <c r="A5922" t="s">
        <v>1907</v>
      </c>
      <c r="B5922" t="s">
        <v>1229</v>
      </c>
      <c r="C5922" t="s">
        <v>1253</v>
      </c>
      <c r="D5922">
        <v>1</v>
      </c>
      <c r="E5922">
        <f t="shared" si="278"/>
        <v>0</v>
      </c>
      <c r="F5922" t="str">
        <f t="shared" si="279"/>
        <v/>
      </c>
      <c r="G5922" t="str">
        <f>IF(AND(D5922=1,K5922=""),A5922&amp;":"&amp;B5922&amp;":"&amp;C5922,"")</f>
        <v>mcdr:MsRequestParam:ParamSet</v>
      </c>
      <c r="H5922" t="str">
        <f>IF(AND(D5922=1,K5922="?"),A5922&amp;":"&amp;B5922&amp;":"&amp;C5922,"")</f>
        <v/>
      </c>
      <c r="I5922" t="str">
        <f t="shared" si="280"/>
        <v/>
      </c>
    </row>
    <row r="5923" spans="1:17" x14ac:dyDescent="0.2">
      <c r="A5923" t="s">
        <v>1907</v>
      </c>
      <c r="B5923" t="s">
        <v>1229</v>
      </c>
      <c r="C5923" t="s">
        <v>726</v>
      </c>
      <c r="D5923">
        <v>632</v>
      </c>
      <c r="E5923">
        <f t="shared" si="278"/>
        <v>0</v>
      </c>
      <c r="F5923" t="str">
        <f t="shared" si="279"/>
        <v/>
      </c>
      <c r="G5923" t="str">
        <f>IF(AND(D5923=1,K5923=""),A5923&amp;":"&amp;B5923&amp;":"&amp;C5923,"")</f>
        <v/>
      </c>
      <c r="H5923" t="str">
        <f>IF(AND(D5923=1,K5923="?"),A5923&amp;":"&amp;B5923&amp;":"&amp;C5923,"")</f>
        <v/>
      </c>
      <c r="I5923" t="str">
        <f t="shared" si="280"/>
        <v/>
      </c>
      <c r="L5923" s="1" t="s">
        <v>1254</v>
      </c>
      <c r="M5923" s="1" t="s">
        <v>1255</v>
      </c>
      <c r="N5923" s="1" t="s">
        <v>1256</v>
      </c>
      <c r="O5923" s="1" t="s">
        <v>1257</v>
      </c>
      <c r="P5923" s="1" t="s">
        <v>1258</v>
      </c>
      <c r="Q5923" s="1" t="s">
        <v>1259</v>
      </c>
    </row>
    <row r="5924" spans="1:17" x14ac:dyDescent="0.2">
      <c r="A5924" t="s">
        <v>1907</v>
      </c>
      <c r="B5924" t="s">
        <v>1260</v>
      </c>
      <c r="C5924" t="s">
        <v>1261</v>
      </c>
      <c r="D5924">
        <v>16</v>
      </c>
      <c r="E5924">
        <f t="shared" si="278"/>
        <v>0</v>
      </c>
      <c r="F5924" t="str">
        <f t="shared" si="279"/>
        <v/>
      </c>
      <c r="G5924" t="str">
        <f>IF(AND(D5924=1,K5924=""),A5924&amp;":"&amp;B5924&amp;":"&amp;C5924,"")</f>
        <v/>
      </c>
      <c r="H5924" t="str">
        <f>IF(AND(D5924=1,K5924="?"),A5924&amp;":"&amp;B5924&amp;":"&amp;C5924,"")</f>
        <v/>
      </c>
      <c r="I5924" t="str">
        <f t="shared" si="280"/>
        <v/>
      </c>
      <c r="K5924" s="1" t="s">
        <v>1262</v>
      </c>
      <c r="L5924" s="1" t="s">
        <v>1263</v>
      </c>
      <c r="M5924" s="1" t="s">
        <v>1264</v>
      </c>
      <c r="N5924" s="1" t="s">
        <v>1265</v>
      </c>
      <c r="O5924" s="1" t="s">
        <v>1266</v>
      </c>
      <c r="P5924" s="1" t="s">
        <v>1267</v>
      </c>
      <c r="Q5924" s="1" t="s">
        <v>1268</v>
      </c>
    </row>
    <row r="5925" spans="1:17" x14ac:dyDescent="0.2">
      <c r="A5925" t="s">
        <v>1907</v>
      </c>
      <c r="B5925" t="s">
        <v>1260</v>
      </c>
      <c r="C5925" t="s">
        <v>1269</v>
      </c>
      <c r="D5925">
        <v>92</v>
      </c>
      <c r="E5925">
        <f t="shared" si="278"/>
        <v>0</v>
      </c>
      <c r="F5925" t="str">
        <f t="shared" si="279"/>
        <v/>
      </c>
      <c r="G5925" t="str">
        <f>IF(AND(D5925=1,K5925=""),A5925&amp;":"&amp;B5925&amp;":"&amp;C5925,"")</f>
        <v/>
      </c>
      <c r="H5925" t="str">
        <f>IF(AND(D5925=1,K5925="?"),A5925&amp;":"&amp;B5925&amp;":"&amp;C5925,"")</f>
        <v/>
      </c>
      <c r="I5925" t="str">
        <f t="shared" si="280"/>
        <v/>
      </c>
      <c r="K5925" s="1" t="s">
        <v>343</v>
      </c>
      <c r="L5925" s="1" t="s">
        <v>1270</v>
      </c>
      <c r="M5925" s="1" t="s">
        <v>1271</v>
      </c>
      <c r="N5925" s="1" t="s">
        <v>1272</v>
      </c>
      <c r="O5925" s="1" t="s">
        <v>1273</v>
      </c>
      <c r="P5925" s="1" t="s">
        <v>1274</v>
      </c>
      <c r="Q5925" s="1" t="s">
        <v>1275</v>
      </c>
    </row>
    <row r="5926" spans="1:17" x14ac:dyDescent="0.2">
      <c r="A5926" t="s">
        <v>1907</v>
      </c>
      <c r="B5926" t="s">
        <v>1276</v>
      </c>
      <c r="C5926" t="s">
        <v>1276</v>
      </c>
      <c r="D5926">
        <v>1</v>
      </c>
      <c r="E5926">
        <f t="shared" si="278"/>
        <v>0</v>
      </c>
      <c r="F5926" t="str">
        <f t="shared" si="279"/>
        <v/>
      </c>
      <c r="G5926" t="str">
        <f>IF(AND(D5926=1,K5926=""),A5926&amp;":"&amp;B5926&amp;":"&amp;C5926,"")</f>
        <v/>
      </c>
      <c r="H5926" t="str">
        <f>IF(AND(D5926=1,K5926="?"),A5926&amp;":"&amp;B5926&amp;":"&amp;C5926,"")</f>
        <v/>
      </c>
      <c r="I5926" t="str">
        <f t="shared" si="280"/>
        <v/>
      </c>
      <c r="K5926" s="1" t="s">
        <v>976</v>
      </c>
    </row>
    <row r="5927" spans="1:17" x14ac:dyDescent="0.2">
      <c r="A5927" t="s">
        <v>1907</v>
      </c>
      <c r="B5927" t="s">
        <v>1276</v>
      </c>
      <c r="C5927" t="s">
        <v>1277</v>
      </c>
      <c r="D5927">
        <v>1</v>
      </c>
      <c r="E5927">
        <f t="shared" si="278"/>
        <v>0</v>
      </c>
      <c r="F5927" t="str">
        <f t="shared" si="279"/>
        <v/>
      </c>
      <c r="G5927" t="str">
        <f>IF(AND(D5927=1,K5927=""),A5927&amp;":"&amp;B5927&amp;":"&amp;C5927,"")</f>
        <v/>
      </c>
      <c r="H5927" t="str">
        <f>IF(AND(D5927=1,K5927="?"),A5927&amp;":"&amp;B5927&amp;":"&amp;C5927,"")</f>
        <v/>
      </c>
      <c r="I5927" t="str">
        <f t="shared" si="280"/>
        <v/>
      </c>
      <c r="K5927" s="1" t="s">
        <v>972</v>
      </c>
    </row>
    <row r="5928" spans="1:17" x14ac:dyDescent="0.2">
      <c r="A5928" t="s">
        <v>1907</v>
      </c>
      <c r="B5928" t="s">
        <v>1278</v>
      </c>
      <c r="C5928" t="s">
        <v>120</v>
      </c>
      <c r="D5928">
        <v>1</v>
      </c>
      <c r="E5928">
        <f t="shared" si="278"/>
        <v>0</v>
      </c>
      <c r="F5928" t="str">
        <f t="shared" si="279"/>
        <v/>
      </c>
      <c r="G5928" t="str">
        <f>IF(AND(D5928=1,K5928=""),A5928&amp;":"&amp;B5928&amp;":"&amp;C5928,"")</f>
        <v/>
      </c>
      <c r="H5928" t="str">
        <f>IF(AND(D5928=1,K5928="?"),A5928&amp;":"&amp;B5928&amp;":"&amp;C5928,"")</f>
        <v/>
      </c>
      <c r="I5928" t="str">
        <f t="shared" si="280"/>
        <v/>
      </c>
      <c r="K5928" s="1" t="s">
        <v>67</v>
      </c>
    </row>
    <row r="5929" spans="1:17" x14ac:dyDescent="0.2">
      <c r="A5929" t="s">
        <v>1907</v>
      </c>
      <c r="B5929" t="s">
        <v>1278</v>
      </c>
      <c r="C5929" t="s">
        <v>117</v>
      </c>
      <c r="D5929">
        <v>1</v>
      </c>
      <c r="E5929">
        <f t="shared" si="278"/>
        <v>0</v>
      </c>
      <c r="F5929" t="str">
        <f t="shared" si="279"/>
        <v/>
      </c>
      <c r="G5929" t="str">
        <f>IF(AND(D5929=1,K5929=""),A5929&amp;":"&amp;B5929&amp;":"&amp;C5929,"")</f>
        <v/>
      </c>
      <c r="H5929" t="str">
        <f>IF(AND(D5929=1,K5929="?"),A5929&amp;":"&amp;B5929&amp;":"&amp;C5929,"")</f>
        <v>mcdr:PaymVouch:FromDate</v>
      </c>
      <c r="I5929" t="str">
        <f t="shared" si="280"/>
        <v/>
      </c>
      <c r="K5929" s="1" t="s">
        <v>572</v>
      </c>
    </row>
    <row r="5930" spans="1:17" x14ac:dyDescent="0.2">
      <c r="A5930" t="s">
        <v>1907</v>
      </c>
      <c r="B5930" t="s">
        <v>1278</v>
      </c>
      <c r="C5930" t="s">
        <v>1279</v>
      </c>
      <c r="D5930">
        <v>1</v>
      </c>
      <c r="E5930">
        <f t="shared" si="278"/>
        <v>0</v>
      </c>
      <c r="F5930" t="str">
        <f t="shared" si="279"/>
        <v/>
      </c>
      <c r="G5930" t="str">
        <f>IF(AND(D5930=1,K5930=""),A5930&amp;":"&amp;B5930&amp;":"&amp;C5930,"")</f>
        <v/>
      </c>
      <c r="H5930" t="str">
        <f>IF(AND(D5930=1,K5930="?"),A5930&amp;":"&amp;B5930&amp;":"&amp;C5930,"")</f>
        <v/>
      </c>
      <c r="I5930" t="str">
        <f t="shared" si="280"/>
        <v/>
      </c>
      <c r="K5930" s="1" t="s">
        <v>67</v>
      </c>
    </row>
    <row r="5931" spans="1:17" x14ac:dyDescent="0.2">
      <c r="A5931" t="s">
        <v>1907</v>
      </c>
      <c r="B5931" t="s">
        <v>1278</v>
      </c>
      <c r="C5931" t="s">
        <v>1280</v>
      </c>
      <c r="D5931">
        <v>1</v>
      </c>
      <c r="E5931">
        <f t="shared" si="278"/>
        <v>0</v>
      </c>
      <c r="F5931" t="str">
        <f t="shared" si="279"/>
        <v/>
      </c>
      <c r="G5931" t="str">
        <f>IF(AND(D5931=1,K5931=""),A5931&amp;":"&amp;B5931&amp;":"&amp;C5931,"")</f>
        <v/>
      </c>
      <c r="H5931" t="str">
        <f>IF(AND(D5931=1,K5931="?"),A5931&amp;":"&amp;B5931&amp;":"&amp;C5931,"")</f>
        <v/>
      </c>
      <c r="I5931" t="str">
        <f t="shared" si="280"/>
        <v/>
      </c>
      <c r="K5931" s="1" t="s">
        <v>1281</v>
      </c>
    </row>
    <row r="5932" spans="1:17" x14ac:dyDescent="0.2">
      <c r="A5932" t="s">
        <v>1907</v>
      </c>
      <c r="B5932" t="s">
        <v>1282</v>
      </c>
      <c r="C5932" t="s">
        <v>421</v>
      </c>
      <c r="D5932">
        <v>76</v>
      </c>
      <c r="E5932">
        <f t="shared" si="278"/>
        <v>0</v>
      </c>
      <c r="F5932" t="str">
        <f t="shared" si="279"/>
        <v/>
      </c>
      <c r="G5932" t="str">
        <f>IF(AND(D5932=1,K5932=""),A5932&amp;":"&amp;B5932&amp;":"&amp;C5932,"")</f>
        <v/>
      </c>
      <c r="H5932" t="str">
        <f>IF(AND(D5932=1,K5932="?"),A5932&amp;":"&amp;B5932&amp;":"&amp;C5932,"")</f>
        <v/>
      </c>
      <c r="I5932" t="str">
        <f t="shared" si="280"/>
        <v/>
      </c>
      <c r="K5932" s="1" t="s">
        <v>343</v>
      </c>
      <c r="L5932" s="1" t="s">
        <v>1283</v>
      </c>
      <c r="M5932" s="1" t="s">
        <v>118</v>
      </c>
      <c r="N5932" s="1" t="s">
        <v>1284</v>
      </c>
      <c r="O5932" s="1" t="s">
        <v>1285</v>
      </c>
      <c r="P5932" s="1" t="s">
        <v>887</v>
      </c>
      <c r="Q5932" s="1" t="s">
        <v>1286</v>
      </c>
    </row>
    <row r="5933" spans="1:17" x14ac:dyDescent="0.2">
      <c r="A5933" t="s">
        <v>1907</v>
      </c>
      <c r="B5933" t="s">
        <v>1282</v>
      </c>
      <c r="C5933" t="s">
        <v>1287</v>
      </c>
      <c r="D5933">
        <v>1</v>
      </c>
      <c r="E5933">
        <f t="shared" si="278"/>
        <v>0</v>
      </c>
      <c r="F5933" t="str">
        <f t="shared" si="279"/>
        <v/>
      </c>
      <c r="G5933" t="str">
        <f>IF(AND(D5933=1,K5933=""),A5933&amp;":"&amp;B5933&amp;":"&amp;C5933,"")</f>
        <v/>
      </c>
      <c r="H5933" t="str">
        <f>IF(AND(D5933=1,K5933="?"),A5933&amp;":"&amp;B5933&amp;":"&amp;C5933,"")</f>
        <v/>
      </c>
      <c r="I5933" t="str">
        <f t="shared" si="280"/>
        <v/>
      </c>
      <c r="K5933" s="1" t="s">
        <v>1288</v>
      </c>
    </row>
    <row r="5934" spans="1:17" x14ac:dyDescent="0.2">
      <c r="A5934" t="s">
        <v>1907</v>
      </c>
      <c r="B5934" t="s">
        <v>1282</v>
      </c>
      <c r="C5934" t="s">
        <v>1289</v>
      </c>
      <c r="D5934">
        <v>8</v>
      </c>
      <c r="E5934">
        <f t="shared" si="278"/>
        <v>0</v>
      </c>
      <c r="F5934" t="str">
        <f t="shared" si="279"/>
        <v/>
      </c>
      <c r="G5934" t="str">
        <f>IF(AND(D5934=1,K5934=""),A5934&amp;":"&amp;B5934&amp;":"&amp;C5934,"")</f>
        <v/>
      </c>
      <c r="H5934" t="str">
        <f>IF(AND(D5934=1,K5934="?"),A5934&amp;":"&amp;B5934&amp;":"&amp;C5934,"")</f>
        <v/>
      </c>
      <c r="I5934" t="str">
        <f t="shared" si="280"/>
        <v/>
      </c>
      <c r="K5934" s="1" t="s">
        <v>1290</v>
      </c>
      <c r="L5934" s="1" t="s">
        <v>1291</v>
      </c>
      <c r="M5934" s="1" t="s">
        <v>1292</v>
      </c>
      <c r="N5934" s="1" t="s">
        <v>1293</v>
      </c>
      <c r="O5934" s="1" t="s">
        <v>1294</v>
      </c>
      <c r="P5934" s="1" t="s">
        <v>1295</v>
      </c>
      <c r="Q5934" s="1" t="s">
        <v>1296</v>
      </c>
    </row>
    <row r="5935" spans="1:17" x14ac:dyDescent="0.2">
      <c r="A5935" t="s">
        <v>1907</v>
      </c>
      <c r="B5935" t="s">
        <v>1282</v>
      </c>
      <c r="C5935" t="s">
        <v>119</v>
      </c>
      <c r="D5935">
        <v>1</v>
      </c>
      <c r="E5935">
        <f t="shared" si="278"/>
        <v>0</v>
      </c>
      <c r="F5935" t="str">
        <f t="shared" si="279"/>
        <v/>
      </c>
      <c r="G5935" t="str">
        <f>IF(AND(D5935=1,K5935=""),A5935&amp;":"&amp;B5935&amp;":"&amp;C5935,"")</f>
        <v/>
      </c>
      <c r="H5935" t="str">
        <f>IF(AND(D5935=1,K5935="?"),A5935&amp;":"&amp;B5935&amp;":"&amp;C5935,"")</f>
        <v/>
      </c>
      <c r="I5935" t="str">
        <f t="shared" si="280"/>
        <v>mcdr:PLMNRate:CustNum</v>
      </c>
      <c r="K5935" s="1" t="s">
        <v>66</v>
      </c>
    </row>
    <row r="5936" spans="1:17" x14ac:dyDescent="0.2">
      <c r="A5936" t="s">
        <v>1907</v>
      </c>
      <c r="B5936" t="s">
        <v>1282</v>
      </c>
      <c r="C5936" t="s">
        <v>1297</v>
      </c>
      <c r="D5936">
        <v>326</v>
      </c>
      <c r="E5936">
        <f t="shared" si="278"/>
        <v>0</v>
      </c>
      <c r="F5936" t="str">
        <f t="shared" si="279"/>
        <v/>
      </c>
      <c r="G5936" t="str">
        <f>IF(AND(D5936=1,K5936=""),A5936&amp;":"&amp;B5936&amp;":"&amp;C5936,"")</f>
        <v/>
      </c>
      <c r="H5936" t="str">
        <f>IF(AND(D5936=1,K5936="?"),A5936&amp;":"&amp;B5936&amp;":"&amp;C5936,"")</f>
        <v/>
      </c>
      <c r="I5936" t="str">
        <f t="shared" si="280"/>
        <v/>
      </c>
      <c r="K5936" s="1" t="s">
        <v>1298</v>
      </c>
      <c r="L5936" s="1" t="s">
        <v>1299</v>
      </c>
      <c r="M5936" s="1" t="s">
        <v>1300</v>
      </c>
      <c r="N5936" s="1" t="s">
        <v>1301</v>
      </c>
      <c r="O5936" s="1" t="s">
        <v>1302</v>
      </c>
      <c r="P5936" s="1" t="s">
        <v>1303</v>
      </c>
      <c r="Q5936" s="1" t="s">
        <v>1304</v>
      </c>
    </row>
    <row r="5937" spans="1:14" x14ac:dyDescent="0.2">
      <c r="A5937" t="s">
        <v>1907</v>
      </c>
      <c r="B5937" t="s">
        <v>1282</v>
      </c>
      <c r="C5937" t="s">
        <v>1305</v>
      </c>
      <c r="D5937">
        <v>2</v>
      </c>
      <c r="E5937">
        <f t="shared" si="278"/>
        <v>0</v>
      </c>
      <c r="F5937" t="str">
        <f t="shared" si="279"/>
        <v/>
      </c>
      <c r="G5937" t="str">
        <f>IF(AND(D5937=1,K5937=""),A5937&amp;":"&amp;B5937&amp;":"&amp;C5937,"")</f>
        <v/>
      </c>
      <c r="H5937" t="str">
        <f>IF(AND(D5937=1,K5937="?"),A5937&amp;":"&amp;B5937&amp;":"&amp;C5937,"")</f>
        <v/>
      </c>
      <c r="I5937" t="str">
        <f t="shared" si="280"/>
        <v/>
      </c>
      <c r="K5937" s="1" t="s">
        <v>1306</v>
      </c>
      <c r="L5937" s="1" t="s">
        <v>1307</v>
      </c>
    </row>
    <row r="5938" spans="1:14" x14ac:dyDescent="0.2">
      <c r="A5938" t="s">
        <v>1907</v>
      </c>
      <c r="B5938" t="s">
        <v>1282</v>
      </c>
      <c r="C5938" t="s">
        <v>419</v>
      </c>
      <c r="D5938">
        <v>4</v>
      </c>
      <c r="E5938">
        <f t="shared" si="278"/>
        <v>0</v>
      </c>
      <c r="F5938" t="str">
        <f t="shared" si="279"/>
        <v/>
      </c>
      <c r="G5938" t="str">
        <f>IF(AND(D5938=1,K5938=""),A5938&amp;":"&amp;B5938&amp;":"&amp;C5938,"")</f>
        <v/>
      </c>
      <c r="H5938" t="str">
        <f>IF(AND(D5938=1,K5938="?"),A5938&amp;":"&amp;B5938&amp;":"&amp;C5938,"")</f>
        <v/>
      </c>
      <c r="I5938" t="str">
        <f t="shared" si="280"/>
        <v/>
      </c>
      <c r="K5938" s="1" t="s">
        <v>886</v>
      </c>
      <c r="L5938" s="1" t="s">
        <v>1308</v>
      </c>
      <c r="M5938" s="1" t="s">
        <v>1309</v>
      </c>
      <c r="N5938" s="1" t="s">
        <v>348</v>
      </c>
    </row>
    <row r="5939" spans="1:14" x14ac:dyDescent="0.2">
      <c r="A5939" t="s">
        <v>1907</v>
      </c>
      <c r="B5939" t="s">
        <v>1310</v>
      </c>
      <c r="C5939" t="s">
        <v>1311</v>
      </c>
      <c r="D5939">
        <v>1</v>
      </c>
      <c r="E5939">
        <f t="shared" si="278"/>
        <v>0</v>
      </c>
      <c r="F5939" t="str">
        <f t="shared" si="279"/>
        <v/>
      </c>
      <c r="G5939" t="str">
        <f>IF(AND(D5939=1,K5939=""),A5939&amp;":"&amp;B5939&amp;":"&amp;C5939,"")</f>
        <v/>
      </c>
      <c r="H5939" t="str">
        <f>IF(AND(D5939=1,K5939="?"),A5939&amp;":"&amp;B5939&amp;":"&amp;C5939,"")</f>
        <v/>
      </c>
      <c r="I5939" t="str">
        <f t="shared" si="280"/>
        <v>mcdr:PLMNRule:DialType</v>
      </c>
      <c r="K5939" s="1" t="s">
        <v>66</v>
      </c>
    </row>
    <row r="5940" spans="1:14" x14ac:dyDescent="0.2">
      <c r="A5940" t="s">
        <v>1907</v>
      </c>
      <c r="B5940" t="s">
        <v>1310</v>
      </c>
      <c r="C5940" t="s">
        <v>879</v>
      </c>
      <c r="D5940">
        <v>1</v>
      </c>
      <c r="E5940">
        <f t="shared" si="278"/>
        <v>0</v>
      </c>
      <c r="F5940" t="str">
        <f t="shared" si="279"/>
        <v/>
      </c>
      <c r="G5940" t="str">
        <f>IF(AND(D5940=1,K5940=""),A5940&amp;":"&amp;B5940&amp;":"&amp;C5940,"")</f>
        <v/>
      </c>
      <c r="H5940" t="str">
        <f>IF(AND(D5940=1,K5940="?"),A5940&amp;":"&amp;B5940&amp;":"&amp;C5940,"")</f>
        <v/>
      </c>
      <c r="I5940" t="str">
        <f t="shared" si="280"/>
        <v/>
      </c>
      <c r="K5940" s="1" t="s">
        <v>69</v>
      </c>
    </row>
    <row r="5941" spans="1:14" x14ac:dyDescent="0.2">
      <c r="A5941" t="s">
        <v>1907</v>
      </c>
      <c r="B5941" t="s">
        <v>1310</v>
      </c>
      <c r="C5941" t="s">
        <v>1312</v>
      </c>
      <c r="D5941">
        <v>1</v>
      </c>
      <c r="E5941">
        <f t="shared" si="278"/>
        <v>0</v>
      </c>
      <c r="F5941" t="str">
        <f t="shared" si="279"/>
        <v/>
      </c>
      <c r="G5941" t="str">
        <f>IF(AND(D5941=1,K5941=""),A5941&amp;":"&amp;B5941&amp;":"&amp;C5941,"")</f>
        <v/>
      </c>
      <c r="H5941" t="str">
        <f>IF(AND(D5941=1,K5941="?"),A5941&amp;":"&amp;B5941&amp;":"&amp;C5941,"")</f>
        <v/>
      </c>
      <c r="I5941" t="str">
        <f t="shared" si="280"/>
        <v>mcdr:PLMNRule:LimitType</v>
      </c>
      <c r="K5941" s="1" t="s">
        <v>66</v>
      </c>
    </row>
    <row r="5942" spans="1:14" x14ac:dyDescent="0.2">
      <c r="A5942" t="s">
        <v>1907</v>
      </c>
      <c r="B5942" t="s">
        <v>1310</v>
      </c>
      <c r="C5942" t="s">
        <v>1313</v>
      </c>
      <c r="D5942">
        <v>1</v>
      </c>
      <c r="E5942">
        <f t="shared" si="278"/>
        <v>0</v>
      </c>
      <c r="F5942" t="str">
        <f t="shared" si="279"/>
        <v/>
      </c>
      <c r="G5942" t="str">
        <f>IF(AND(D5942=1,K5942=""),A5942&amp;":"&amp;B5942&amp;":"&amp;C5942,"")</f>
        <v/>
      </c>
      <c r="H5942" t="str">
        <f>IF(AND(D5942=1,K5942="?"),A5942&amp;":"&amp;B5942&amp;":"&amp;C5942,"")</f>
        <v/>
      </c>
      <c r="I5942" t="str">
        <f t="shared" si="280"/>
        <v/>
      </c>
      <c r="K5942" s="1" t="s">
        <v>1314</v>
      </c>
    </row>
    <row r="5943" spans="1:14" x14ac:dyDescent="0.2">
      <c r="A5943" t="s">
        <v>1907</v>
      </c>
      <c r="B5943" t="s">
        <v>1310</v>
      </c>
      <c r="C5943" t="s">
        <v>421</v>
      </c>
      <c r="D5943">
        <v>1</v>
      </c>
      <c r="E5943">
        <f t="shared" si="278"/>
        <v>0</v>
      </c>
      <c r="F5943" t="str">
        <f t="shared" si="279"/>
        <v/>
      </c>
      <c r="G5943" t="str">
        <f>IF(AND(D5943=1,K5943=""),A5943&amp;":"&amp;B5943&amp;":"&amp;C5943,"")</f>
        <v/>
      </c>
      <c r="H5943" t="str">
        <f>IF(AND(D5943=1,K5943="?"),A5943&amp;":"&amp;B5943&amp;":"&amp;C5943,"")</f>
        <v/>
      </c>
      <c r="I5943" t="str">
        <f t="shared" si="280"/>
        <v/>
      </c>
      <c r="K5943" s="1" t="s">
        <v>1315</v>
      </c>
    </row>
    <row r="5944" spans="1:14" x14ac:dyDescent="0.2">
      <c r="A5944" t="s">
        <v>1907</v>
      </c>
      <c r="B5944" t="s">
        <v>1310</v>
      </c>
      <c r="C5944" t="s">
        <v>419</v>
      </c>
      <c r="D5944">
        <v>1</v>
      </c>
      <c r="E5944">
        <f t="shared" si="278"/>
        <v>0</v>
      </c>
      <c r="F5944" t="str">
        <f t="shared" si="279"/>
        <v/>
      </c>
      <c r="G5944" t="str">
        <f>IF(AND(D5944=1,K5944=""),A5944&amp;":"&amp;B5944&amp;":"&amp;C5944,"")</f>
        <v/>
      </c>
      <c r="H5944" t="str">
        <f>IF(AND(D5944=1,K5944="?"),A5944&amp;":"&amp;B5944&amp;":"&amp;C5944,"")</f>
        <v/>
      </c>
      <c r="I5944" t="str">
        <f t="shared" si="280"/>
        <v/>
      </c>
      <c r="K5944" s="1" t="s">
        <v>1315</v>
      </c>
    </row>
    <row r="5945" spans="1:14" x14ac:dyDescent="0.2">
      <c r="A5945" t="s">
        <v>1907</v>
      </c>
      <c r="B5945" t="s">
        <v>1316</v>
      </c>
      <c r="C5945" t="s">
        <v>1317</v>
      </c>
      <c r="D5945">
        <v>0</v>
      </c>
      <c r="E5945">
        <f t="shared" si="278"/>
        <v>1</v>
      </c>
      <c r="F5945" t="str">
        <f t="shared" si="279"/>
        <v>mcdr:PostCode:ZipCode</v>
      </c>
      <c r="G5945" t="str">
        <f>IF(AND(D5945=1,K5945=""),A5945&amp;":"&amp;B5945&amp;":"&amp;C5945,"")</f>
        <v/>
      </c>
      <c r="H5945" t="str">
        <f>IF(AND(D5945=1,K5945="?"),A5945&amp;":"&amp;B5945&amp;":"&amp;C5945,"")</f>
        <v/>
      </c>
      <c r="I5945" t="str">
        <f t="shared" si="280"/>
        <v/>
      </c>
    </row>
    <row r="5946" spans="1:14" x14ac:dyDescent="0.2">
      <c r="A5946" t="s">
        <v>1907</v>
      </c>
      <c r="B5946" t="s">
        <v>1316</v>
      </c>
      <c r="C5946" t="s">
        <v>256</v>
      </c>
      <c r="D5946">
        <v>0</v>
      </c>
      <c r="E5946">
        <f t="shared" si="278"/>
        <v>1</v>
      </c>
      <c r="F5946" t="str">
        <f t="shared" si="279"/>
        <v>mcdr:PostCode:Country</v>
      </c>
      <c r="G5946" t="str">
        <f>IF(AND(D5946=1,K5946=""),A5946&amp;":"&amp;B5946&amp;":"&amp;C5946,"")</f>
        <v/>
      </c>
      <c r="H5946" t="str">
        <f>IF(AND(D5946=1,K5946="?"),A5946&amp;":"&amp;B5946&amp;":"&amp;C5946,"")</f>
        <v/>
      </c>
      <c r="I5946" t="str">
        <f t="shared" si="280"/>
        <v/>
      </c>
    </row>
    <row r="5947" spans="1:14" x14ac:dyDescent="0.2">
      <c r="A5947" t="s">
        <v>1907</v>
      </c>
      <c r="B5947" t="s">
        <v>1316</v>
      </c>
      <c r="C5947" t="s">
        <v>168</v>
      </c>
      <c r="D5947">
        <v>0</v>
      </c>
      <c r="E5947">
        <f t="shared" si="278"/>
        <v>1</v>
      </c>
      <c r="F5947" t="str">
        <f t="shared" si="279"/>
        <v>mcdr:PostCode:PostOffice</v>
      </c>
      <c r="G5947" t="str">
        <f>IF(AND(D5947=1,K5947=""),A5947&amp;":"&amp;B5947&amp;":"&amp;C5947,"")</f>
        <v/>
      </c>
      <c r="H5947" t="str">
        <f>IF(AND(D5947=1,K5947="?"),A5947&amp;":"&amp;B5947&amp;":"&amp;C5947,"")</f>
        <v/>
      </c>
      <c r="I5947" t="str">
        <f t="shared" si="280"/>
        <v/>
      </c>
    </row>
    <row r="5948" spans="1:14" x14ac:dyDescent="0.2">
      <c r="A5948" t="s">
        <v>1907</v>
      </c>
      <c r="B5948" t="s">
        <v>1316</v>
      </c>
      <c r="C5948" t="s">
        <v>1318</v>
      </c>
      <c r="D5948">
        <v>0</v>
      </c>
      <c r="E5948">
        <f t="shared" si="278"/>
        <v>1</v>
      </c>
      <c r="F5948" t="str">
        <f t="shared" si="279"/>
        <v>mcdr:PostCode:Region</v>
      </c>
      <c r="G5948" t="str">
        <f>IF(AND(D5948=1,K5948=""),A5948&amp;":"&amp;B5948&amp;":"&amp;C5948,"")</f>
        <v/>
      </c>
      <c r="H5948" t="str">
        <f>IF(AND(D5948=1,K5948="?"),A5948&amp;":"&amp;B5948&amp;":"&amp;C5948,"")</f>
        <v/>
      </c>
      <c r="I5948" t="str">
        <f t="shared" si="280"/>
        <v/>
      </c>
    </row>
    <row r="5949" spans="1:14" x14ac:dyDescent="0.2">
      <c r="A5949" t="s">
        <v>1907</v>
      </c>
      <c r="B5949" t="s">
        <v>1319</v>
      </c>
      <c r="C5949" t="s">
        <v>1320</v>
      </c>
      <c r="D5949">
        <v>1</v>
      </c>
      <c r="E5949">
        <f t="shared" si="278"/>
        <v>0</v>
      </c>
      <c r="F5949" t="str">
        <f t="shared" si="279"/>
        <v/>
      </c>
      <c r="G5949" t="str">
        <f>IF(AND(D5949=1,K5949=""),A5949&amp;":"&amp;B5949&amp;":"&amp;C5949,"")</f>
        <v/>
      </c>
      <c r="H5949" t="str">
        <f>IF(AND(D5949=1,K5949="?"),A5949&amp;":"&amp;B5949&amp;":"&amp;C5949,"")</f>
        <v/>
      </c>
      <c r="I5949" t="str">
        <f t="shared" si="280"/>
        <v/>
      </c>
      <c r="K5949" s="1" t="s">
        <v>1321</v>
      </c>
    </row>
    <row r="5950" spans="1:14" x14ac:dyDescent="0.2">
      <c r="A5950" t="s">
        <v>1907</v>
      </c>
      <c r="B5950" t="s">
        <v>1319</v>
      </c>
      <c r="C5950" t="s">
        <v>1322</v>
      </c>
      <c r="D5950">
        <v>1</v>
      </c>
      <c r="E5950">
        <f t="shared" si="278"/>
        <v>0</v>
      </c>
      <c r="F5950" t="str">
        <f t="shared" si="279"/>
        <v/>
      </c>
      <c r="G5950" t="str">
        <f>IF(AND(D5950=1,K5950=""),A5950&amp;":"&amp;B5950&amp;":"&amp;C5950,"")</f>
        <v/>
      </c>
      <c r="H5950" t="str">
        <f>IF(AND(D5950=1,K5950="?"),A5950&amp;":"&amp;B5950&amp;":"&amp;C5950,"")</f>
        <v/>
      </c>
      <c r="I5950" t="str">
        <f t="shared" si="280"/>
        <v/>
      </c>
      <c r="K5950" s="1" t="s">
        <v>1323</v>
      </c>
    </row>
    <row r="5951" spans="1:14" x14ac:dyDescent="0.2">
      <c r="A5951" t="s">
        <v>1907</v>
      </c>
      <c r="B5951" t="s">
        <v>1319</v>
      </c>
      <c r="C5951" t="s">
        <v>1324</v>
      </c>
      <c r="D5951">
        <v>1</v>
      </c>
      <c r="E5951">
        <f t="shared" si="278"/>
        <v>0</v>
      </c>
      <c r="F5951" t="str">
        <f t="shared" si="279"/>
        <v/>
      </c>
      <c r="G5951" t="str">
        <f>IF(AND(D5951=1,K5951=""),A5951&amp;":"&amp;B5951&amp;":"&amp;C5951,"")</f>
        <v/>
      </c>
      <c r="H5951" t="str">
        <f>IF(AND(D5951=1,K5951="?"),A5951&amp;":"&amp;B5951&amp;":"&amp;C5951,"")</f>
        <v/>
      </c>
      <c r="I5951" t="str">
        <f t="shared" si="280"/>
        <v/>
      </c>
      <c r="K5951" s="1" t="s">
        <v>1325</v>
      </c>
    </row>
    <row r="5952" spans="1:14" x14ac:dyDescent="0.2">
      <c r="A5952" t="s">
        <v>1907</v>
      </c>
      <c r="B5952" t="s">
        <v>1319</v>
      </c>
      <c r="C5952" t="s">
        <v>1326</v>
      </c>
      <c r="D5952">
        <v>1</v>
      </c>
      <c r="E5952">
        <f t="shared" si="278"/>
        <v>0</v>
      </c>
      <c r="F5952" t="str">
        <f t="shared" si="279"/>
        <v/>
      </c>
      <c r="G5952" t="str">
        <f>IF(AND(D5952=1,K5952=""),A5952&amp;":"&amp;B5952&amp;":"&amp;C5952,"")</f>
        <v/>
      </c>
      <c r="H5952" t="str">
        <f>IF(AND(D5952=1,K5952="?"),A5952&amp;":"&amp;B5952&amp;":"&amp;C5952,"")</f>
        <v/>
      </c>
      <c r="I5952" t="str">
        <f t="shared" si="280"/>
        <v/>
      </c>
      <c r="K5952" s="1" t="s">
        <v>1325</v>
      </c>
    </row>
    <row r="5953" spans="1:17" x14ac:dyDescent="0.2">
      <c r="A5953" t="s">
        <v>1907</v>
      </c>
      <c r="B5953" t="s">
        <v>1319</v>
      </c>
      <c r="C5953" t="s">
        <v>1327</v>
      </c>
      <c r="D5953">
        <v>1</v>
      </c>
      <c r="E5953">
        <f t="shared" si="278"/>
        <v>0</v>
      </c>
      <c r="F5953" t="str">
        <f t="shared" si="279"/>
        <v/>
      </c>
      <c r="G5953" t="str">
        <f>IF(AND(D5953=1,K5953=""),A5953&amp;":"&amp;B5953&amp;":"&amp;C5953,"")</f>
        <v/>
      </c>
      <c r="H5953" t="str">
        <f>IF(AND(D5953=1,K5953="?"),A5953&amp;":"&amp;B5953&amp;":"&amp;C5953,"")</f>
        <v>mcdr:PrintCodes:EffOff[1]</v>
      </c>
      <c r="I5953" t="str">
        <f t="shared" si="280"/>
        <v/>
      </c>
      <c r="K5953" s="1" t="s">
        <v>572</v>
      </c>
    </row>
    <row r="5954" spans="1:17" x14ac:dyDescent="0.2">
      <c r="A5954" t="s">
        <v>1907</v>
      </c>
      <c r="B5954" t="s">
        <v>1319</v>
      </c>
      <c r="C5954" t="s">
        <v>1328</v>
      </c>
      <c r="D5954">
        <v>1</v>
      </c>
      <c r="E5954">
        <f t="shared" si="278"/>
        <v>0</v>
      </c>
      <c r="F5954" t="str">
        <f t="shared" si="279"/>
        <v/>
      </c>
      <c r="G5954" t="str">
        <f>IF(AND(D5954=1,K5954=""),A5954&amp;":"&amp;B5954&amp;":"&amp;C5954,"")</f>
        <v/>
      </c>
      <c r="H5954" t="str">
        <f>IF(AND(D5954=1,K5954="?"),A5954&amp;":"&amp;B5954&amp;":"&amp;C5954,"")</f>
        <v>mcdr:PrintCodes:EffOff[2]</v>
      </c>
      <c r="I5954" t="str">
        <f t="shared" si="280"/>
        <v/>
      </c>
      <c r="K5954" s="1" t="s">
        <v>572</v>
      </c>
    </row>
    <row r="5955" spans="1:17" x14ac:dyDescent="0.2">
      <c r="A5955" t="s">
        <v>1907</v>
      </c>
      <c r="B5955" t="s">
        <v>1319</v>
      </c>
      <c r="C5955" t="s">
        <v>1329</v>
      </c>
      <c r="D5955">
        <v>1</v>
      </c>
      <c r="E5955">
        <f t="shared" si="278"/>
        <v>0</v>
      </c>
      <c r="F5955" t="str">
        <f t="shared" si="279"/>
        <v/>
      </c>
      <c r="G5955" t="str">
        <f>IF(AND(D5955=1,K5955=""),A5955&amp;":"&amp;B5955&amp;":"&amp;C5955,"")</f>
        <v/>
      </c>
      <c r="H5955" t="str">
        <f>IF(AND(D5955=1,K5955="?"),A5955&amp;":"&amp;B5955&amp;":"&amp;C5955,"")</f>
        <v>mcdr:PrintCodes:EffOn[1]</v>
      </c>
      <c r="I5955" t="str">
        <f t="shared" si="280"/>
        <v/>
      </c>
      <c r="K5955" s="1" t="s">
        <v>572</v>
      </c>
    </row>
    <row r="5956" spans="1:17" x14ac:dyDescent="0.2">
      <c r="A5956" t="s">
        <v>1907</v>
      </c>
      <c r="B5956" t="s">
        <v>1319</v>
      </c>
      <c r="C5956" t="s">
        <v>1330</v>
      </c>
      <c r="D5956">
        <v>1</v>
      </c>
      <c r="E5956">
        <f t="shared" ref="E5956:E6019" si="281">IF(D5956=0,1,0)</f>
        <v>0</v>
      </c>
      <c r="F5956" t="str">
        <f t="shared" ref="F5956:F6019" si="282">IF(E5956=1,A5956&amp;":"&amp;B5956&amp;":"&amp;C5956,"")</f>
        <v/>
      </c>
      <c r="G5956" t="str">
        <f>IF(AND(D5956=1,K5956=""),A5956&amp;":"&amp;B5956&amp;":"&amp;C5956,"")</f>
        <v/>
      </c>
      <c r="H5956" t="str">
        <f>IF(AND(D5956=1,K5956="?"),A5956&amp;":"&amp;B5956&amp;":"&amp;C5956,"")</f>
        <v>mcdr:PrintCodes:EffOn[2]</v>
      </c>
      <c r="I5956" t="str">
        <f t="shared" ref="I5956:I6019" si="283">IF(AND(D5956=1,K5956="0"),A5956&amp;":"&amp;B5956&amp;":"&amp;C5956,"")</f>
        <v/>
      </c>
      <c r="K5956" s="1" t="s">
        <v>572</v>
      </c>
    </row>
    <row r="5957" spans="1:17" x14ac:dyDescent="0.2">
      <c r="A5957" t="s">
        <v>1907</v>
      </c>
      <c r="B5957" t="s">
        <v>1319</v>
      </c>
      <c r="C5957" t="s">
        <v>1331</v>
      </c>
      <c r="D5957">
        <v>1</v>
      </c>
      <c r="E5957">
        <f t="shared" si="281"/>
        <v>0</v>
      </c>
      <c r="F5957" t="str">
        <f t="shared" si="282"/>
        <v/>
      </c>
      <c r="G5957" t="str">
        <f>IF(AND(D5957=1,K5957=""),A5957&amp;":"&amp;B5957&amp;":"&amp;C5957,"")</f>
        <v/>
      </c>
      <c r="H5957" t="str">
        <f>IF(AND(D5957=1,K5957="?"),A5957&amp;":"&amp;B5957&amp;":"&amp;C5957,"")</f>
        <v/>
      </c>
      <c r="I5957" t="str">
        <f t="shared" si="283"/>
        <v/>
      </c>
      <c r="K5957" s="1" t="s">
        <v>1332</v>
      </c>
    </row>
    <row r="5958" spans="1:17" x14ac:dyDescent="0.2">
      <c r="A5958" t="s">
        <v>1907</v>
      </c>
      <c r="B5958" t="s">
        <v>1319</v>
      </c>
      <c r="C5958" t="s">
        <v>1333</v>
      </c>
      <c r="D5958">
        <v>1</v>
      </c>
      <c r="E5958">
        <f t="shared" si="281"/>
        <v>0</v>
      </c>
      <c r="F5958" t="str">
        <f t="shared" si="282"/>
        <v/>
      </c>
      <c r="G5958" t="str">
        <f>IF(AND(D5958=1,K5958=""),A5958&amp;":"&amp;B5958&amp;":"&amp;C5958,"")</f>
        <v/>
      </c>
      <c r="H5958" t="str">
        <f>IF(AND(D5958=1,K5958="?"),A5958&amp;":"&amp;B5958&amp;":"&amp;C5958,"")</f>
        <v/>
      </c>
      <c r="I5958" t="str">
        <f t="shared" si="283"/>
        <v/>
      </c>
      <c r="K5958" s="1" t="s">
        <v>1334</v>
      </c>
    </row>
    <row r="5959" spans="1:17" x14ac:dyDescent="0.2">
      <c r="A5959" t="s">
        <v>1907</v>
      </c>
      <c r="B5959" t="s">
        <v>1335</v>
      </c>
      <c r="C5959" t="s">
        <v>1336</v>
      </c>
      <c r="D5959">
        <v>1</v>
      </c>
      <c r="E5959">
        <f t="shared" si="281"/>
        <v>0</v>
      </c>
      <c r="F5959" t="str">
        <f t="shared" si="282"/>
        <v/>
      </c>
      <c r="G5959" t="str">
        <f>IF(AND(D5959=1,K5959=""),A5959&amp;":"&amp;B5959&amp;":"&amp;C5959,"")</f>
        <v/>
      </c>
      <c r="H5959" t="str">
        <f>IF(AND(D5959=1,K5959="?"),A5959&amp;":"&amp;B5959&amp;":"&amp;C5959,"")</f>
        <v/>
      </c>
      <c r="I5959" t="str">
        <f t="shared" si="283"/>
        <v/>
      </c>
      <c r="K5959" s="1" t="s">
        <v>1337</v>
      </c>
    </row>
    <row r="5960" spans="1:17" x14ac:dyDescent="0.2">
      <c r="A5960" t="s">
        <v>1907</v>
      </c>
      <c r="B5960" t="s">
        <v>1335</v>
      </c>
      <c r="C5960" t="s">
        <v>1311</v>
      </c>
      <c r="D5960">
        <v>7</v>
      </c>
      <c r="E5960">
        <f t="shared" si="281"/>
        <v>0</v>
      </c>
      <c r="F5960" t="str">
        <f t="shared" si="282"/>
        <v/>
      </c>
      <c r="G5960" t="str">
        <f>IF(AND(D5960=1,K5960=""),A5960&amp;":"&amp;B5960&amp;":"&amp;C5960,"")</f>
        <v/>
      </c>
      <c r="H5960" t="str">
        <f>IF(AND(D5960=1,K5960="?"),A5960&amp;":"&amp;B5960&amp;":"&amp;C5960,"")</f>
        <v/>
      </c>
      <c r="I5960" t="str">
        <f t="shared" si="283"/>
        <v/>
      </c>
      <c r="K5960" s="1" t="s">
        <v>66</v>
      </c>
      <c r="L5960" s="1" t="s">
        <v>79</v>
      </c>
      <c r="M5960" s="1" t="s">
        <v>69</v>
      </c>
      <c r="N5960" s="1" t="s">
        <v>368</v>
      </c>
      <c r="O5960" s="1" t="s">
        <v>643</v>
      </c>
      <c r="P5960" s="1" t="s">
        <v>704</v>
      </c>
      <c r="Q5960" s="1" t="s">
        <v>161</v>
      </c>
    </row>
    <row r="5961" spans="1:17" x14ac:dyDescent="0.2">
      <c r="A5961" t="s">
        <v>1907</v>
      </c>
      <c r="B5961" t="s">
        <v>1335</v>
      </c>
      <c r="C5961" t="s">
        <v>1335</v>
      </c>
      <c r="D5961">
        <v>1</v>
      </c>
      <c r="E5961">
        <f t="shared" si="281"/>
        <v>0</v>
      </c>
      <c r="F5961" t="str">
        <f t="shared" si="282"/>
        <v/>
      </c>
      <c r="G5961" t="str">
        <f>IF(AND(D5961=1,K5961=""),A5961&amp;":"&amp;B5961&amp;":"&amp;C5961,"")</f>
        <v/>
      </c>
      <c r="H5961" t="str">
        <f>IF(AND(D5961=1,K5961="?"),A5961&amp;":"&amp;B5961&amp;":"&amp;C5961,"")</f>
        <v/>
      </c>
      <c r="I5961" t="str">
        <f t="shared" si="283"/>
        <v/>
      </c>
      <c r="K5961" s="1" t="s">
        <v>1337</v>
      </c>
    </row>
    <row r="5962" spans="1:17" x14ac:dyDescent="0.2">
      <c r="A5962" t="s">
        <v>1907</v>
      </c>
      <c r="B5962" t="s">
        <v>1335</v>
      </c>
      <c r="C5962" t="s">
        <v>1338</v>
      </c>
      <c r="D5962">
        <v>1</v>
      </c>
      <c r="E5962">
        <f t="shared" si="281"/>
        <v>0</v>
      </c>
      <c r="F5962" t="str">
        <f t="shared" si="282"/>
        <v/>
      </c>
      <c r="G5962" t="str">
        <f>IF(AND(D5962=1,K5962=""),A5962&amp;":"&amp;B5962&amp;":"&amp;C5962,"")</f>
        <v/>
      </c>
      <c r="H5962" t="str">
        <f>IF(AND(D5962=1,K5962="?"),A5962&amp;":"&amp;B5962&amp;":"&amp;C5962,"")</f>
        <v/>
      </c>
      <c r="I5962" t="str">
        <f t="shared" si="283"/>
        <v/>
      </c>
      <c r="K5962" s="1" t="s">
        <v>455</v>
      </c>
    </row>
    <row r="5963" spans="1:17" x14ac:dyDescent="0.2">
      <c r="A5963" t="s">
        <v>1907</v>
      </c>
      <c r="B5963" t="s">
        <v>1335</v>
      </c>
      <c r="C5963" t="s">
        <v>120</v>
      </c>
      <c r="D5963">
        <v>1</v>
      </c>
      <c r="E5963">
        <f t="shared" si="281"/>
        <v>0</v>
      </c>
      <c r="F5963" t="str">
        <f t="shared" si="282"/>
        <v/>
      </c>
      <c r="G5963" t="str">
        <f>IF(AND(D5963=1,K5963=""),A5963&amp;":"&amp;B5963&amp;":"&amp;C5963,"")</f>
        <v/>
      </c>
      <c r="H5963" t="str">
        <f>IF(AND(D5963=1,K5963="?"),A5963&amp;":"&amp;B5963&amp;":"&amp;C5963,"")</f>
        <v/>
      </c>
      <c r="I5963" t="str">
        <f t="shared" si="283"/>
        <v/>
      </c>
      <c r="K5963" s="1" t="s">
        <v>67</v>
      </c>
    </row>
    <row r="5964" spans="1:17" x14ac:dyDescent="0.2">
      <c r="A5964" t="s">
        <v>1907</v>
      </c>
      <c r="B5964" t="s">
        <v>1339</v>
      </c>
      <c r="C5964" t="s">
        <v>1340</v>
      </c>
      <c r="D5964">
        <v>0</v>
      </c>
      <c r="E5964">
        <f t="shared" si="281"/>
        <v>1</v>
      </c>
      <c r="F5964" t="str">
        <f t="shared" si="282"/>
        <v>mcdr:RepLog:EventTimeStamp</v>
      </c>
      <c r="G5964" t="str">
        <f>IF(AND(D5964=1,K5964=""),A5964&amp;":"&amp;B5964&amp;":"&amp;C5964,"")</f>
        <v/>
      </c>
      <c r="H5964" t="str">
        <f>IF(AND(D5964=1,K5964="?"),A5964&amp;":"&amp;B5964&amp;":"&amp;C5964,"")</f>
        <v/>
      </c>
      <c r="I5964" t="str">
        <f t="shared" si="283"/>
        <v/>
      </c>
    </row>
    <row r="5965" spans="1:17" x14ac:dyDescent="0.2">
      <c r="A5965" t="s">
        <v>1907</v>
      </c>
      <c r="B5965" t="s">
        <v>1339</v>
      </c>
      <c r="C5965" t="s">
        <v>39</v>
      </c>
      <c r="D5965">
        <v>0</v>
      </c>
      <c r="E5965">
        <f t="shared" si="281"/>
        <v>1</v>
      </c>
      <c r="F5965" t="str">
        <f t="shared" si="282"/>
        <v>mcdr:RepLog:KeyValue</v>
      </c>
      <c r="G5965" t="str">
        <f>IF(AND(D5965=1,K5965=""),A5965&amp;":"&amp;B5965&amp;":"&amp;C5965,"")</f>
        <v/>
      </c>
      <c r="H5965" t="str">
        <f>IF(AND(D5965=1,K5965="?"),A5965&amp;":"&amp;B5965&amp;":"&amp;C5965,"")</f>
        <v/>
      </c>
      <c r="I5965" t="str">
        <f t="shared" si="283"/>
        <v/>
      </c>
    </row>
    <row r="5966" spans="1:17" x14ac:dyDescent="0.2">
      <c r="A5966" t="s">
        <v>1907</v>
      </c>
      <c r="B5966" t="s">
        <v>1339</v>
      </c>
      <c r="C5966" t="s">
        <v>1341</v>
      </c>
      <c r="D5966">
        <v>0</v>
      </c>
      <c r="E5966">
        <f t="shared" si="281"/>
        <v>1</v>
      </c>
      <c r="F5966" t="str">
        <f t="shared" si="282"/>
        <v>mcdr:RepLog:EventType</v>
      </c>
      <c r="G5966" t="str">
        <f>IF(AND(D5966=1,K5966=""),A5966&amp;":"&amp;B5966&amp;":"&amp;C5966,"")</f>
        <v/>
      </c>
      <c r="H5966" t="str">
        <f>IF(AND(D5966=1,K5966="?"),A5966&amp;":"&amp;B5966&amp;":"&amp;C5966,"")</f>
        <v/>
      </c>
      <c r="I5966" t="str">
        <f t="shared" si="283"/>
        <v/>
      </c>
    </row>
    <row r="5967" spans="1:17" x14ac:dyDescent="0.2">
      <c r="A5967" t="s">
        <v>1907</v>
      </c>
      <c r="B5967" t="s">
        <v>1339</v>
      </c>
      <c r="C5967" t="s">
        <v>103</v>
      </c>
      <c r="D5967">
        <v>0</v>
      </c>
      <c r="E5967">
        <f t="shared" si="281"/>
        <v>1</v>
      </c>
      <c r="F5967" t="str">
        <f t="shared" si="282"/>
        <v>mcdr:RepLog:TableName</v>
      </c>
      <c r="G5967" t="str">
        <f>IF(AND(D5967=1,K5967=""),A5967&amp;":"&amp;B5967&amp;":"&amp;C5967,"")</f>
        <v/>
      </c>
      <c r="H5967" t="str">
        <f>IF(AND(D5967=1,K5967="?"),A5967&amp;":"&amp;B5967&amp;":"&amp;C5967,"")</f>
        <v/>
      </c>
      <c r="I5967" t="str">
        <f t="shared" si="283"/>
        <v/>
      </c>
    </row>
    <row r="5968" spans="1:17" x14ac:dyDescent="0.2">
      <c r="A5968" t="s">
        <v>1907</v>
      </c>
      <c r="B5968" t="s">
        <v>1339</v>
      </c>
      <c r="C5968" t="s">
        <v>1342</v>
      </c>
      <c r="D5968">
        <v>0</v>
      </c>
      <c r="E5968">
        <f t="shared" si="281"/>
        <v>1</v>
      </c>
      <c r="F5968" t="str">
        <f t="shared" si="282"/>
        <v>mcdr:RepLog:RowID</v>
      </c>
      <c r="G5968" t="str">
        <f>IF(AND(D5968=1,K5968=""),A5968&amp;":"&amp;B5968&amp;":"&amp;C5968,"")</f>
        <v/>
      </c>
      <c r="H5968" t="str">
        <f>IF(AND(D5968=1,K5968="?"),A5968&amp;":"&amp;B5968&amp;":"&amp;C5968,"")</f>
        <v/>
      </c>
      <c r="I5968" t="str">
        <f t="shared" si="283"/>
        <v/>
      </c>
    </row>
    <row r="5969" spans="1:17" x14ac:dyDescent="0.2">
      <c r="A5969" t="s">
        <v>1907</v>
      </c>
      <c r="B5969" t="s">
        <v>1343</v>
      </c>
      <c r="C5969" t="s">
        <v>241</v>
      </c>
      <c r="D5969">
        <v>2</v>
      </c>
      <c r="E5969">
        <f t="shared" si="281"/>
        <v>0</v>
      </c>
      <c r="F5969" t="str">
        <f t="shared" si="282"/>
        <v/>
      </c>
      <c r="G5969" t="str">
        <f>IF(AND(D5969=1,K5969=""),A5969&amp;":"&amp;B5969&amp;":"&amp;C5969,"")</f>
        <v/>
      </c>
      <c r="H5969" t="str">
        <f>IF(AND(D5969=1,K5969="?"),A5969&amp;":"&amp;B5969&amp;":"&amp;C5969,"")</f>
        <v/>
      </c>
      <c r="I5969" t="str">
        <f t="shared" si="283"/>
        <v/>
      </c>
      <c r="K5969" s="1" t="s">
        <v>66</v>
      </c>
      <c r="L5969" s="1" t="s">
        <v>67</v>
      </c>
    </row>
    <row r="5970" spans="1:17" x14ac:dyDescent="0.2">
      <c r="A5970" t="s">
        <v>1907</v>
      </c>
      <c r="B5970" t="s">
        <v>1343</v>
      </c>
      <c r="C5970" t="s">
        <v>228</v>
      </c>
      <c r="D5970">
        <v>58</v>
      </c>
      <c r="E5970">
        <f t="shared" si="281"/>
        <v>0</v>
      </c>
      <c r="F5970" t="str">
        <f t="shared" si="282"/>
        <v/>
      </c>
      <c r="G5970" t="str">
        <f>IF(AND(D5970=1,K5970=""),A5970&amp;":"&amp;B5970&amp;":"&amp;C5970,"")</f>
        <v/>
      </c>
      <c r="H5970" t="str">
        <f>IF(AND(D5970=1,K5970="?"),A5970&amp;":"&amp;B5970&amp;":"&amp;C5970,"")</f>
        <v/>
      </c>
      <c r="I5970" t="str">
        <f t="shared" si="283"/>
        <v/>
      </c>
      <c r="K5970" s="1" t="s">
        <v>1344</v>
      </c>
      <c r="L5970" s="1" t="s">
        <v>412</v>
      </c>
      <c r="M5970" s="1" t="s">
        <v>413</v>
      </c>
      <c r="N5970" s="1" t="s">
        <v>414</v>
      </c>
      <c r="O5970" s="1" t="s">
        <v>415</v>
      </c>
      <c r="P5970" s="1" t="s">
        <v>416</v>
      </c>
      <c r="Q5970" s="1" t="s">
        <v>417</v>
      </c>
    </row>
    <row r="5971" spans="1:17" x14ac:dyDescent="0.2">
      <c r="A5971" t="s">
        <v>1907</v>
      </c>
      <c r="B5971" t="s">
        <v>1343</v>
      </c>
      <c r="C5971" t="s">
        <v>120</v>
      </c>
      <c r="D5971">
        <v>1</v>
      </c>
      <c r="E5971">
        <f t="shared" si="281"/>
        <v>0</v>
      </c>
      <c r="F5971" t="str">
        <f t="shared" si="282"/>
        <v/>
      </c>
      <c r="G5971" t="str">
        <f>IF(AND(D5971=1,K5971=""),A5971&amp;":"&amp;B5971&amp;":"&amp;C5971,"")</f>
        <v/>
      </c>
      <c r="H5971" t="str">
        <f>IF(AND(D5971=1,K5971="?"),A5971&amp;":"&amp;B5971&amp;":"&amp;C5971,"")</f>
        <v/>
      </c>
      <c r="I5971" t="str">
        <f t="shared" si="283"/>
        <v/>
      </c>
      <c r="K5971" s="1" t="s">
        <v>67</v>
      </c>
    </row>
    <row r="5972" spans="1:17" x14ac:dyDescent="0.2">
      <c r="A5972" t="s">
        <v>1907</v>
      </c>
      <c r="B5972" t="s">
        <v>1343</v>
      </c>
      <c r="C5972" t="s">
        <v>1345</v>
      </c>
      <c r="D5972">
        <v>1</v>
      </c>
      <c r="E5972">
        <f t="shared" si="281"/>
        <v>0</v>
      </c>
      <c r="F5972" t="str">
        <f t="shared" si="282"/>
        <v/>
      </c>
      <c r="G5972" t="str">
        <f>IF(AND(D5972=1,K5972=""),A5972&amp;":"&amp;B5972&amp;":"&amp;C5972,"")</f>
        <v/>
      </c>
      <c r="H5972" t="str">
        <f>IF(AND(D5972=1,K5972="?"),A5972&amp;":"&amp;B5972&amp;":"&amp;C5972,"")</f>
        <v/>
      </c>
      <c r="I5972" t="str">
        <f t="shared" si="283"/>
        <v/>
      </c>
      <c r="K5972" s="1" t="s">
        <v>1346</v>
      </c>
    </row>
    <row r="5973" spans="1:17" x14ac:dyDescent="0.2">
      <c r="A5973" t="s">
        <v>1907</v>
      </c>
      <c r="B5973" t="s">
        <v>1343</v>
      </c>
      <c r="C5973" t="s">
        <v>1347</v>
      </c>
      <c r="D5973">
        <v>78</v>
      </c>
      <c r="E5973">
        <f t="shared" si="281"/>
        <v>0</v>
      </c>
      <c r="F5973" t="str">
        <f t="shared" si="282"/>
        <v/>
      </c>
      <c r="G5973" t="str">
        <f>IF(AND(D5973=1,K5973=""),A5973&amp;":"&amp;B5973&amp;":"&amp;C5973,"")</f>
        <v/>
      </c>
      <c r="H5973" t="str">
        <f>IF(AND(D5973=1,K5973="?"),A5973&amp;":"&amp;B5973&amp;":"&amp;C5973,"")</f>
        <v/>
      </c>
      <c r="I5973" t="str">
        <f t="shared" si="283"/>
        <v/>
      </c>
      <c r="K5973" s="1" t="s">
        <v>1348</v>
      </c>
      <c r="L5973" s="1" t="s">
        <v>1349</v>
      </c>
      <c r="M5973" s="1" t="s">
        <v>1350</v>
      </c>
      <c r="N5973" s="1" t="s">
        <v>1351</v>
      </c>
      <c r="O5973" s="1" t="s">
        <v>1352</v>
      </c>
      <c r="P5973" s="1" t="s">
        <v>1353</v>
      </c>
      <c r="Q5973" s="1" t="s">
        <v>1354</v>
      </c>
    </row>
    <row r="5974" spans="1:17" x14ac:dyDescent="0.2">
      <c r="A5974" t="s">
        <v>1907</v>
      </c>
      <c r="B5974" t="s">
        <v>1343</v>
      </c>
      <c r="C5974" t="s">
        <v>613</v>
      </c>
      <c r="D5974">
        <v>1</v>
      </c>
      <c r="E5974">
        <f t="shared" si="281"/>
        <v>0</v>
      </c>
      <c r="F5974" t="str">
        <f t="shared" si="282"/>
        <v/>
      </c>
      <c r="G5974" t="str">
        <f>IF(AND(D5974=1,K5974=""),A5974&amp;":"&amp;B5974&amp;":"&amp;C5974,"")</f>
        <v/>
      </c>
      <c r="H5974" t="str">
        <f>IF(AND(D5974=1,K5974="?"),A5974&amp;":"&amp;B5974&amp;":"&amp;C5974,"")</f>
        <v/>
      </c>
      <c r="I5974" t="str">
        <f t="shared" si="283"/>
        <v/>
      </c>
      <c r="K5974" s="1" t="s">
        <v>67</v>
      </c>
    </row>
    <row r="5975" spans="1:17" x14ac:dyDescent="0.2">
      <c r="A5975" t="s">
        <v>1907</v>
      </c>
      <c r="B5975" t="s">
        <v>1343</v>
      </c>
      <c r="C5975" t="s">
        <v>1355</v>
      </c>
      <c r="D5975">
        <v>187</v>
      </c>
      <c r="E5975">
        <f t="shared" si="281"/>
        <v>0</v>
      </c>
      <c r="F5975" t="str">
        <f t="shared" si="282"/>
        <v/>
      </c>
      <c r="G5975" t="str">
        <f>IF(AND(D5975=1,K5975=""),A5975&amp;":"&amp;B5975&amp;":"&amp;C5975,"")</f>
        <v/>
      </c>
      <c r="H5975" t="str">
        <f>IF(AND(D5975=1,K5975="?"),A5975&amp;":"&amp;B5975&amp;":"&amp;C5975,"")</f>
        <v/>
      </c>
      <c r="I5975" t="str">
        <f t="shared" si="283"/>
        <v/>
      </c>
      <c r="K5975" s="1" t="s">
        <v>67</v>
      </c>
      <c r="L5975" s="1" t="s">
        <v>13</v>
      </c>
      <c r="M5975" s="1" t="s">
        <v>68</v>
      </c>
      <c r="N5975" s="1" t="s">
        <v>79</v>
      </c>
      <c r="O5975" s="1" t="s">
        <v>69</v>
      </c>
      <c r="P5975" s="1" t="s">
        <v>80</v>
      </c>
      <c r="Q5975" s="1" t="s">
        <v>368</v>
      </c>
    </row>
    <row r="5976" spans="1:17" x14ac:dyDescent="0.2">
      <c r="A5976" t="s">
        <v>1907</v>
      </c>
      <c r="B5976" t="s">
        <v>1343</v>
      </c>
      <c r="C5976" t="s">
        <v>421</v>
      </c>
      <c r="D5976">
        <v>22</v>
      </c>
      <c r="E5976">
        <f t="shared" si="281"/>
        <v>0</v>
      </c>
      <c r="F5976" t="str">
        <f t="shared" si="282"/>
        <v/>
      </c>
      <c r="G5976" t="str">
        <f>IF(AND(D5976=1,K5976=""),A5976&amp;":"&amp;B5976&amp;":"&amp;C5976,"")</f>
        <v/>
      </c>
      <c r="H5976" t="str">
        <f>IF(AND(D5976=1,K5976="?"),A5976&amp;":"&amp;B5976&amp;":"&amp;C5976,"")</f>
        <v/>
      </c>
      <c r="I5976" t="str">
        <f t="shared" si="283"/>
        <v/>
      </c>
      <c r="K5976" s="1" t="s">
        <v>1356</v>
      </c>
      <c r="L5976" s="1" t="s">
        <v>1357</v>
      </c>
      <c r="M5976" s="1" t="s">
        <v>1285</v>
      </c>
      <c r="N5976" s="1" t="s">
        <v>1358</v>
      </c>
      <c r="O5976" s="1" t="s">
        <v>1359</v>
      </c>
      <c r="P5976" s="1" t="s">
        <v>425</v>
      </c>
      <c r="Q5976" s="1" t="s">
        <v>1360</v>
      </c>
    </row>
    <row r="5977" spans="1:17" x14ac:dyDescent="0.2">
      <c r="A5977" t="s">
        <v>1907</v>
      </c>
      <c r="B5977" t="s">
        <v>1343</v>
      </c>
      <c r="C5977" t="s">
        <v>1098</v>
      </c>
      <c r="D5977">
        <v>2</v>
      </c>
      <c r="E5977">
        <f t="shared" si="281"/>
        <v>0</v>
      </c>
      <c r="F5977" t="str">
        <f t="shared" si="282"/>
        <v/>
      </c>
      <c r="G5977" t="str">
        <f>IF(AND(D5977=1,K5977=""),A5977&amp;":"&amp;B5977&amp;":"&amp;C5977,"")</f>
        <v/>
      </c>
      <c r="H5977" t="str">
        <f>IF(AND(D5977=1,K5977="?"),A5977&amp;":"&amp;B5977&amp;":"&amp;C5977,"")</f>
        <v/>
      </c>
      <c r="I5977" t="str">
        <f t="shared" si="283"/>
        <v/>
      </c>
      <c r="K5977" s="1" t="s">
        <v>66</v>
      </c>
      <c r="L5977" s="1" t="s">
        <v>829</v>
      </c>
    </row>
    <row r="5978" spans="1:17" x14ac:dyDescent="0.2">
      <c r="A5978" t="s">
        <v>1907</v>
      </c>
      <c r="B5978" t="s">
        <v>1343</v>
      </c>
      <c r="C5978" t="s">
        <v>419</v>
      </c>
      <c r="D5978">
        <v>2</v>
      </c>
      <c r="E5978">
        <f t="shared" si="281"/>
        <v>0</v>
      </c>
      <c r="F5978" t="str">
        <f t="shared" si="282"/>
        <v/>
      </c>
      <c r="G5978" t="str">
        <f>IF(AND(D5978=1,K5978=""),A5978&amp;":"&amp;B5978&amp;":"&amp;C5978,"")</f>
        <v/>
      </c>
      <c r="H5978" t="str">
        <f>IF(AND(D5978=1,K5978="?"),A5978&amp;":"&amp;B5978&amp;":"&amp;C5978,"")</f>
        <v/>
      </c>
      <c r="I5978" t="str">
        <f t="shared" si="283"/>
        <v/>
      </c>
      <c r="K5978" s="1" t="s">
        <v>1309</v>
      </c>
      <c r="L5978" s="1" t="s">
        <v>348</v>
      </c>
    </row>
    <row r="5979" spans="1:17" x14ac:dyDescent="0.2">
      <c r="A5979" t="s">
        <v>1907</v>
      </c>
      <c r="B5979" t="s">
        <v>1361</v>
      </c>
      <c r="C5979" t="s">
        <v>1362</v>
      </c>
      <c r="D5979">
        <v>0</v>
      </c>
      <c r="E5979">
        <f t="shared" si="281"/>
        <v>1</v>
      </c>
      <c r="F5979" t="str">
        <f t="shared" si="282"/>
        <v>mcdr:RequestActionRule:ExclParamValue</v>
      </c>
      <c r="G5979" t="str">
        <f>IF(AND(D5979=1,K5979=""),A5979&amp;":"&amp;B5979&amp;":"&amp;C5979,"")</f>
        <v/>
      </c>
      <c r="H5979" t="str">
        <f>IF(AND(D5979=1,K5979="?"),A5979&amp;":"&amp;B5979&amp;":"&amp;C5979,"")</f>
        <v/>
      </c>
      <c r="I5979" t="str">
        <f t="shared" si="283"/>
        <v/>
      </c>
    </row>
    <row r="5980" spans="1:17" x14ac:dyDescent="0.2">
      <c r="A5980" t="s">
        <v>1907</v>
      </c>
      <c r="B5980" t="s">
        <v>1361</v>
      </c>
      <c r="C5980" t="s">
        <v>117</v>
      </c>
      <c r="D5980">
        <v>0</v>
      </c>
      <c r="E5980">
        <f t="shared" si="281"/>
        <v>1</v>
      </c>
      <c r="F5980" t="str">
        <f t="shared" si="282"/>
        <v>mcdr:RequestActionRule:FromDate</v>
      </c>
      <c r="G5980" t="str">
        <f>IF(AND(D5980=1,K5980=""),A5980&amp;":"&amp;B5980&amp;":"&amp;C5980,"")</f>
        <v/>
      </c>
      <c r="H5980" t="str">
        <f>IF(AND(D5980=1,K5980="?"),A5980&amp;":"&amp;B5980&amp;":"&amp;C5980,"")</f>
        <v/>
      </c>
      <c r="I5980" t="str">
        <f t="shared" si="283"/>
        <v/>
      </c>
    </row>
    <row r="5981" spans="1:17" x14ac:dyDescent="0.2">
      <c r="A5981" t="s">
        <v>1907</v>
      </c>
      <c r="B5981" t="s">
        <v>1361</v>
      </c>
      <c r="C5981" t="s">
        <v>95</v>
      </c>
      <c r="D5981">
        <v>0</v>
      </c>
      <c r="E5981">
        <f t="shared" si="281"/>
        <v>1</v>
      </c>
      <c r="F5981" t="str">
        <f t="shared" si="282"/>
        <v>mcdr:RequestActionRule:ToDate</v>
      </c>
      <c r="G5981" t="str">
        <f>IF(AND(D5981=1,K5981=""),A5981&amp;":"&amp;B5981&amp;":"&amp;C5981,"")</f>
        <v/>
      </c>
      <c r="H5981" t="str">
        <f>IF(AND(D5981=1,K5981="?"),A5981&amp;":"&amp;B5981&amp;":"&amp;C5981,"")</f>
        <v/>
      </c>
      <c r="I5981" t="str">
        <f t="shared" si="283"/>
        <v/>
      </c>
    </row>
    <row r="5982" spans="1:17" x14ac:dyDescent="0.2">
      <c r="A5982" t="s">
        <v>1907</v>
      </c>
      <c r="B5982" t="s">
        <v>1361</v>
      </c>
      <c r="C5982" t="s">
        <v>1355</v>
      </c>
      <c r="D5982">
        <v>0</v>
      </c>
      <c r="E5982">
        <f t="shared" si="281"/>
        <v>1</v>
      </c>
      <c r="F5982" t="str">
        <f t="shared" si="282"/>
        <v>mcdr:RequestActionRule:RequestActionID</v>
      </c>
      <c r="G5982" t="str">
        <f>IF(AND(D5982=1,K5982=""),A5982&amp;":"&amp;B5982&amp;":"&amp;C5982,"")</f>
        <v/>
      </c>
      <c r="H5982" t="str">
        <f>IF(AND(D5982=1,K5982="?"),A5982&amp;":"&amp;B5982&amp;":"&amp;C5982,"")</f>
        <v/>
      </c>
      <c r="I5982" t="str">
        <f t="shared" si="283"/>
        <v/>
      </c>
    </row>
    <row r="5983" spans="1:17" x14ac:dyDescent="0.2">
      <c r="A5983" t="s">
        <v>1907</v>
      </c>
      <c r="B5983" t="s">
        <v>1361</v>
      </c>
      <c r="C5983" t="s">
        <v>1363</v>
      </c>
      <c r="D5983">
        <v>0</v>
      </c>
      <c r="E5983">
        <f t="shared" si="281"/>
        <v>1</v>
      </c>
      <c r="F5983" t="str">
        <f t="shared" si="282"/>
        <v>mcdr:RequestActionRule:ParamValue</v>
      </c>
      <c r="G5983" t="str">
        <f>IF(AND(D5983=1,K5983=""),A5983&amp;":"&amp;B5983&amp;":"&amp;C5983,"")</f>
        <v/>
      </c>
      <c r="H5983" t="str">
        <f>IF(AND(D5983=1,K5983="?"),A5983&amp;":"&amp;B5983&amp;":"&amp;C5983,"")</f>
        <v/>
      </c>
      <c r="I5983" t="str">
        <f t="shared" si="283"/>
        <v/>
      </c>
    </row>
    <row r="5984" spans="1:17" x14ac:dyDescent="0.2">
      <c r="A5984" t="s">
        <v>1907</v>
      </c>
      <c r="B5984" t="s">
        <v>1361</v>
      </c>
      <c r="C5984" t="s">
        <v>1364</v>
      </c>
      <c r="D5984">
        <v>0</v>
      </c>
      <c r="E5984">
        <f t="shared" si="281"/>
        <v>1</v>
      </c>
      <c r="F5984" t="str">
        <f t="shared" si="282"/>
        <v>mcdr:RequestActionRule:ParamField</v>
      </c>
      <c r="G5984" t="str">
        <f>IF(AND(D5984=1,K5984=""),A5984&amp;":"&amp;B5984&amp;":"&amp;C5984,"")</f>
        <v/>
      </c>
      <c r="H5984" t="str">
        <f>IF(AND(D5984=1,K5984="?"),A5984&amp;":"&amp;B5984&amp;":"&amp;C5984,"")</f>
        <v/>
      </c>
      <c r="I5984" t="str">
        <f t="shared" si="283"/>
        <v/>
      </c>
    </row>
    <row r="5985" spans="1:17" x14ac:dyDescent="0.2">
      <c r="A5985" t="s">
        <v>1907</v>
      </c>
      <c r="B5985" t="s">
        <v>1365</v>
      </c>
      <c r="C5985" t="s">
        <v>1364</v>
      </c>
      <c r="D5985">
        <v>12</v>
      </c>
      <c r="E5985">
        <f t="shared" si="281"/>
        <v>0</v>
      </c>
      <c r="F5985" t="str">
        <f t="shared" si="282"/>
        <v/>
      </c>
      <c r="G5985" t="str">
        <f>IF(AND(D5985=1,K5985=""),A5985&amp;":"&amp;B5985&amp;":"&amp;C5985,"")</f>
        <v/>
      </c>
      <c r="H5985" t="str">
        <f>IF(AND(D5985=1,K5985="?"),A5985&amp;":"&amp;B5985&amp;":"&amp;C5985,"")</f>
        <v/>
      </c>
      <c r="I5985" t="str">
        <f t="shared" si="283"/>
        <v/>
      </c>
      <c r="K5985" s="1" t="s">
        <v>1149</v>
      </c>
      <c r="L5985" s="1" t="s">
        <v>1143</v>
      </c>
      <c r="M5985" s="1" t="s">
        <v>1136</v>
      </c>
      <c r="N5985" s="1" t="s">
        <v>1130</v>
      </c>
      <c r="O5985" s="1" t="s">
        <v>1123</v>
      </c>
      <c r="P5985" s="1" t="s">
        <v>1121</v>
      </c>
      <c r="Q5985" s="1" t="s">
        <v>1118</v>
      </c>
    </row>
    <row r="5986" spans="1:17" x14ac:dyDescent="0.2">
      <c r="A5986" t="s">
        <v>1907</v>
      </c>
      <c r="B5986" t="s">
        <v>1365</v>
      </c>
      <c r="C5986" t="s">
        <v>120</v>
      </c>
      <c r="D5986">
        <v>1</v>
      </c>
      <c r="E5986">
        <f t="shared" si="281"/>
        <v>0</v>
      </c>
      <c r="F5986" t="str">
        <f t="shared" si="282"/>
        <v/>
      </c>
      <c r="G5986" t="str">
        <f>IF(AND(D5986=1,K5986=""),A5986&amp;":"&amp;B5986&amp;":"&amp;C5986,"")</f>
        <v/>
      </c>
      <c r="H5986" t="str">
        <f>IF(AND(D5986=1,K5986="?"),A5986&amp;":"&amp;B5986&amp;":"&amp;C5986,"")</f>
        <v/>
      </c>
      <c r="I5986" t="str">
        <f t="shared" si="283"/>
        <v/>
      </c>
      <c r="K5986" s="1" t="s">
        <v>67</v>
      </c>
    </row>
    <row r="5987" spans="1:17" x14ac:dyDescent="0.2">
      <c r="A5987" t="s">
        <v>1907</v>
      </c>
      <c r="B5987" t="s">
        <v>1365</v>
      </c>
      <c r="C5987" t="s">
        <v>1366</v>
      </c>
      <c r="D5987">
        <v>18</v>
      </c>
      <c r="E5987">
        <f t="shared" si="281"/>
        <v>0</v>
      </c>
      <c r="F5987" t="str">
        <f t="shared" si="282"/>
        <v/>
      </c>
      <c r="G5987" t="str">
        <f>IF(AND(D5987=1,K5987=""),A5987&amp;":"&amp;B5987&amp;":"&amp;C5987,"")</f>
        <v/>
      </c>
      <c r="H5987" t="str">
        <f>IF(AND(D5987=1,K5987="?"),A5987&amp;":"&amp;B5987&amp;":"&amp;C5987,"")</f>
        <v/>
      </c>
      <c r="I5987" t="str">
        <f t="shared" si="283"/>
        <v/>
      </c>
      <c r="L5987" s="1" t="s">
        <v>177</v>
      </c>
      <c r="M5987" s="1" t="s">
        <v>228</v>
      </c>
      <c r="N5987" s="1" t="s">
        <v>174</v>
      </c>
      <c r="O5987" s="1" t="s">
        <v>1346</v>
      </c>
      <c r="P5987" s="1" t="s">
        <v>1367</v>
      </c>
      <c r="Q5987" s="1" t="s">
        <v>1368</v>
      </c>
    </row>
    <row r="5988" spans="1:17" x14ac:dyDescent="0.2">
      <c r="A5988" t="s">
        <v>1907</v>
      </c>
      <c r="B5988" t="s">
        <v>1365</v>
      </c>
      <c r="C5988" t="s">
        <v>517</v>
      </c>
      <c r="D5988">
        <v>42</v>
      </c>
      <c r="E5988">
        <f t="shared" si="281"/>
        <v>0</v>
      </c>
      <c r="F5988" t="str">
        <f t="shared" si="282"/>
        <v/>
      </c>
      <c r="G5988" t="str">
        <f>IF(AND(D5988=1,K5988=""),A5988&amp;":"&amp;B5988&amp;":"&amp;C5988,"")</f>
        <v/>
      </c>
      <c r="H5988" t="str">
        <f>IF(AND(D5988=1,K5988="?"),A5988&amp;":"&amp;B5988&amp;":"&amp;C5988,"")</f>
        <v/>
      </c>
      <c r="I5988" t="str">
        <f t="shared" si="283"/>
        <v/>
      </c>
      <c r="L5988" s="1" t="s">
        <v>1369</v>
      </c>
      <c r="M5988" s="1" t="s">
        <v>1370</v>
      </c>
      <c r="N5988" s="1" t="s">
        <v>1371</v>
      </c>
      <c r="O5988" s="1" t="s">
        <v>1372</v>
      </c>
      <c r="P5988" s="1" t="s">
        <v>1373</v>
      </c>
      <c r="Q5988" s="1" t="s">
        <v>1374</v>
      </c>
    </row>
    <row r="5989" spans="1:17" x14ac:dyDescent="0.2">
      <c r="A5989" t="s">
        <v>1907</v>
      </c>
      <c r="B5989" t="s">
        <v>1365</v>
      </c>
      <c r="C5989" t="s">
        <v>1375</v>
      </c>
      <c r="D5989">
        <v>2</v>
      </c>
      <c r="E5989">
        <f t="shared" si="281"/>
        <v>0</v>
      </c>
      <c r="F5989" t="str">
        <f t="shared" si="282"/>
        <v/>
      </c>
      <c r="G5989" t="str">
        <f>IF(AND(D5989=1,K5989=""),A5989&amp;":"&amp;B5989&amp;":"&amp;C5989,"")</f>
        <v/>
      </c>
      <c r="H5989" t="str">
        <f>IF(AND(D5989=1,K5989="?"),A5989&amp;":"&amp;B5989&amp;":"&amp;C5989,"")</f>
        <v/>
      </c>
      <c r="I5989" t="str">
        <f t="shared" si="283"/>
        <v/>
      </c>
      <c r="K5989" s="1" t="s">
        <v>455</v>
      </c>
      <c r="L5989" s="1" t="s">
        <v>456</v>
      </c>
    </row>
    <row r="5990" spans="1:17" x14ac:dyDescent="0.2">
      <c r="A5990" t="s">
        <v>1907</v>
      </c>
      <c r="B5990" t="s">
        <v>1365</v>
      </c>
      <c r="C5990" t="s">
        <v>1376</v>
      </c>
      <c r="D5990">
        <v>1</v>
      </c>
      <c r="E5990">
        <f t="shared" si="281"/>
        <v>0</v>
      </c>
      <c r="F5990" t="str">
        <f t="shared" si="282"/>
        <v/>
      </c>
      <c r="G5990" t="str">
        <f>IF(AND(D5990=1,K5990=""),A5990&amp;":"&amp;B5990&amp;":"&amp;C5990,"")</f>
        <v/>
      </c>
      <c r="H5990" t="str">
        <f>IF(AND(D5990=1,K5990="?"),A5990&amp;":"&amp;B5990&amp;":"&amp;C5990,"")</f>
        <v/>
      </c>
      <c r="I5990" t="str">
        <f t="shared" si="283"/>
        <v>mcdr:RequestParam:IntConfig</v>
      </c>
      <c r="K5990" s="1" t="s">
        <v>66</v>
      </c>
    </row>
    <row r="5991" spans="1:17" x14ac:dyDescent="0.2">
      <c r="A5991" t="s">
        <v>1907</v>
      </c>
      <c r="B5991" t="s">
        <v>1365</v>
      </c>
      <c r="C5991" t="s">
        <v>1377</v>
      </c>
      <c r="D5991">
        <v>157</v>
      </c>
      <c r="E5991">
        <f t="shared" si="281"/>
        <v>0</v>
      </c>
      <c r="F5991" t="str">
        <f t="shared" si="282"/>
        <v/>
      </c>
      <c r="G5991" t="str">
        <f>IF(AND(D5991=1,K5991=""),A5991&amp;":"&amp;B5991&amp;":"&amp;C5991,"")</f>
        <v/>
      </c>
      <c r="H5991" t="str">
        <f>IF(AND(D5991=1,K5991="?"),A5991&amp;":"&amp;B5991&amp;":"&amp;C5991,"")</f>
        <v/>
      </c>
      <c r="I5991" t="str">
        <f t="shared" si="283"/>
        <v/>
      </c>
      <c r="L5991" s="1" t="s">
        <v>1378</v>
      </c>
      <c r="M5991" s="1" t="s">
        <v>1379</v>
      </c>
      <c r="N5991" s="1" t="s">
        <v>1380</v>
      </c>
      <c r="O5991" s="1" t="s">
        <v>613</v>
      </c>
      <c r="P5991" s="1" t="s">
        <v>1381</v>
      </c>
      <c r="Q5991" s="1" t="s">
        <v>163</v>
      </c>
    </row>
    <row r="5992" spans="1:17" x14ac:dyDescent="0.2">
      <c r="A5992" t="s">
        <v>1907</v>
      </c>
      <c r="B5992" t="s">
        <v>1365</v>
      </c>
      <c r="C5992" t="s">
        <v>1098</v>
      </c>
      <c r="D5992">
        <v>52</v>
      </c>
      <c r="E5992">
        <f t="shared" si="281"/>
        <v>0</v>
      </c>
      <c r="F5992" t="str">
        <f t="shared" si="282"/>
        <v/>
      </c>
      <c r="G5992" t="str">
        <f>IF(AND(D5992=1,K5992=""),A5992&amp;":"&amp;B5992&amp;":"&amp;C5992,"")</f>
        <v/>
      </c>
      <c r="H5992" t="str">
        <f>IF(AND(D5992=1,K5992="?"),A5992&amp;":"&amp;B5992&amp;":"&amp;C5992,"")</f>
        <v/>
      </c>
      <c r="I5992" t="str">
        <f t="shared" si="283"/>
        <v/>
      </c>
      <c r="K5992" s="1" t="s">
        <v>66</v>
      </c>
      <c r="L5992" s="1" t="s">
        <v>67</v>
      </c>
      <c r="M5992" s="1" t="s">
        <v>13</v>
      </c>
      <c r="N5992" s="1" t="s">
        <v>68</v>
      </c>
      <c r="O5992" s="1" t="s">
        <v>79</v>
      </c>
      <c r="P5992" s="1" t="s">
        <v>69</v>
      </c>
      <c r="Q5992" s="1" t="s">
        <v>80</v>
      </c>
    </row>
    <row r="5993" spans="1:17" x14ac:dyDescent="0.2">
      <c r="A5993" t="s">
        <v>1907</v>
      </c>
      <c r="B5993" t="s">
        <v>1382</v>
      </c>
      <c r="C5993" t="s">
        <v>1383</v>
      </c>
      <c r="D5993">
        <v>1</v>
      </c>
      <c r="E5993">
        <f t="shared" si="281"/>
        <v>0</v>
      </c>
      <c r="F5993" t="str">
        <f t="shared" si="282"/>
        <v/>
      </c>
      <c r="G5993" t="str">
        <f>IF(AND(D5993=1,K5993=""),A5993&amp;":"&amp;B5993&amp;":"&amp;C5993,"")</f>
        <v/>
      </c>
      <c r="H5993" t="str">
        <f>IF(AND(D5993=1,K5993="?"),A5993&amp;":"&amp;B5993&amp;":"&amp;C5993,"")</f>
        <v/>
      </c>
      <c r="I5993" t="str">
        <f t="shared" si="283"/>
        <v/>
      </c>
      <c r="K5993" s="1" t="s">
        <v>456</v>
      </c>
    </row>
    <row r="5994" spans="1:17" x14ac:dyDescent="0.2">
      <c r="A5994" t="s">
        <v>1907</v>
      </c>
      <c r="B5994" t="s">
        <v>1382</v>
      </c>
      <c r="C5994" t="s">
        <v>1384</v>
      </c>
      <c r="D5994">
        <v>2</v>
      </c>
      <c r="E5994">
        <f t="shared" si="281"/>
        <v>0</v>
      </c>
      <c r="F5994" t="str">
        <f t="shared" si="282"/>
        <v/>
      </c>
      <c r="G5994" t="str">
        <f>IF(AND(D5994=1,K5994=""),A5994&amp;":"&amp;B5994&amp;":"&amp;C5994,"")</f>
        <v/>
      </c>
      <c r="H5994" t="str">
        <f>IF(AND(D5994=1,K5994="?"),A5994&amp;":"&amp;B5994&amp;":"&amp;C5994,"")</f>
        <v/>
      </c>
      <c r="I5994" t="str">
        <f t="shared" si="283"/>
        <v/>
      </c>
      <c r="L5994" s="1" t="s">
        <v>1385</v>
      </c>
    </row>
    <row r="5995" spans="1:17" x14ac:dyDescent="0.2">
      <c r="A5995" t="s">
        <v>1907</v>
      </c>
      <c r="B5995" t="s">
        <v>1382</v>
      </c>
      <c r="C5995" t="s">
        <v>1386</v>
      </c>
      <c r="D5995">
        <v>1</v>
      </c>
      <c r="E5995">
        <f t="shared" si="281"/>
        <v>0</v>
      </c>
      <c r="F5995" t="str">
        <f t="shared" si="282"/>
        <v/>
      </c>
      <c r="G5995" t="str">
        <f>IF(AND(D5995=1,K5995=""),A5995&amp;":"&amp;B5995&amp;":"&amp;C5995,"")</f>
        <v/>
      </c>
      <c r="H5995" t="str">
        <f>IF(AND(D5995=1,K5995="?"),A5995&amp;":"&amp;B5995&amp;":"&amp;C5995,"")</f>
        <v/>
      </c>
      <c r="I5995" t="str">
        <f t="shared" si="283"/>
        <v/>
      </c>
      <c r="K5995" s="1" t="s">
        <v>771</v>
      </c>
    </row>
    <row r="5996" spans="1:17" x14ac:dyDescent="0.2">
      <c r="A5996" t="s">
        <v>1907</v>
      </c>
      <c r="B5996" t="s">
        <v>1382</v>
      </c>
      <c r="C5996" t="s">
        <v>120</v>
      </c>
      <c r="D5996">
        <v>1</v>
      </c>
      <c r="E5996">
        <f t="shared" si="281"/>
        <v>0</v>
      </c>
      <c r="F5996" t="str">
        <f t="shared" si="282"/>
        <v/>
      </c>
      <c r="G5996" t="str">
        <f>IF(AND(D5996=1,K5996=""),A5996&amp;":"&amp;B5996&amp;":"&amp;C5996,"")</f>
        <v/>
      </c>
      <c r="H5996" t="str">
        <f>IF(AND(D5996=1,K5996="?"),A5996&amp;":"&amp;B5996&amp;":"&amp;C5996,"")</f>
        <v/>
      </c>
      <c r="I5996" t="str">
        <f t="shared" si="283"/>
        <v/>
      </c>
      <c r="K5996" s="1" t="s">
        <v>67</v>
      </c>
    </row>
    <row r="5997" spans="1:17" x14ac:dyDescent="0.2">
      <c r="A5997" t="s">
        <v>1907</v>
      </c>
      <c r="B5997" t="s">
        <v>1382</v>
      </c>
      <c r="C5997" t="s">
        <v>1387</v>
      </c>
      <c r="D5997">
        <v>2</v>
      </c>
      <c r="E5997">
        <f t="shared" si="281"/>
        <v>0</v>
      </c>
      <c r="F5997" t="str">
        <f t="shared" si="282"/>
        <v/>
      </c>
      <c r="G5997" t="str">
        <f>IF(AND(D5997=1,K5997=""),A5997&amp;":"&amp;B5997&amp;":"&amp;C5997,"")</f>
        <v/>
      </c>
      <c r="H5997" t="str">
        <f>IF(AND(D5997=1,K5997="?"),A5997&amp;":"&amp;B5997&amp;":"&amp;C5997,"")</f>
        <v/>
      </c>
      <c r="I5997" t="str">
        <f t="shared" si="283"/>
        <v/>
      </c>
      <c r="K5997" s="1" t="s">
        <v>66</v>
      </c>
      <c r="L5997" s="1" t="s">
        <v>1388</v>
      </c>
    </row>
    <row r="5998" spans="1:17" x14ac:dyDescent="0.2">
      <c r="A5998" t="s">
        <v>1907</v>
      </c>
      <c r="B5998" t="s">
        <v>1382</v>
      </c>
      <c r="C5998" t="s">
        <v>1389</v>
      </c>
      <c r="D5998">
        <v>4</v>
      </c>
      <c r="E5998">
        <f t="shared" si="281"/>
        <v>0</v>
      </c>
      <c r="F5998" t="str">
        <f t="shared" si="282"/>
        <v/>
      </c>
      <c r="G5998" t="str">
        <f>IF(AND(D5998=1,K5998=""),A5998&amp;":"&amp;B5998&amp;":"&amp;C5998,"")</f>
        <v/>
      </c>
      <c r="H5998" t="str">
        <f>IF(AND(D5998=1,K5998="?"),A5998&amp;":"&amp;B5998&amp;":"&amp;C5998,"")</f>
        <v/>
      </c>
      <c r="I5998" t="str">
        <f t="shared" si="283"/>
        <v/>
      </c>
      <c r="L5998" s="1" t="s">
        <v>1390</v>
      </c>
      <c r="M5998" s="1" t="s">
        <v>1391</v>
      </c>
      <c r="N5998" s="1" t="s">
        <v>1392</v>
      </c>
    </row>
    <row r="5999" spans="1:17" x14ac:dyDescent="0.2">
      <c r="A5999" t="s">
        <v>1907</v>
      </c>
      <c r="B5999" t="s">
        <v>1382</v>
      </c>
      <c r="C5999" t="s">
        <v>1393</v>
      </c>
      <c r="D5999">
        <v>2</v>
      </c>
      <c r="E5999">
        <f t="shared" si="281"/>
        <v>0</v>
      </c>
      <c r="F5999" t="str">
        <f t="shared" si="282"/>
        <v/>
      </c>
      <c r="G5999" t="str">
        <f>IF(AND(D5999=1,K5999=""),A5999&amp;":"&amp;B5999&amp;":"&amp;C5999,"")</f>
        <v/>
      </c>
      <c r="H5999" t="str">
        <f>IF(AND(D5999=1,K5999="?"),A5999&amp;":"&amp;B5999&amp;":"&amp;C5999,"")</f>
        <v/>
      </c>
      <c r="I5999" t="str">
        <f t="shared" si="283"/>
        <v/>
      </c>
      <c r="K5999" s="1" t="s">
        <v>455</v>
      </c>
      <c r="L5999" s="1" t="s">
        <v>456</v>
      </c>
    </row>
    <row r="6000" spans="1:17" x14ac:dyDescent="0.2">
      <c r="A6000" t="s">
        <v>1907</v>
      </c>
      <c r="B6000" t="s">
        <v>1382</v>
      </c>
      <c r="C6000" t="s">
        <v>1394</v>
      </c>
      <c r="D6000">
        <v>1</v>
      </c>
      <c r="E6000">
        <f t="shared" si="281"/>
        <v>0</v>
      </c>
      <c r="F6000" t="str">
        <f t="shared" si="282"/>
        <v/>
      </c>
      <c r="G6000" t="str">
        <f>IF(AND(D6000=1,K6000=""),A6000&amp;":"&amp;B6000&amp;":"&amp;C6000,"")</f>
        <v/>
      </c>
      <c r="H6000" t="str">
        <f>IF(AND(D6000=1,K6000="?"),A6000&amp;":"&amp;B6000&amp;":"&amp;C6000,"")</f>
        <v/>
      </c>
      <c r="I6000" t="str">
        <f t="shared" si="283"/>
        <v>mcdr:RequestQueue:PollNewRequest</v>
      </c>
      <c r="K6000" s="1" t="s">
        <v>66</v>
      </c>
    </row>
    <row r="6001" spans="1:17" x14ac:dyDescent="0.2">
      <c r="A6001" t="s">
        <v>1907</v>
      </c>
      <c r="B6001" t="s">
        <v>1382</v>
      </c>
      <c r="C6001" t="s">
        <v>1395</v>
      </c>
      <c r="D6001">
        <v>4</v>
      </c>
      <c r="E6001">
        <f t="shared" si="281"/>
        <v>0</v>
      </c>
      <c r="F6001" t="str">
        <f t="shared" si="282"/>
        <v/>
      </c>
      <c r="G6001" t="str">
        <f>IF(AND(D6001=1,K6001=""),A6001&amp;":"&amp;B6001&amp;":"&amp;C6001,"")</f>
        <v/>
      </c>
      <c r="H6001" t="str">
        <f>IF(AND(D6001=1,K6001="?"),A6001&amp;":"&amp;B6001&amp;":"&amp;C6001,"")</f>
        <v/>
      </c>
      <c r="I6001" t="str">
        <f t="shared" si="283"/>
        <v/>
      </c>
      <c r="K6001" s="1" t="s">
        <v>1396</v>
      </c>
      <c r="L6001" s="1" t="s">
        <v>1397</v>
      </c>
      <c r="M6001" s="1" t="s">
        <v>1398</v>
      </c>
      <c r="N6001" s="1" t="s">
        <v>1399</v>
      </c>
    </row>
    <row r="6002" spans="1:17" x14ac:dyDescent="0.2">
      <c r="A6002" t="s">
        <v>1907</v>
      </c>
      <c r="B6002" t="s">
        <v>1382</v>
      </c>
      <c r="C6002" t="s">
        <v>1400</v>
      </c>
      <c r="D6002">
        <v>4</v>
      </c>
      <c r="E6002">
        <f t="shared" si="281"/>
        <v>0</v>
      </c>
      <c r="F6002" t="str">
        <f t="shared" si="282"/>
        <v/>
      </c>
      <c r="G6002" t="str">
        <f>IF(AND(D6002=1,K6002=""),A6002&amp;":"&amp;B6002&amp;":"&amp;C6002,"")</f>
        <v/>
      </c>
      <c r="H6002" t="str">
        <f>IF(AND(D6002=1,K6002="?"),A6002&amp;":"&amp;B6002&amp;":"&amp;C6002,"")</f>
        <v/>
      </c>
      <c r="I6002" t="str">
        <f t="shared" si="283"/>
        <v/>
      </c>
      <c r="K6002" s="1" t="s">
        <v>67</v>
      </c>
      <c r="L6002" s="1" t="s">
        <v>13</v>
      </c>
      <c r="M6002" s="1" t="s">
        <v>68</v>
      </c>
      <c r="N6002" s="1" t="s">
        <v>79</v>
      </c>
    </row>
    <row r="6003" spans="1:17" x14ac:dyDescent="0.2">
      <c r="A6003" t="s">
        <v>1907</v>
      </c>
      <c r="B6003" t="s">
        <v>1382</v>
      </c>
      <c r="C6003" t="s">
        <v>1401</v>
      </c>
      <c r="D6003">
        <v>1</v>
      </c>
      <c r="E6003">
        <f t="shared" si="281"/>
        <v>0</v>
      </c>
      <c r="F6003" t="str">
        <f t="shared" si="282"/>
        <v/>
      </c>
      <c r="G6003" t="str">
        <f>IF(AND(D6003=1,K6003=""),A6003&amp;":"&amp;B6003&amp;":"&amp;C6003,"")</f>
        <v/>
      </c>
      <c r="H6003" t="str">
        <f>IF(AND(D6003=1,K6003="?"),A6003&amp;":"&amp;B6003&amp;":"&amp;C6003,"")</f>
        <v/>
      </c>
      <c r="I6003" t="str">
        <f t="shared" si="283"/>
        <v/>
      </c>
      <c r="K6003" s="1" t="s">
        <v>455</v>
      </c>
    </row>
    <row r="6004" spans="1:17" x14ac:dyDescent="0.2">
      <c r="A6004" t="s">
        <v>1907</v>
      </c>
      <c r="B6004" t="s">
        <v>1382</v>
      </c>
      <c r="C6004" t="s">
        <v>475</v>
      </c>
      <c r="D6004">
        <v>1</v>
      </c>
      <c r="E6004">
        <f t="shared" si="281"/>
        <v>0</v>
      </c>
      <c r="F6004" t="str">
        <f t="shared" si="282"/>
        <v/>
      </c>
      <c r="G6004" t="str">
        <f>IF(AND(D6004=1,K6004=""),A6004&amp;":"&amp;B6004&amp;":"&amp;C6004,"")</f>
        <v>mcdr:RequestQueue:LogFile</v>
      </c>
      <c r="H6004" t="str">
        <f>IF(AND(D6004=1,K6004="?"),A6004&amp;":"&amp;B6004&amp;":"&amp;C6004,"")</f>
        <v/>
      </c>
      <c r="I6004" t="str">
        <f t="shared" si="283"/>
        <v/>
      </c>
    </row>
    <row r="6005" spans="1:17" x14ac:dyDescent="0.2">
      <c r="A6005" t="s">
        <v>1907</v>
      </c>
      <c r="B6005" t="s">
        <v>1402</v>
      </c>
      <c r="C6005" t="s">
        <v>1403</v>
      </c>
      <c r="D6005">
        <v>3</v>
      </c>
      <c r="E6005">
        <f t="shared" si="281"/>
        <v>0</v>
      </c>
      <c r="F6005" t="str">
        <f t="shared" si="282"/>
        <v/>
      </c>
      <c r="G6005" t="str">
        <f>IF(AND(D6005=1,K6005=""),A6005&amp;":"&amp;B6005&amp;":"&amp;C6005,"")</f>
        <v/>
      </c>
      <c r="H6005" t="str">
        <f>IF(AND(D6005=1,K6005="?"),A6005&amp;":"&amp;B6005&amp;":"&amp;C6005,"")</f>
        <v/>
      </c>
      <c r="I6005" t="str">
        <f t="shared" si="283"/>
        <v/>
      </c>
      <c r="L6005" s="1" t="s">
        <v>1404</v>
      </c>
      <c r="M6005" s="1" t="s">
        <v>1405</v>
      </c>
    </row>
    <row r="6006" spans="1:17" x14ac:dyDescent="0.2">
      <c r="A6006" t="s">
        <v>1907</v>
      </c>
      <c r="B6006" t="s">
        <v>1402</v>
      </c>
      <c r="C6006" t="s">
        <v>1387</v>
      </c>
      <c r="D6006">
        <v>3</v>
      </c>
      <c r="E6006">
        <f t="shared" si="281"/>
        <v>0</v>
      </c>
      <c r="F6006" t="str">
        <f t="shared" si="282"/>
        <v/>
      </c>
      <c r="G6006" t="str">
        <f>IF(AND(D6006=1,K6006=""),A6006&amp;":"&amp;B6006&amp;":"&amp;C6006,"")</f>
        <v/>
      </c>
      <c r="H6006" t="str">
        <f>IF(AND(D6006=1,K6006="?"),A6006&amp;":"&amp;B6006&amp;":"&amp;C6006,"")</f>
        <v/>
      </c>
      <c r="I6006" t="str">
        <f t="shared" si="283"/>
        <v/>
      </c>
      <c r="K6006" s="1" t="s">
        <v>66</v>
      </c>
      <c r="L6006" s="1" t="s">
        <v>1388</v>
      </c>
      <c r="M6006" s="1" t="s">
        <v>1406</v>
      </c>
    </row>
    <row r="6007" spans="1:17" x14ac:dyDescent="0.2">
      <c r="A6007" t="s">
        <v>1907</v>
      </c>
      <c r="B6007" t="s">
        <v>1402</v>
      </c>
      <c r="C6007" t="s">
        <v>1401</v>
      </c>
      <c r="D6007">
        <v>1</v>
      </c>
      <c r="E6007">
        <f t="shared" si="281"/>
        <v>0</v>
      </c>
      <c r="F6007" t="str">
        <f t="shared" si="282"/>
        <v/>
      </c>
      <c r="G6007" t="str">
        <f>IF(AND(D6007=1,K6007=""),A6007&amp;":"&amp;B6007&amp;":"&amp;C6007,"")</f>
        <v/>
      </c>
      <c r="H6007" t="str">
        <f>IF(AND(D6007=1,K6007="?"),A6007&amp;":"&amp;B6007&amp;":"&amp;C6007,"")</f>
        <v/>
      </c>
      <c r="I6007" t="str">
        <f t="shared" si="283"/>
        <v/>
      </c>
      <c r="K6007" s="1" t="s">
        <v>455</v>
      </c>
    </row>
    <row r="6008" spans="1:17" x14ac:dyDescent="0.2">
      <c r="A6008" t="s">
        <v>1907</v>
      </c>
      <c r="B6008" t="s">
        <v>1402</v>
      </c>
      <c r="C6008" t="s">
        <v>475</v>
      </c>
      <c r="D6008">
        <v>4</v>
      </c>
      <c r="E6008">
        <f t="shared" si="281"/>
        <v>0</v>
      </c>
      <c r="F6008" t="str">
        <f t="shared" si="282"/>
        <v/>
      </c>
      <c r="G6008" t="str">
        <f>IF(AND(D6008=1,K6008=""),A6008&amp;":"&amp;B6008&amp;":"&amp;C6008,"")</f>
        <v/>
      </c>
      <c r="H6008" t="str">
        <f>IF(AND(D6008=1,K6008="?"),A6008&amp;":"&amp;B6008&amp;":"&amp;C6008,"")</f>
        <v/>
      </c>
      <c r="I6008" t="str">
        <f t="shared" si="283"/>
        <v/>
      </c>
      <c r="L6008" s="1" t="s">
        <v>1407</v>
      </c>
      <c r="M6008" s="1" t="s">
        <v>1408</v>
      </c>
      <c r="N6008" s="1" t="s">
        <v>1409</v>
      </c>
    </row>
    <row r="6009" spans="1:17" x14ac:dyDescent="0.2">
      <c r="A6009" t="s">
        <v>1907</v>
      </c>
      <c r="B6009" t="s">
        <v>1402</v>
      </c>
      <c r="C6009" t="s">
        <v>1384</v>
      </c>
      <c r="D6009">
        <v>2</v>
      </c>
      <c r="E6009">
        <f t="shared" si="281"/>
        <v>0</v>
      </c>
      <c r="F6009" t="str">
        <f t="shared" si="282"/>
        <v/>
      </c>
      <c r="G6009" t="str">
        <f>IF(AND(D6009=1,K6009=""),A6009&amp;":"&amp;B6009&amp;":"&amp;C6009,"")</f>
        <v/>
      </c>
      <c r="H6009" t="str">
        <f>IF(AND(D6009=1,K6009="?"),A6009&amp;":"&amp;B6009&amp;":"&amp;C6009,"")</f>
        <v/>
      </c>
      <c r="I6009" t="str">
        <f t="shared" si="283"/>
        <v/>
      </c>
      <c r="L6009" s="1" t="s">
        <v>1385</v>
      </c>
    </row>
    <row r="6010" spans="1:17" x14ac:dyDescent="0.2">
      <c r="A6010" t="s">
        <v>1907</v>
      </c>
      <c r="B6010" t="s">
        <v>1402</v>
      </c>
      <c r="C6010" t="s">
        <v>1410</v>
      </c>
      <c r="D6010">
        <v>2</v>
      </c>
      <c r="E6010">
        <f t="shared" si="281"/>
        <v>0</v>
      </c>
      <c r="F6010" t="str">
        <f t="shared" si="282"/>
        <v/>
      </c>
      <c r="G6010" t="str">
        <f>IF(AND(D6010=1,K6010=""),A6010&amp;":"&amp;B6010&amp;":"&amp;C6010,"")</f>
        <v/>
      </c>
      <c r="H6010" t="str">
        <f>IF(AND(D6010=1,K6010="?"),A6010&amp;":"&amp;B6010&amp;":"&amp;C6010,"")</f>
        <v/>
      </c>
      <c r="I6010" t="str">
        <f t="shared" si="283"/>
        <v/>
      </c>
      <c r="K6010" s="1" t="s">
        <v>455</v>
      </c>
      <c r="L6010" s="1" t="s">
        <v>456</v>
      </c>
    </row>
    <row r="6011" spans="1:17" x14ac:dyDescent="0.2">
      <c r="A6011" t="s">
        <v>1907</v>
      </c>
      <c r="B6011" t="s">
        <v>1402</v>
      </c>
      <c r="C6011" t="s">
        <v>1383</v>
      </c>
      <c r="D6011">
        <v>2</v>
      </c>
      <c r="E6011">
        <f t="shared" si="281"/>
        <v>0</v>
      </c>
      <c r="F6011" t="str">
        <f t="shared" si="282"/>
        <v/>
      </c>
      <c r="G6011" t="str">
        <f>IF(AND(D6011=1,K6011=""),A6011&amp;":"&amp;B6011&amp;":"&amp;C6011,"")</f>
        <v/>
      </c>
      <c r="H6011" t="str">
        <f>IF(AND(D6011=1,K6011="?"),A6011&amp;":"&amp;B6011&amp;":"&amp;C6011,"")</f>
        <v/>
      </c>
      <c r="I6011" t="str">
        <f t="shared" si="283"/>
        <v/>
      </c>
      <c r="K6011" s="1" t="s">
        <v>455</v>
      </c>
      <c r="L6011" s="1" t="s">
        <v>456</v>
      </c>
    </row>
    <row r="6012" spans="1:17" x14ac:dyDescent="0.2">
      <c r="A6012" t="s">
        <v>1907</v>
      </c>
      <c r="B6012" t="s">
        <v>1402</v>
      </c>
      <c r="C6012" t="s">
        <v>120</v>
      </c>
      <c r="D6012">
        <v>1</v>
      </c>
      <c r="E6012">
        <f t="shared" si="281"/>
        <v>0</v>
      </c>
      <c r="F6012" t="str">
        <f t="shared" si="282"/>
        <v/>
      </c>
      <c r="G6012" t="str">
        <f>IF(AND(D6012=1,K6012=""),A6012&amp;":"&amp;B6012&amp;":"&amp;C6012,"")</f>
        <v/>
      </c>
      <c r="H6012" t="str">
        <f>IF(AND(D6012=1,K6012="?"),A6012&amp;":"&amp;B6012&amp;":"&amp;C6012,"")</f>
        <v/>
      </c>
      <c r="I6012" t="str">
        <f t="shared" si="283"/>
        <v/>
      </c>
      <c r="K6012" s="1" t="s">
        <v>67</v>
      </c>
    </row>
    <row r="6013" spans="1:17" x14ac:dyDescent="0.2">
      <c r="A6013" t="s">
        <v>1907</v>
      </c>
      <c r="B6013" t="s">
        <v>1402</v>
      </c>
      <c r="C6013" t="s">
        <v>1098</v>
      </c>
      <c r="D6013">
        <v>43</v>
      </c>
      <c r="E6013">
        <f t="shared" si="281"/>
        <v>0</v>
      </c>
      <c r="F6013" t="str">
        <f t="shared" si="282"/>
        <v/>
      </c>
      <c r="G6013" t="str">
        <f>IF(AND(D6013=1,K6013=""),A6013&amp;":"&amp;B6013&amp;":"&amp;C6013,"")</f>
        <v/>
      </c>
      <c r="H6013" t="str">
        <f>IF(AND(D6013=1,K6013="?"),A6013&amp;":"&amp;B6013&amp;":"&amp;C6013,"")</f>
        <v/>
      </c>
      <c r="I6013" t="str">
        <f t="shared" si="283"/>
        <v/>
      </c>
      <c r="K6013" s="1" t="s">
        <v>66</v>
      </c>
      <c r="L6013" s="1" t="s">
        <v>67</v>
      </c>
      <c r="M6013" s="1" t="s">
        <v>68</v>
      </c>
      <c r="N6013" s="1" t="s">
        <v>79</v>
      </c>
      <c r="O6013" s="1" t="s">
        <v>80</v>
      </c>
      <c r="P6013" s="1" t="s">
        <v>368</v>
      </c>
      <c r="Q6013" s="1" t="s">
        <v>662</v>
      </c>
    </row>
    <row r="6014" spans="1:17" x14ac:dyDescent="0.2">
      <c r="A6014" t="s">
        <v>1907</v>
      </c>
      <c r="B6014" t="s">
        <v>1402</v>
      </c>
      <c r="C6014" t="s">
        <v>1097</v>
      </c>
      <c r="D6014">
        <v>6</v>
      </c>
      <c r="E6014">
        <f t="shared" si="281"/>
        <v>0</v>
      </c>
      <c r="F6014" t="str">
        <f t="shared" si="282"/>
        <v/>
      </c>
      <c r="G6014" t="str">
        <f>IF(AND(D6014=1,K6014=""),A6014&amp;":"&amp;B6014&amp;":"&amp;C6014,"")</f>
        <v/>
      </c>
      <c r="H6014" t="str">
        <f>IF(AND(D6014=1,K6014="?"),A6014&amp;":"&amp;B6014&amp;":"&amp;C6014,"")</f>
        <v/>
      </c>
      <c r="I6014" t="str">
        <f t="shared" si="283"/>
        <v/>
      </c>
      <c r="K6014" s="1" t="s">
        <v>66</v>
      </c>
      <c r="L6014" s="1" t="s">
        <v>80</v>
      </c>
      <c r="M6014" s="1" t="s">
        <v>368</v>
      </c>
      <c r="N6014" s="1" t="s">
        <v>662</v>
      </c>
      <c r="O6014" s="1" t="s">
        <v>161</v>
      </c>
      <c r="P6014" s="1" t="s">
        <v>815</v>
      </c>
    </row>
    <row r="6015" spans="1:17" x14ac:dyDescent="0.2">
      <c r="A6015" t="s">
        <v>1907</v>
      </c>
      <c r="B6015" t="s">
        <v>1411</v>
      </c>
      <c r="C6015" t="s">
        <v>88</v>
      </c>
      <c r="D6015">
        <v>15</v>
      </c>
      <c r="E6015">
        <f t="shared" si="281"/>
        <v>0</v>
      </c>
      <c r="F6015" t="str">
        <f t="shared" si="282"/>
        <v/>
      </c>
      <c r="G6015" t="str">
        <f>IF(AND(D6015=1,K6015=""),A6015&amp;":"&amp;B6015&amp;":"&amp;C6015,"")</f>
        <v/>
      </c>
      <c r="H6015" t="str">
        <f>IF(AND(D6015=1,K6015="?"),A6015&amp;":"&amp;B6015&amp;":"&amp;C6015,"")</f>
        <v/>
      </c>
      <c r="I6015" t="str">
        <f t="shared" si="283"/>
        <v/>
      </c>
      <c r="L6015" s="1" t="s">
        <v>1412</v>
      </c>
      <c r="M6015" s="1" t="s">
        <v>1413</v>
      </c>
      <c r="N6015" s="1" t="s">
        <v>1414</v>
      </c>
      <c r="O6015" s="1" t="s">
        <v>1415</v>
      </c>
      <c r="P6015" s="1" t="s">
        <v>1416</v>
      </c>
      <c r="Q6015" s="1" t="s">
        <v>1417</v>
      </c>
    </row>
    <row r="6016" spans="1:17" x14ac:dyDescent="0.2">
      <c r="A6016" t="s">
        <v>1907</v>
      </c>
      <c r="B6016" t="s">
        <v>1411</v>
      </c>
      <c r="C6016" t="s">
        <v>1098</v>
      </c>
      <c r="D6016">
        <v>39</v>
      </c>
      <c r="E6016">
        <f t="shared" si="281"/>
        <v>0</v>
      </c>
      <c r="F6016" t="str">
        <f t="shared" si="282"/>
        <v/>
      </c>
      <c r="G6016" t="str">
        <f>IF(AND(D6016=1,K6016=""),A6016&amp;":"&amp;B6016&amp;":"&amp;C6016,"")</f>
        <v/>
      </c>
      <c r="H6016" t="str">
        <f>IF(AND(D6016=1,K6016="?"),A6016&amp;":"&amp;B6016&amp;":"&amp;C6016,"")</f>
        <v/>
      </c>
      <c r="I6016" t="str">
        <f t="shared" si="283"/>
        <v/>
      </c>
      <c r="K6016" s="1" t="s">
        <v>66</v>
      </c>
      <c r="L6016" s="1" t="s">
        <v>67</v>
      </c>
      <c r="M6016" s="1" t="s">
        <v>68</v>
      </c>
      <c r="N6016" s="1" t="s">
        <v>79</v>
      </c>
      <c r="O6016" s="1" t="s">
        <v>80</v>
      </c>
      <c r="P6016" s="1" t="s">
        <v>368</v>
      </c>
      <c r="Q6016" s="1" t="s">
        <v>662</v>
      </c>
    </row>
    <row r="6017" spans="1:17" x14ac:dyDescent="0.2">
      <c r="A6017" t="s">
        <v>1907</v>
      </c>
      <c r="B6017" t="s">
        <v>1411</v>
      </c>
      <c r="C6017" t="s">
        <v>1418</v>
      </c>
      <c r="D6017">
        <v>39</v>
      </c>
      <c r="E6017">
        <f t="shared" si="281"/>
        <v>0</v>
      </c>
      <c r="F6017" t="str">
        <f t="shared" si="282"/>
        <v/>
      </c>
      <c r="G6017" t="str">
        <f>IF(AND(D6017=1,K6017=""),A6017&amp;":"&amp;B6017&amp;":"&amp;C6017,"")</f>
        <v/>
      </c>
      <c r="H6017" t="str">
        <f>IF(AND(D6017=1,K6017="?"),A6017&amp;":"&amp;B6017&amp;":"&amp;C6017,"")</f>
        <v/>
      </c>
      <c r="I6017" t="str">
        <f t="shared" si="283"/>
        <v/>
      </c>
      <c r="K6017" s="1" t="s">
        <v>1419</v>
      </c>
      <c r="L6017" s="1" t="s">
        <v>1420</v>
      </c>
      <c r="M6017" s="1" t="s">
        <v>1421</v>
      </c>
      <c r="N6017" s="1" t="s">
        <v>1422</v>
      </c>
      <c r="O6017" s="1" t="s">
        <v>1423</v>
      </c>
      <c r="P6017" s="1" t="s">
        <v>1424</v>
      </c>
      <c r="Q6017" s="1" t="s">
        <v>1425</v>
      </c>
    </row>
    <row r="6018" spans="1:17" x14ac:dyDescent="0.2">
      <c r="A6018" t="s">
        <v>1907</v>
      </c>
      <c r="B6018" t="s">
        <v>1411</v>
      </c>
      <c r="C6018" t="s">
        <v>1400</v>
      </c>
      <c r="D6018">
        <v>5</v>
      </c>
      <c r="E6018">
        <f t="shared" si="281"/>
        <v>0</v>
      </c>
      <c r="F6018" t="str">
        <f t="shared" si="282"/>
        <v/>
      </c>
      <c r="G6018" t="str">
        <f>IF(AND(D6018=1,K6018=""),A6018&amp;":"&amp;B6018&amp;":"&amp;C6018,"")</f>
        <v/>
      </c>
      <c r="H6018" t="str">
        <f>IF(AND(D6018=1,K6018="?"),A6018&amp;":"&amp;B6018&amp;":"&amp;C6018,"")</f>
        <v/>
      </c>
      <c r="I6018" t="str">
        <f t="shared" si="283"/>
        <v/>
      </c>
      <c r="K6018" s="1" t="s">
        <v>66</v>
      </c>
      <c r="L6018" s="1" t="s">
        <v>67</v>
      </c>
      <c r="M6018" s="1" t="s">
        <v>13</v>
      </c>
      <c r="N6018" s="1" t="s">
        <v>68</v>
      </c>
      <c r="O6018" s="1" t="s">
        <v>79</v>
      </c>
    </row>
    <row r="6019" spans="1:17" x14ac:dyDescent="0.2">
      <c r="A6019" t="s">
        <v>1907</v>
      </c>
      <c r="B6019" t="s">
        <v>1411</v>
      </c>
      <c r="C6019" t="s">
        <v>1403</v>
      </c>
      <c r="D6019">
        <v>35</v>
      </c>
      <c r="E6019">
        <f t="shared" si="281"/>
        <v>0</v>
      </c>
      <c r="F6019" t="str">
        <f t="shared" si="282"/>
        <v/>
      </c>
      <c r="G6019" t="str">
        <f>IF(AND(D6019=1,K6019=""),A6019&amp;":"&amp;B6019&amp;":"&amp;C6019,"")</f>
        <v/>
      </c>
      <c r="H6019" t="str">
        <f>IF(AND(D6019=1,K6019="?"),A6019&amp;":"&amp;B6019&amp;":"&amp;C6019,"")</f>
        <v/>
      </c>
      <c r="I6019" t="str">
        <f t="shared" si="283"/>
        <v/>
      </c>
      <c r="L6019" s="1" t="s">
        <v>1426</v>
      </c>
      <c r="M6019" s="1" t="s">
        <v>1427</v>
      </c>
      <c r="N6019" s="1" t="s">
        <v>1428</v>
      </c>
      <c r="O6019" s="1" t="s">
        <v>1429</v>
      </c>
      <c r="P6019" s="1" t="s">
        <v>1430</v>
      </c>
      <c r="Q6019" s="1" t="s">
        <v>1431</v>
      </c>
    </row>
    <row r="6020" spans="1:17" x14ac:dyDescent="0.2">
      <c r="A6020" t="s">
        <v>1907</v>
      </c>
      <c r="B6020" t="s">
        <v>1411</v>
      </c>
      <c r="C6020" t="s">
        <v>1387</v>
      </c>
      <c r="D6020">
        <v>1</v>
      </c>
      <c r="E6020">
        <f t="shared" ref="E6020:E6083" si="284">IF(D6020=0,1,0)</f>
        <v>0</v>
      </c>
      <c r="F6020" t="str">
        <f t="shared" ref="F6020:F6083" si="285">IF(E6020=1,A6020&amp;":"&amp;B6020&amp;":"&amp;C6020,"")</f>
        <v/>
      </c>
      <c r="G6020" t="str">
        <f>IF(AND(D6020=1,K6020=""),A6020&amp;":"&amp;B6020&amp;":"&amp;C6020,"")</f>
        <v/>
      </c>
      <c r="H6020" t="str">
        <f>IF(AND(D6020=1,K6020="?"),A6020&amp;":"&amp;B6020&amp;":"&amp;C6020,"")</f>
        <v/>
      </c>
      <c r="I6020" t="str">
        <f t="shared" ref="I6020:I6083" si="286">IF(AND(D6020=1,K6020="0"),A6020&amp;":"&amp;B6020&amp;":"&amp;C6020,"")</f>
        <v>mcdr:RequestType:LogThreshold</v>
      </c>
      <c r="K6020" s="1" t="s">
        <v>66</v>
      </c>
    </row>
    <row r="6021" spans="1:17" x14ac:dyDescent="0.2">
      <c r="A6021" t="s">
        <v>1907</v>
      </c>
      <c r="B6021" t="s">
        <v>1411</v>
      </c>
      <c r="C6021" t="s">
        <v>1401</v>
      </c>
      <c r="D6021">
        <v>1</v>
      </c>
      <c r="E6021">
        <f t="shared" si="284"/>
        <v>0</v>
      </c>
      <c r="F6021" t="str">
        <f t="shared" si="285"/>
        <v/>
      </c>
      <c r="G6021" t="str">
        <f>IF(AND(D6021=1,K6021=""),A6021&amp;":"&amp;B6021&amp;":"&amp;C6021,"")</f>
        <v/>
      </c>
      <c r="H6021" t="str">
        <f>IF(AND(D6021=1,K6021="?"),A6021&amp;":"&amp;B6021&amp;":"&amp;C6021,"")</f>
        <v/>
      </c>
      <c r="I6021" t="str">
        <f t="shared" si="286"/>
        <v/>
      </c>
      <c r="K6021" s="1" t="s">
        <v>455</v>
      </c>
    </row>
    <row r="6022" spans="1:17" x14ac:dyDescent="0.2">
      <c r="A6022" t="s">
        <v>1907</v>
      </c>
      <c r="B6022" t="s">
        <v>1411</v>
      </c>
      <c r="C6022" t="s">
        <v>475</v>
      </c>
      <c r="D6022">
        <v>2</v>
      </c>
      <c r="E6022">
        <f t="shared" si="284"/>
        <v>0</v>
      </c>
      <c r="F6022" t="str">
        <f t="shared" si="285"/>
        <v/>
      </c>
      <c r="G6022" t="str">
        <f>IF(AND(D6022=1,K6022=""),A6022&amp;":"&amp;B6022&amp;":"&amp;C6022,"")</f>
        <v/>
      </c>
      <c r="H6022" t="str">
        <f>IF(AND(D6022=1,K6022="?"),A6022&amp;":"&amp;B6022&amp;":"&amp;C6022,"")</f>
        <v/>
      </c>
      <c r="I6022" t="str">
        <f t="shared" si="286"/>
        <v/>
      </c>
      <c r="L6022" s="1" t="s">
        <v>1432</v>
      </c>
    </row>
    <row r="6023" spans="1:17" x14ac:dyDescent="0.2">
      <c r="A6023" t="s">
        <v>1907</v>
      </c>
      <c r="B6023" t="s">
        <v>1411</v>
      </c>
      <c r="C6023" t="s">
        <v>1384</v>
      </c>
      <c r="D6023">
        <v>2</v>
      </c>
      <c r="E6023">
        <f t="shared" si="284"/>
        <v>0</v>
      </c>
      <c r="F6023" t="str">
        <f t="shared" si="285"/>
        <v/>
      </c>
      <c r="G6023" t="str">
        <f>IF(AND(D6023=1,K6023=""),A6023&amp;":"&amp;B6023&amp;":"&amp;C6023,"")</f>
        <v/>
      </c>
      <c r="H6023" t="str">
        <f>IF(AND(D6023=1,K6023="?"),A6023&amp;":"&amp;B6023&amp;":"&amp;C6023,"")</f>
        <v/>
      </c>
      <c r="I6023" t="str">
        <f t="shared" si="286"/>
        <v/>
      </c>
      <c r="L6023" s="1" t="s">
        <v>1385</v>
      </c>
    </row>
    <row r="6024" spans="1:17" x14ac:dyDescent="0.2">
      <c r="A6024" t="s">
        <v>1907</v>
      </c>
      <c r="B6024" t="s">
        <v>1411</v>
      </c>
      <c r="C6024" t="s">
        <v>1410</v>
      </c>
      <c r="D6024">
        <v>1</v>
      </c>
      <c r="E6024">
        <f t="shared" si="284"/>
        <v>0</v>
      </c>
      <c r="F6024" t="str">
        <f t="shared" si="285"/>
        <v/>
      </c>
      <c r="G6024" t="str">
        <f>IF(AND(D6024=1,K6024=""),A6024&amp;":"&amp;B6024&amp;":"&amp;C6024,"")</f>
        <v/>
      </c>
      <c r="H6024" t="str">
        <f>IF(AND(D6024=1,K6024="?"),A6024&amp;":"&amp;B6024&amp;":"&amp;C6024,"")</f>
        <v/>
      </c>
      <c r="I6024" t="str">
        <f t="shared" si="286"/>
        <v/>
      </c>
      <c r="K6024" s="1" t="s">
        <v>455</v>
      </c>
    </row>
    <row r="6025" spans="1:17" x14ac:dyDescent="0.2">
      <c r="A6025" t="s">
        <v>1907</v>
      </c>
      <c r="B6025" t="s">
        <v>1411</v>
      </c>
      <c r="C6025" t="s">
        <v>1383</v>
      </c>
      <c r="D6025">
        <v>2</v>
      </c>
      <c r="E6025">
        <f t="shared" si="284"/>
        <v>0</v>
      </c>
      <c r="F6025" t="str">
        <f t="shared" si="285"/>
        <v/>
      </c>
      <c r="G6025" t="str">
        <f>IF(AND(D6025=1,K6025=""),A6025&amp;":"&amp;B6025&amp;":"&amp;C6025,"")</f>
        <v/>
      </c>
      <c r="H6025" t="str">
        <f>IF(AND(D6025=1,K6025="?"),A6025&amp;":"&amp;B6025&amp;":"&amp;C6025,"")</f>
        <v/>
      </c>
      <c r="I6025" t="str">
        <f t="shared" si="286"/>
        <v/>
      </c>
      <c r="K6025" s="1" t="s">
        <v>455</v>
      </c>
      <c r="L6025" s="1" t="s">
        <v>456</v>
      </c>
    </row>
    <row r="6026" spans="1:17" x14ac:dyDescent="0.2">
      <c r="A6026" t="s">
        <v>1907</v>
      </c>
      <c r="B6026" t="s">
        <v>1411</v>
      </c>
      <c r="C6026" t="s">
        <v>120</v>
      </c>
      <c r="D6026">
        <v>1</v>
      </c>
      <c r="E6026">
        <f t="shared" si="284"/>
        <v>0</v>
      </c>
      <c r="F6026" t="str">
        <f t="shared" si="285"/>
        <v/>
      </c>
      <c r="G6026" t="str">
        <f>IF(AND(D6026=1,K6026=""),A6026&amp;":"&amp;B6026&amp;":"&amp;C6026,"")</f>
        <v/>
      </c>
      <c r="H6026" t="str">
        <f>IF(AND(D6026=1,K6026="?"),A6026&amp;":"&amp;B6026&amp;":"&amp;C6026,"")</f>
        <v/>
      </c>
      <c r="I6026" t="str">
        <f t="shared" si="286"/>
        <v/>
      </c>
      <c r="K6026" s="1" t="s">
        <v>67</v>
      </c>
    </row>
    <row r="6027" spans="1:17" x14ac:dyDescent="0.2">
      <c r="A6027" t="s">
        <v>1907</v>
      </c>
      <c r="B6027" t="s">
        <v>1433</v>
      </c>
      <c r="C6027" t="s">
        <v>1311</v>
      </c>
      <c r="D6027">
        <v>1</v>
      </c>
      <c r="E6027">
        <f t="shared" si="284"/>
        <v>0</v>
      </c>
      <c r="F6027" t="str">
        <f t="shared" si="285"/>
        <v/>
      </c>
      <c r="G6027" t="str">
        <f>IF(AND(D6027=1,K6027=""),A6027&amp;":"&amp;B6027&amp;":"&amp;C6027,"")</f>
        <v/>
      </c>
      <c r="H6027" t="str">
        <f>IF(AND(D6027=1,K6027="?"),A6027&amp;":"&amp;B6027&amp;":"&amp;C6027,"")</f>
        <v/>
      </c>
      <c r="I6027" t="str">
        <f t="shared" si="286"/>
        <v>mcdr:RZItem:DialType</v>
      </c>
      <c r="K6027" s="1" t="s">
        <v>66</v>
      </c>
    </row>
    <row r="6028" spans="1:17" x14ac:dyDescent="0.2">
      <c r="A6028" t="s">
        <v>1907</v>
      </c>
      <c r="B6028" t="s">
        <v>1433</v>
      </c>
      <c r="C6028" t="s">
        <v>119</v>
      </c>
      <c r="D6028">
        <v>1</v>
      </c>
      <c r="E6028">
        <f t="shared" si="284"/>
        <v>0</v>
      </c>
      <c r="F6028" t="str">
        <f t="shared" si="285"/>
        <v/>
      </c>
      <c r="G6028" t="str">
        <f>IF(AND(D6028=1,K6028=""),A6028&amp;":"&amp;B6028&amp;":"&amp;C6028,"")</f>
        <v/>
      </c>
      <c r="H6028" t="str">
        <f>IF(AND(D6028=1,K6028="?"),A6028&amp;":"&amp;B6028&amp;":"&amp;C6028,"")</f>
        <v/>
      </c>
      <c r="I6028" t="str">
        <f t="shared" si="286"/>
        <v>mcdr:RZItem:CustNum</v>
      </c>
      <c r="K6028" s="1" t="s">
        <v>66</v>
      </c>
    </row>
    <row r="6029" spans="1:17" x14ac:dyDescent="0.2">
      <c r="A6029" t="s">
        <v>1907</v>
      </c>
      <c r="B6029" t="s">
        <v>1433</v>
      </c>
      <c r="C6029" t="s">
        <v>1434</v>
      </c>
      <c r="D6029">
        <v>216</v>
      </c>
      <c r="E6029">
        <f t="shared" si="284"/>
        <v>0</v>
      </c>
      <c r="F6029" t="str">
        <f t="shared" si="285"/>
        <v/>
      </c>
      <c r="G6029" t="str">
        <f>IF(AND(D6029=1,K6029=""),A6029&amp;":"&amp;B6029&amp;":"&amp;C6029,"")</f>
        <v/>
      </c>
      <c r="H6029" t="str">
        <f>IF(AND(D6029=1,K6029="?"),A6029&amp;":"&amp;B6029&amp;":"&amp;C6029,"")</f>
        <v/>
      </c>
      <c r="I6029" t="str">
        <f t="shared" si="286"/>
        <v/>
      </c>
      <c r="L6029" s="1" t="s">
        <v>1435</v>
      </c>
      <c r="M6029" s="1" t="s">
        <v>67</v>
      </c>
      <c r="N6029" s="1" t="s">
        <v>1436</v>
      </c>
      <c r="O6029" s="1" t="s">
        <v>1437</v>
      </c>
      <c r="P6029" s="1" t="s">
        <v>1438</v>
      </c>
      <c r="Q6029" s="1" t="s">
        <v>1439</v>
      </c>
    </row>
    <row r="6030" spans="1:17" x14ac:dyDescent="0.2">
      <c r="A6030" t="s">
        <v>1907</v>
      </c>
      <c r="B6030" t="s">
        <v>1433</v>
      </c>
      <c r="C6030" t="s">
        <v>421</v>
      </c>
      <c r="D6030">
        <v>17</v>
      </c>
      <c r="E6030">
        <f t="shared" si="284"/>
        <v>0</v>
      </c>
      <c r="F6030" t="str">
        <f t="shared" si="285"/>
        <v/>
      </c>
      <c r="G6030" t="str">
        <f>IF(AND(D6030=1,K6030=""),A6030&amp;":"&amp;B6030&amp;":"&amp;C6030,"")</f>
        <v/>
      </c>
      <c r="H6030" t="str">
        <f>IF(AND(D6030=1,K6030="?"),A6030&amp;":"&amp;B6030&amp;":"&amp;C6030,"")</f>
        <v/>
      </c>
      <c r="I6030" t="str">
        <f t="shared" si="286"/>
        <v/>
      </c>
      <c r="K6030" s="1" t="s">
        <v>329</v>
      </c>
      <c r="L6030" s="1" t="s">
        <v>346</v>
      </c>
      <c r="M6030" s="1" t="s">
        <v>1440</v>
      </c>
      <c r="N6030" s="1" t="s">
        <v>1441</v>
      </c>
      <c r="O6030" s="1" t="s">
        <v>1442</v>
      </c>
      <c r="P6030" s="1" t="s">
        <v>1443</v>
      </c>
      <c r="Q6030" s="1" t="s">
        <v>1444</v>
      </c>
    </row>
    <row r="6031" spans="1:17" x14ac:dyDescent="0.2">
      <c r="A6031" t="s">
        <v>1907</v>
      </c>
      <c r="B6031" t="s">
        <v>1433</v>
      </c>
      <c r="C6031" t="s">
        <v>419</v>
      </c>
      <c r="D6031">
        <v>3</v>
      </c>
      <c r="E6031">
        <f t="shared" si="284"/>
        <v>0</v>
      </c>
      <c r="F6031" t="str">
        <f t="shared" si="285"/>
        <v/>
      </c>
      <c r="G6031" t="str">
        <f>IF(AND(D6031=1,K6031=""),A6031&amp;":"&amp;B6031&amp;":"&amp;C6031,"")</f>
        <v/>
      </c>
      <c r="H6031" t="str">
        <f>IF(AND(D6031=1,K6031="?"),A6031&amp;":"&amp;B6031&amp;":"&amp;C6031,"")</f>
        <v/>
      </c>
      <c r="I6031" t="str">
        <f t="shared" si="286"/>
        <v/>
      </c>
      <c r="K6031" s="1" t="s">
        <v>1445</v>
      </c>
      <c r="L6031" s="1" t="s">
        <v>1309</v>
      </c>
      <c r="M6031" s="1" t="s">
        <v>348</v>
      </c>
    </row>
    <row r="6032" spans="1:17" x14ac:dyDescent="0.2">
      <c r="A6032" t="s">
        <v>1907</v>
      </c>
      <c r="B6032" t="s">
        <v>1433</v>
      </c>
      <c r="C6032" t="s">
        <v>1313</v>
      </c>
      <c r="D6032">
        <v>497</v>
      </c>
      <c r="E6032">
        <f t="shared" si="284"/>
        <v>0</v>
      </c>
      <c r="F6032" t="str">
        <f t="shared" si="285"/>
        <v/>
      </c>
      <c r="G6032" t="str">
        <f>IF(AND(D6032=1,K6032=""),A6032&amp;":"&amp;B6032&amp;":"&amp;C6032,"")</f>
        <v/>
      </c>
      <c r="H6032" t="str">
        <f>IF(AND(D6032=1,K6032="?"),A6032&amp;":"&amp;B6032&amp;":"&amp;C6032,"")</f>
        <v/>
      </c>
      <c r="I6032" t="str">
        <f t="shared" si="286"/>
        <v/>
      </c>
      <c r="K6032" s="1" t="s">
        <v>1298</v>
      </c>
      <c r="L6032" s="1" t="s">
        <v>1299</v>
      </c>
      <c r="M6032" s="1" t="s">
        <v>1446</v>
      </c>
      <c r="N6032" s="1" t="s">
        <v>1300</v>
      </c>
      <c r="O6032" s="1" t="s">
        <v>1301</v>
      </c>
      <c r="P6032" s="1" t="s">
        <v>1302</v>
      </c>
      <c r="Q6032" s="1" t="s">
        <v>1447</v>
      </c>
    </row>
    <row r="6033" spans="1:17" x14ac:dyDescent="0.2">
      <c r="A6033" t="s">
        <v>1907</v>
      </c>
      <c r="B6033" t="s">
        <v>1433</v>
      </c>
      <c r="C6033" t="s">
        <v>1305</v>
      </c>
      <c r="D6033">
        <v>2</v>
      </c>
      <c r="E6033">
        <f t="shared" si="284"/>
        <v>0</v>
      </c>
      <c r="F6033" t="str">
        <f t="shared" si="285"/>
        <v/>
      </c>
      <c r="G6033" t="str">
        <f>IF(AND(D6033=1,K6033=""),A6033&amp;":"&amp;B6033&amp;":"&amp;C6033,"")</f>
        <v/>
      </c>
      <c r="H6033" t="str">
        <f>IF(AND(D6033=1,K6033="?"),A6033&amp;":"&amp;B6033&amp;":"&amp;C6033,"")</f>
        <v/>
      </c>
      <c r="I6033" t="str">
        <f t="shared" si="286"/>
        <v/>
      </c>
      <c r="K6033" s="1" t="s">
        <v>1306</v>
      </c>
      <c r="L6033" s="1" t="s">
        <v>1307</v>
      </c>
    </row>
    <row r="6034" spans="1:17" x14ac:dyDescent="0.2">
      <c r="A6034" t="s">
        <v>1907</v>
      </c>
      <c r="B6034" t="s">
        <v>1433</v>
      </c>
      <c r="C6034" t="s">
        <v>1448</v>
      </c>
      <c r="D6034">
        <v>16</v>
      </c>
      <c r="E6034">
        <f t="shared" si="284"/>
        <v>0</v>
      </c>
      <c r="F6034" t="str">
        <f t="shared" si="285"/>
        <v/>
      </c>
      <c r="G6034" t="str">
        <f>IF(AND(D6034=1,K6034=""),A6034&amp;":"&amp;B6034&amp;":"&amp;C6034,"")</f>
        <v/>
      </c>
      <c r="H6034" t="str">
        <f>IF(AND(D6034=1,K6034="?"),A6034&amp;":"&amp;B6034&amp;":"&amp;C6034,"")</f>
        <v/>
      </c>
      <c r="I6034" t="str">
        <f t="shared" si="286"/>
        <v/>
      </c>
      <c r="L6034" s="1" t="s">
        <v>1449</v>
      </c>
      <c r="M6034" s="1" t="s">
        <v>1450</v>
      </c>
      <c r="N6034" s="1" t="s">
        <v>1451</v>
      </c>
      <c r="O6034" s="1" t="s">
        <v>1452</v>
      </c>
      <c r="P6034" s="1" t="s">
        <v>1453</v>
      </c>
      <c r="Q6034" s="1" t="s">
        <v>1454</v>
      </c>
    </row>
    <row r="6035" spans="1:17" x14ac:dyDescent="0.2">
      <c r="A6035" t="s">
        <v>1907</v>
      </c>
      <c r="B6035" t="s">
        <v>1455</v>
      </c>
      <c r="C6035" t="s">
        <v>333</v>
      </c>
      <c r="D6035">
        <v>0</v>
      </c>
      <c r="E6035">
        <f t="shared" si="284"/>
        <v>1</v>
      </c>
      <c r="F6035" t="str">
        <f t="shared" si="285"/>
        <v>mcdr:SaldoCounter:Amt</v>
      </c>
      <c r="G6035" t="str">
        <f>IF(AND(D6035=1,K6035=""),A6035&amp;":"&amp;B6035&amp;":"&amp;C6035,"")</f>
        <v/>
      </c>
      <c r="H6035" t="str">
        <f>IF(AND(D6035=1,K6035="?"),A6035&amp;":"&amp;B6035&amp;":"&amp;C6035,"")</f>
        <v/>
      </c>
      <c r="I6035" t="str">
        <f t="shared" si="286"/>
        <v/>
      </c>
    </row>
    <row r="6036" spans="1:17" x14ac:dyDescent="0.2">
      <c r="A6036" t="s">
        <v>1907</v>
      </c>
      <c r="B6036" t="s">
        <v>1455</v>
      </c>
      <c r="C6036" t="s">
        <v>1456</v>
      </c>
      <c r="D6036">
        <v>0</v>
      </c>
      <c r="E6036">
        <f t="shared" si="284"/>
        <v>1</v>
      </c>
      <c r="F6036" t="str">
        <f t="shared" si="285"/>
        <v>mcdr:SaldoCounter:CustLimit</v>
      </c>
      <c r="G6036" t="str">
        <f>IF(AND(D6036=1,K6036=""),A6036&amp;":"&amp;B6036&amp;":"&amp;C6036,"")</f>
        <v/>
      </c>
      <c r="H6036" t="str">
        <f>IF(AND(D6036=1,K6036="?"),A6036&amp;":"&amp;B6036&amp;":"&amp;C6036,"")</f>
        <v/>
      </c>
      <c r="I6036" t="str">
        <f t="shared" si="286"/>
        <v/>
      </c>
    </row>
    <row r="6037" spans="1:17" x14ac:dyDescent="0.2">
      <c r="A6037" t="s">
        <v>1907</v>
      </c>
      <c r="B6037" t="s">
        <v>1455</v>
      </c>
      <c r="C6037" t="s">
        <v>1457</v>
      </c>
      <c r="D6037">
        <v>0</v>
      </c>
      <c r="E6037">
        <f t="shared" si="284"/>
        <v>1</v>
      </c>
      <c r="F6037" t="str">
        <f t="shared" si="285"/>
        <v>mcdr:SaldoCounter:MobLimit</v>
      </c>
      <c r="G6037" t="str">
        <f>IF(AND(D6037=1,K6037=""),A6037&amp;":"&amp;B6037&amp;":"&amp;C6037,"")</f>
        <v/>
      </c>
      <c r="H6037" t="str">
        <f>IF(AND(D6037=1,K6037="?"),A6037&amp;":"&amp;B6037&amp;":"&amp;C6037,"")</f>
        <v/>
      </c>
      <c r="I6037" t="str">
        <f t="shared" si="286"/>
        <v/>
      </c>
    </row>
    <row r="6038" spans="1:17" x14ac:dyDescent="0.2">
      <c r="A6038" t="s">
        <v>1907</v>
      </c>
      <c r="B6038" t="s">
        <v>1455</v>
      </c>
      <c r="C6038" t="s">
        <v>1458</v>
      </c>
      <c r="D6038">
        <v>0</v>
      </c>
      <c r="E6038">
        <f t="shared" si="284"/>
        <v>1</v>
      </c>
      <c r="F6038" t="str">
        <f t="shared" si="285"/>
        <v>mcdr:SaldoCounter:MSSeq</v>
      </c>
      <c r="G6038" t="str">
        <f>IF(AND(D6038=1,K6038=""),A6038&amp;":"&amp;B6038&amp;":"&amp;C6038,"")</f>
        <v/>
      </c>
      <c r="H6038" t="str">
        <f>IF(AND(D6038=1,K6038="?"),A6038&amp;":"&amp;B6038&amp;":"&amp;C6038,"")</f>
        <v/>
      </c>
      <c r="I6038" t="str">
        <f t="shared" si="286"/>
        <v/>
      </c>
    </row>
    <row r="6039" spans="1:17" x14ac:dyDescent="0.2">
      <c r="A6039" t="s">
        <v>1907</v>
      </c>
      <c r="B6039" t="s">
        <v>1455</v>
      </c>
      <c r="C6039" t="s">
        <v>1459</v>
      </c>
      <c r="D6039">
        <v>0</v>
      </c>
      <c r="E6039">
        <f t="shared" si="284"/>
        <v>1</v>
      </c>
      <c r="F6039" t="str">
        <f t="shared" si="285"/>
        <v>mcdr:SaldoCounter:Period</v>
      </c>
      <c r="G6039" t="str">
        <f>IF(AND(D6039=1,K6039=""),A6039&amp;":"&amp;B6039&amp;":"&amp;C6039,"")</f>
        <v/>
      </c>
      <c r="H6039" t="str">
        <f>IF(AND(D6039=1,K6039="?"),A6039&amp;":"&amp;B6039&amp;":"&amp;C6039,"")</f>
        <v/>
      </c>
      <c r="I6039" t="str">
        <f t="shared" si="286"/>
        <v/>
      </c>
    </row>
    <row r="6040" spans="1:17" x14ac:dyDescent="0.2">
      <c r="A6040" t="s">
        <v>1907</v>
      </c>
      <c r="B6040" t="s">
        <v>1455</v>
      </c>
      <c r="C6040" t="s">
        <v>1460</v>
      </c>
      <c r="D6040">
        <v>0</v>
      </c>
      <c r="E6040">
        <f t="shared" si="284"/>
        <v>1</v>
      </c>
      <c r="F6040" t="str">
        <f t="shared" si="285"/>
        <v>mcdr:SaldoCounter:qty</v>
      </c>
      <c r="G6040" t="str">
        <f>IF(AND(D6040=1,K6040=""),A6040&amp;":"&amp;B6040&amp;":"&amp;C6040,"")</f>
        <v/>
      </c>
      <c r="H6040" t="str">
        <f>IF(AND(D6040=1,K6040="?"),A6040&amp;":"&amp;B6040&amp;":"&amp;C6040,"")</f>
        <v/>
      </c>
      <c r="I6040" t="str">
        <f t="shared" si="286"/>
        <v/>
      </c>
    </row>
    <row r="6041" spans="1:17" x14ac:dyDescent="0.2">
      <c r="A6041" t="s">
        <v>1907</v>
      </c>
      <c r="B6041" t="s">
        <v>1455</v>
      </c>
      <c r="C6041" t="s">
        <v>869</v>
      </c>
      <c r="D6041">
        <v>0</v>
      </c>
      <c r="E6041">
        <f t="shared" si="284"/>
        <v>1</v>
      </c>
      <c r="F6041" t="str">
        <f t="shared" si="285"/>
        <v>mcdr:SaldoCounter:CLI</v>
      </c>
      <c r="G6041" t="str">
        <f>IF(AND(D6041=1,K6041=""),A6041&amp;":"&amp;B6041&amp;":"&amp;C6041,"")</f>
        <v/>
      </c>
      <c r="H6041" t="str">
        <f>IF(AND(D6041=1,K6041="?"),A6041&amp;":"&amp;B6041&amp;":"&amp;C6041,"")</f>
        <v/>
      </c>
      <c r="I6041" t="str">
        <f t="shared" si="286"/>
        <v/>
      </c>
    </row>
    <row r="6042" spans="1:17" x14ac:dyDescent="0.2">
      <c r="A6042" t="s">
        <v>1907</v>
      </c>
      <c r="B6042" t="s">
        <v>1455</v>
      </c>
      <c r="C6042" t="s">
        <v>866</v>
      </c>
      <c r="D6042">
        <v>0</v>
      </c>
      <c r="E6042">
        <f t="shared" si="284"/>
        <v>1</v>
      </c>
      <c r="F6042" t="str">
        <f t="shared" si="285"/>
        <v>mcdr:SaldoCounter:InvSeq</v>
      </c>
      <c r="G6042" t="str">
        <f>IF(AND(D6042=1,K6042=""),A6042&amp;":"&amp;B6042&amp;":"&amp;C6042,"")</f>
        <v/>
      </c>
      <c r="H6042" t="str">
        <f>IF(AND(D6042=1,K6042="?"),A6042&amp;":"&amp;B6042&amp;":"&amp;C6042,"")</f>
        <v/>
      </c>
      <c r="I6042" t="str">
        <f t="shared" si="286"/>
        <v/>
      </c>
    </row>
    <row r="6043" spans="1:17" x14ac:dyDescent="0.2">
      <c r="A6043" t="s">
        <v>1907</v>
      </c>
      <c r="B6043" t="s">
        <v>1461</v>
      </c>
      <c r="C6043" t="s">
        <v>1461</v>
      </c>
      <c r="D6043">
        <v>1</v>
      </c>
      <c r="E6043">
        <f t="shared" si="284"/>
        <v>0</v>
      </c>
      <c r="F6043" t="str">
        <f t="shared" si="285"/>
        <v/>
      </c>
      <c r="G6043" t="str">
        <f>IF(AND(D6043=1,K6043=""),A6043&amp;":"&amp;B6043&amp;":"&amp;C6043,"")</f>
        <v/>
      </c>
      <c r="H6043" t="str">
        <f>IF(AND(D6043=1,K6043="?"),A6043&amp;":"&amp;B6043&amp;":"&amp;C6043,"")</f>
        <v/>
      </c>
      <c r="I6043" t="str">
        <f t="shared" si="286"/>
        <v/>
      </c>
      <c r="J6043" t="s">
        <v>3414</v>
      </c>
      <c r="K6043" s="1" t="s">
        <v>1462</v>
      </c>
    </row>
    <row r="6044" spans="1:17" x14ac:dyDescent="0.2">
      <c r="A6044" t="s">
        <v>1907</v>
      </c>
      <c r="B6044" t="s">
        <v>1461</v>
      </c>
      <c r="C6044" t="s">
        <v>1463</v>
      </c>
      <c r="D6044">
        <v>1</v>
      </c>
      <c r="E6044">
        <f t="shared" si="284"/>
        <v>0</v>
      </c>
      <c r="F6044" t="str">
        <f t="shared" si="285"/>
        <v/>
      </c>
      <c r="G6044" t="str">
        <f>IF(AND(D6044=1,K6044=""),A6044&amp;":"&amp;B6044&amp;":"&amp;C6044,"")</f>
        <v/>
      </c>
      <c r="H6044" t="str">
        <f>IF(AND(D6044=1,K6044="?"),A6044&amp;":"&amp;B6044&amp;":"&amp;C6044,"")</f>
        <v/>
      </c>
      <c r="I6044" t="str">
        <f t="shared" si="286"/>
        <v/>
      </c>
      <c r="J6044" t="s">
        <v>3415</v>
      </c>
      <c r="K6044" s="1" t="s">
        <v>1464</v>
      </c>
    </row>
    <row r="6045" spans="1:17" x14ac:dyDescent="0.2">
      <c r="A6045" t="s">
        <v>1907</v>
      </c>
      <c r="B6045" t="s">
        <v>1461</v>
      </c>
      <c r="C6045" t="s">
        <v>219</v>
      </c>
      <c r="D6045">
        <v>1</v>
      </c>
      <c r="E6045">
        <f t="shared" si="284"/>
        <v>0</v>
      </c>
      <c r="F6045" t="str">
        <f t="shared" si="285"/>
        <v/>
      </c>
      <c r="G6045" t="str">
        <f>IF(AND(D6045=1,K6045=""),A6045&amp;":"&amp;B6045&amp;":"&amp;C6045,"")</f>
        <v/>
      </c>
      <c r="H6045" t="str">
        <f>IF(AND(D6045=1,K6045="?"),A6045&amp;":"&amp;B6045&amp;":"&amp;C6045,"")</f>
        <v/>
      </c>
      <c r="I6045" t="str">
        <f t="shared" si="286"/>
        <v/>
      </c>
      <c r="J6045" t="s">
        <v>3416</v>
      </c>
      <c r="K6045" s="1" t="s">
        <v>1465</v>
      </c>
    </row>
    <row r="6046" spans="1:17" x14ac:dyDescent="0.2">
      <c r="A6046" t="s">
        <v>1907</v>
      </c>
      <c r="B6046" t="s">
        <v>1461</v>
      </c>
      <c r="C6046" t="s">
        <v>120</v>
      </c>
      <c r="D6046">
        <v>1</v>
      </c>
      <c r="E6046">
        <f t="shared" si="284"/>
        <v>0</v>
      </c>
      <c r="F6046" t="str">
        <f t="shared" si="285"/>
        <v/>
      </c>
      <c r="G6046" t="str">
        <f>IF(AND(D6046=1,K6046=""),A6046&amp;":"&amp;B6046&amp;":"&amp;C6046,"")</f>
        <v/>
      </c>
      <c r="H6046" t="str">
        <f>IF(AND(D6046=1,K6046="?"),A6046&amp;":"&amp;B6046&amp;":"&amp;C6046,"")</f>
        <v/>
      </c>
      <c r="I6046" t="str">
        <f t="shared" si="286"/>
        <v/>
      </c>
      <c r="K6046" s="1" t="s">
        <v>67</v>
      </c>
    </row>
    <row r="6047" spans="1:17" x14ac:dyDescent="0.2">
      <c r="A6047" t="s">
        <v>1907</v>
      </c>
      <c r="B6047" t="s">
        <v>1466</v>
      </c>
      <c r="C6047" t="s">
        <v>120</v>
      </c>
      <c r="D6047">
        <v>1</v>
      </c>
      <c r="E6047">
        <f t="shared" si="284"/>
        <v>0</v>
      </c>
      <c r="F6047" t="str">
        <f t="shared" si="285"/>
        <v/>
      </c>
      <c r="G6047" t="str">
        <f>IF(AND(D6047=1,K6047=""),A6047&amp;":"&amp;B6047&amp;":"&amp;C6047,"")</f>
        <v/>
      </c>
      <c r="H6047" t="str">
        <f>IF(AND(D6047=1,K6047="?"),A6047&amp;":"&amp;B6047&amp;":"&amp;C6047,"")</f>
        <v/>
      </c>
      <c r="I6047" t="str">
        <f t="shared" si="286"/>
        <v/>
      </c>
      <c r="K6047" s="1" t="s">
        <v>67</v>
      </c>
    </row>
    <row r="6048" spans="1:17" x14ac:dyDescent="0.2">
      <c r="A6048" t="s">
        <v>1907</v>
      </c>
      <c r="B6048" t="s">
        <v>1466</v>
      </c>
      <c r="C6048" t="s">
        <v>1467</v>
      </c>
      <c r="D6048">
        <v>933</v>
      </c>
      <c r="E6048">
        <f t="shared" si="284"/>
        <v>0</v>
      </c>
      <c r="F6048" t="str">
        <f t="shared" si="285"/>
        <v/>
      </c>
      <c r="G6048" t="str">
        <f>IF(AND(D6048=1,K6048=""),A6048&amp;":"&amp;B6048&amp;":"&amp;C6048,"")</f>
        <v/>
      </c>
      <c r="H6048" t="str">
        <f>IF(AND(D6048=1,K6048="?"),A6048&amp;":"&amp;B6048&amp;":"&amp;C6048,"")</f>
        <v/>
      </c>
      <c r="I6048" t="str">
        <f t="shared" si="286"/>
        <v/>
      </c>
      <c r="K6048" s="1" t="s">
        <v>1468</v>
      </c>
      <c r="L6048" s="1" t="s">
        <v>1469</v>
      </c>
      <c r="M6048" s="1" t="s">
        <v>96</v>
      </c>
      <c r="N6048" s="1" t="s">
        <v>325</v>
      </c>
      <c r="O6048" s="1" t="s">
        <v>135</v>
      </c>
      <c r="P6048" s="1" t="s">
        <v>1470</v>
      </c>
      <c r="Q6048" s="1" t="s">
        <v>1471</v>
      </c>
    </row>
    <row r="6049" spans="1:17" x14ac:dyDescent="0.2">
      <c r="A6049" t="s">
        <v>1907</v>
      </c>
      <c r="B6049" t="s">
        <v>1466</v>
      </c>
      <c r="C6049" t="s">
        <v>37</v>
      </c>
      <c r="D6049">
        <v>5</v>
      </c>
      <c r="E6049">
        <f t="shared" si="284"/>
        <v>0</v>
      </c>
      <c r="F6049" t="str">
        <f t="shared" si="285"/>
        <v/>
      </c>
      <c r="G6049" t="str">
        <f>IF(AND(D6049=1,K6049=""),A6049&amp;":"&amp;B6049&amp;":"&amp;C6049,"")</f>
        <v/>
      </c>
      <c r="H6049" t="str">
        <f>IF(AND(D6049=1,K6049="?"),A6049&amp;":"&amp;B6049&amp;":"&amp;C6049,"")</f>
        <v/>
      </c>
      <c r="I6049" t="str">
        <f t="shared" si="286"/>
        <v/>
      </c>
      <c r="K6049" s="1" t="s">
        <v>1472</v>
      </c>
      <c r="L6049" s="1" t="s">
        <v>1473</v>
      </c>
      <c r="M6049" s="1" t="s">
        <v>1474</v>
      </c>
      <c r="N6049" s="1" t="s">
        <v>38</v>
      </c>
      <c r="O6049" s="1" t="s">
        <v>1475</v>
      </c>
    </row>
    <row r="6050" spans="1:17" x14ac:dyDescent="0.2">
      <c r="A6050" t="s">
        <v>1907</v>
      </c>
      <c r="B6050" t="s">
        <v>1466</v>
      </c>
      <c r="C6050" t="s">
        <v>1476</v>
      </c>
      <c r="D6050">
        <v>1073</v>
      </c>
      <c r="E6050">
        <f t="shared" si="284"/>
        <v>0</v>
      </c>
      <c r="F6050" t="str">
        <f t="shared" si="285"/>
        <v/>
      </c>
      <c r="G6050" t="str">
        <f>IF(AND(D6050=1,K6050=""),A6050&amp;":"&amp;B6050&amp;":"&amp;C6050,"")</f>
        <v/>
      </c>
      <c r="H6050" t="str">
        <f>IF(AND(D6050=1,K6050="?"),A6050&amp;":"&amp;B6050&amp;":"&amp;C6050,"")</f>
        <v/>
      </c>
      <c r="I6050" t="str">
        <f t="shared" si="286"/>
        <v/>
      </c>
      <c r="K6050" s="1" t="s">
        <v>1477</v>
      </c>
      <c r="L6050" s="1" t="s">
        <v>885</v>
      </c>
      <c r="M6050" s="1" t="s">
        <v>1478</v>
      </c>
      <c r="N6050" s="1" t="s">
        <v>1479</v>
      </c>
      <c r="O6050" s="1" t="s">
        <v>1480</v>
      </c>
      <c r="P6050" s="1" t="s">
        <v>1481</v>
      </c>
      <c r="Q6050" s="1" t="s">
        <v>130</v>
      </c>
    </row>
    <row r="6051" spans="1:17" x14ac:dyDescent="0.2">
      <c r="A6051" t="s">
        <v>1907</v>
      </c>
      <c r="B6051" t="s">
        <v>1466</v>
      </c>
      <c r="C6051" t="s">
        <v>1482</v>
      </c>
      <c r="D6051">
        <v>1</v>
      </c>
      <c r="E6051">
        <f t="shared" si="284"/>
        <v>0</v>
      </c>
      <c r="F6051" t="str">
        <f t="shared" si="285"/>
        <v/>
      </c>
      <c r="G6051" t="str">
        <f>IF(AND(D6051=1,K6051=""),A6051&amp;":"&amp;B6051&amp;":"&amp;C6051,"")</f>
        <v/>
      </c>
      <c r="H6051" t="str">
        <f>IF(AND(D6051=1,K6051="?"),A6051&amp;":"&amp;B6051&amp;":"&amp;C6051,"")</f>
        <v>mcdr:SalesEvent:Commission</v>
      </c>
      <c r="I6051" t="str">
        <f t="shared" si="286"/>
        <v/>
      </c>
      <c r="K6051" s="1" t="s">
        <v>572</v>
      </c>
    </row>
    <row r="6052" spans="1:17" x14ac:dyDescent="0.2">
      <c r="A6052" t="s">
        <v>1907</v>
      </c>
      <c r="B6052" t="s">
        <v>1466</v>
      </c>
      <c r="C6052" t="s">
        <v>1483</v>
      </c>
      <c r="D6052">
        <v>5</v>
      </c>
      <c r="E6052">
        <f t="shared" si="284"/>
        <v>0</v>
      </c>
      <c r="F6052" t="str">
        <f t="shared" si="285"/>
        <v/>
      </c>
      <c r="G6052" t="str">
        <f>IF(AND(D6052=1,K6052=""),A6052&amp;":"&amp;B6052&amp;":"&amp;C6052,"")</f>
        <v/>
      </c>
      <c r="H6052" t="str">
        <f>IF(AND(D6052=1,K6052="?"),A6052&amp;":"&amp;B6052&amp;":"&amp;C6052,"")</f>
        <v/>
      </c>
      <c r="I6052" t="str">
        <f t="shared" si="286"/>
        <v/>
      </c>
      <c r="L6052" s="1" t="s">
        <v>1484</v>
      </c>
      <c r="M6052" s="1" t="s">
        <v>1485</v>
      </c>
      <c r="N6052" s="1" t="s">
        <v>1486</v>
      </c>
      <c r="O6052" s="1" t="s">
        <v>1487</v>
      </c>
    </row>
    <row r="6053" spans="1:17" x14ac:dyDescent="0.2">
      <c r="A6053" t="s">
        <v>1907</v>
      </c>
      <c r="B6053" t="s">
        <v>1466</v>
      </c>
      <c r="C6053" t="s">
        <v>185</v>
      </c>
      <c r="D6053">
        <v>14845</v>
      </c>
      <c r="E6053">
        <f t="shared" si="284"/>
        <v>0</v>
      </c>
      <c r="F6053" t="str">
        <f t="shared" si="285"/>
        <v/>
      </c>
      <c r="G6053" t="str">
        <f>IF(AND(D6053=1,K6053=""),A6053&amp;":"&amp;B6053&amp;":"&amp;C6053,"")</f>
        <v/>
      </c>
      <c r="H6053" t="str">
        <f>IF(AND(D6053=1,K6053="?"),A6053&amp;":"&amp;B6053&amp;":"&amp;C6053,"")</f>
        <v/>
      </c>
      <c r="I6053" t="str">
        <f t="shared" si="286"/>
        <v/>
      </c>
      <c r="L6053" s="1" t="s">
        <v>1488</v>
      </c>
      <c r="M6053" s="1" t="s">
        <v>1489</v>
      </c>
      <c r="N6053" s="1" t="s">
        <v>1490</v>
      </c>
      <c r="O6053" s="1" t="s">
        <v>1491</v>
      </c>
      <c r="P6053" s="1" t="s">
        <v>1492</v>
      </c>
      <c r="Q6053" s="1" t="s">
        <v>1493</v>
      </c>
    </row>
    <row r="6054" spans="1:17" x14ac:dyDescent="0.2">
      <c r="A6054" t="s">
        <v>1907</v>
      </c>
      <c r="B6054" t="s">
        <v>1466</v>
      </c>
      <c r="C6054" t="s">
        <v>1494</v>
      </c>
      <c r="D6054">
        <v>136123</v>
      </c>
      <c r="E6054">
        <f t="shared" si="284"/>
        <v>0</v>
      </c>
      <c r="F6054" t="str">
        <f t="shared" si="285"/>
        <v/>
      </c>
      <c r="G6054" t="str">
        <f>IF(AND(D6054=1,K6054=""),A6054&amp;":"&amp;B6054&amp;":"&amp;C6054,"")</f>
        <v/>
      </c>
      <c r="H6054" t="str">
        <f>IF(AND(D6054=1,K6054="?"),A6054&amp;":"&amp;B6054&amp;":"&amp;C6054,"")</f>
        <v/>
      </c>
      <c r="I6054" t="str">
        <f t="shared" si="286"/>
        <v/>
      </c>
      <c r="K6054" s="1" t="s">
        <v>67</v>
      </c>
      <c r="L6054" s="1" t="s">
        <v>13</v>
      </c>
      <c r="M6054" s="1" t="s">
        <v>68</v>
      </c>
      <c r="N6054" s="1" t="s">
        <v>79</v>
      </c>
      <c r="O6054" s="1" t="s">
        <v>69</v>
      </c>
      <c r="P6054" s="1" t="s">
        <v>80</v>
      </c>
      <c r="Q6054" s="1" t="s">
        <v>368</v>
      </c>
    </row>
    <row r="6055" spans="1:17" x14ac:dyDescent="0.2">
      <c r="A6055" t="s">
        <v>1907</v>
      </c>
      <c r="B6055" t="s">
        <v>1466</v>
      </c>
      <c r="C6055" t="s">
        <v>1495</v>
      </c>
      <c r="D6055">
        <v>11</v>
      </c>
      <c r="E6055">
        <f t="shared" si="284"/>
        <v>0</v>
      </c>
      <c r="F6055" t="str">
        <f t="shared" si="285"/>
        <v/>
      </c>
      <c r="G6055" t="str">
        <f>IF(AND(D6055=1,K6055=""),A6055&amp;":"&amp;B6055&amp;":"&amp;C6055,"")</f>
        <v/>
      </c>
      <c r="H6055" t="str">
        <f>IF(AND(D6055=1,K6055="?"),A6055&amp;":"&amp;B6055&amp;":"&amp;C6055,"")</f>
        <v/>
      </c>
      <c r="I6055" t="str">
        <f t="shared" si="286"/>
        <v/>
      </c>
      <c r="L6055" s="1" t="s">
        <v>1496</v>
      </c>
      <c r="M6055" s="1" t="s">
        <v>1485</v>
      </c>
      <c r="N6055" s="1" t="s">
        <v>1497</v>
      </c>
      <c r="O6055" s="1" t="s">
        <v>1498</v>
      </c>
      <c r="P6055" s="1" t="s">
        <v>1499</v>
      </c>
      <c r="Q6055" s="1" t="s">
        <v>1500</v>
      </c>
    </row>
    <row r="6056" spans="1:17" x14ac:dyDescent="0.2">
      <c r="A6056" t="s">
        <v>1907</v>
      </c>
      <c r="B6056" t="s">
        <v>1466</v>
      </c>
      <c r="C6056" t="s">
        <v>1461</v>
      </c>
      <c r="D6056">
        <v>26</v>
      </c>
      <c r="E6056">
        <f t="shared" si="284"/>
        <v>0</v>
      </c>
      <c r="F6056" t="str">
        <f t="shared" si="285"/>
        <v/>
      </c>
      <c r="G6056" t="str">
        <f>IF(AND(D6056=1,K6056=""),A6056&amp;":"&amp;B6056&amp;":"&amp;C6056,"")</f>
        <v/>
      </c>
      <c r="H6056" t="str">
        <f>IF(AND(D6056=1,K6056="?"),A6056&amp;":"&amp;B6056&amp;":"&amp;C6056,"")</f>
        <v/>
      </c>
      <c r="I6056" t="str">
        <f t="shared" si="286"/>
        <v/>
      </c>
      <c r="L6056" s="1" t="s">
        <v>1501</v>
      </c>
      <c r="M6056" s="1" t="s">
        <v>1502</v>
      </c>
      <c r="N6056" s="1" t="s">
        <v>1503</v>
      </c>
      <c r="O6056" s="1" t="s">
        <v>1504</v>
      </c>
      <c r="P6056" s="1" t="s">
        <v>1505</v>
      </c>
      <c r="Q6056" s="1" t="s">
        <v>1506</v>
      </c>
    </row>
    <row r="6057" spans="1:17" x14ac:dyDescent="0.2">
      <c r="A6057" t="s">
        <v>1907</v>
      </c>
      <c r="B6057" t="s">
        <v>1466</v>
      </c>
      <c r="C6057" t="s">
        <v>1507</v>
      </c>
      <c r="D6057">
        <v>862</v>
      </c>
      <c r="E6057">
        <f t="shared" si="284"/>
        <v>0</v>
      </c>
      <c r="F6057" t="str">
        <f t="shared" si="285"/>
        <v/>
      </c>
      <c r="G6057" t="str">
        <f>IF(AND(D6057=1,K6057=""),A6057&amp;":"&amp;B6057&amp;":"&amp;C6057,"")</f>
        <v/>
      </c>
      <c r="H6057" t="str">
        <f>IF(AND(D6057=1,K6057="?"),A6057&amp;":"&amp;B6057&amp;":"&amp;C6057,"")</f>
        <v/>
      </c>
      <c r="I6057" t="str">
        <f t="shared" si="286"/>
        <v/>
      </c>
      <c r="L6057" s="1" t="s">
        <v>1508</v>
      </c>
      <c r="M6057" s="1" t="s">
        <v>1509</v>
      </c>
      <c r="N6057" s="1" t="s">
        <v>1510</v>
      </c>
      <c r="O6057" s="1" t="s">
        <v>1511</v>
      </c>
      <c r="P6057" s="1" t="s">
        <v>1512</v>
      </c>
      <c r="Q6057" s="1" t="s">
        <v>1513</v>
      </c>
    </row>
    <row r="6058" spans="1:17" x14ac:dyDescent="0.2">
      <c r="A6058" t="s">
        <v>1907</v>
      </c>
      <c r="B6058" t="s">
        <v>1466</v>
      </c>
      <c r="C6058" t="s">
        <v>1514</v>
      </c>
      <c r="D6058">
        <v>29606</v>
      </c>
      <c r="E6058">
        <f t="shared" si="284"/>
        <v>0</v>
      </c>
      <c r="F6058" t="str">
        <f t="shared" si="285"/>
        <v/>
      </c>
      <c r="G6058" t="str">
        <f>IF(AND(D6058=1,K6058=""),A6058&amp;":"&amp;B6058&amp;":"&amp;C6058,"")</f>
        <v/>
      </c>
      <c r="H6058" t="str">
        <f>IF(AND(D6058=1,K6058="?"),A6058&amp;":"&amp;B6058&amp;":"&amp;C6058,"")</f>
        <v/>
      </c>
      <c r="I6058" t="str">
        <f t="shared" si="286"/>
        <v/>
      </c>
      <c r="L6058" s="1" t="s">
        <v>1186</v>
      </c>
      <c r="M6058" s="1" t="s">
        <v>1188</v>
      </c>
      <c r="N6058" s="1" t="s">
        <v>1189</v>
      </c>
      <c r="O6058" s="1" t="s">
        <v>1190</v>
      </c>
      <c r="P6058" s="1" t="s">
        <v>1515</v>
      </c>
      <c r="Q6058" s="1" t="s">
        <v>1516</v>
      </c>
    </row>
    <row r="6059" spans="1:17" x14ac:dyDescent="0.2">
      <c r="A6059" t="s">
        <v>1907</v>
      </c>
      <c r="B6059" t="s">
        <v>1466</v>
      </c>
      <c r="C6059" t="s">
        <v>252</v>
      </c>
      <c r="D6059">
        <v>82826</v>
      </c>
      <c r="E6059">
        <f t="shared" si="284"/>
        <v>0</v>
      </c>
      <c r="F6059" t="str">
        <f t="shared" si="285"/>
        <v/>
      </c>
      <c r="G6059" t="str">
        <f>IF(AND(D6059=1,K6059=""),A6059&amp;":"&amp;B6059&amp;":"&amp;C6059,"")</f>
        <v/>
      </c>
      <c r="H6059" t="str">
        <f>IF(AND(D6059=1,K6059="?"),A6059&amp;":"&amp;B6059&amp;":"&amp;C6059,"")</f>
        <v/>
      </c>
      <c r="I6059" t="str">
        <f t="shared" si="286"/>
        <v/>
      </c>
      <c r="L6059" s="1" t="s">
        <v>1517</v>
      </c>
      <c r="M6059" s="1" t="s">
        <v>1518</v>
      </c>
      <c r="N6059" s="1" t="s">
        <v>1519</v>
      </c>
      <c r="O6059" s="1" t="s">
        <v>1520</v>
      </c>
      <c r="P6059" s="1" t="s">
        <v>1521</v>
      </c>
      <c r="Q6059" s="1" t="s">
        <v>1522</v>
      </c>
    </row>
    <row r="6060" spans="1:17" x14ac:dyDescent="0.2">
      <c r="A6060" t="s">
        <v>1907</v>
      </c>
      <c r="B6060" t="s">
        <v>1466</v>
      </c>
      <c r="C6060" t="s">
        <v>39</v>
      </c>
      <c r="D6060">
        <v>105943</v>
      </c>
      <c r="E6060">
        <f t="shared" si="284"/>
        <v>0</v>
      </c>
      <c r="F6060" t="str">
        <f t="shared" si="285"/>
        <v/>
      </c>
      <c r="G6060" t="str">
        <f>IF(AND(D6060=1,K6060=""),A6060&amp;":"&amp;B6060&amp;":"&amp;C6060,"")</f>
        <v/>
      </c>
      <c r="H6060" t="str">
        <f>IF(AND(D6060=1,K6060="?"),A6060&amp;":"&amp;B6060&amp;":"&amp;C6060,"")</f>
        <v/>
      </c>
      <c r="I6060" t="str">
        <f t="shared" si="286"/>
        <v/>
      </c>
      <c r="K6060" s="1" t="s">
        <v>533</v>
      </c>
      <c r="L6060" s="1" t="s">
        <v>644</v>
      </c>
      <c r="M6060" s="1" t="s">
        <v>534</v>
      </c>
      <c r="N6060" s="1" t="s">
        <v>535</v>
      </c>
      <c r="O6060" s="1" t="s">
        <v>1523</v>
      </c>
      <c r="P6060" s="1" t="s">
        <v>536</v>
      </c>
      <c r="Q6060" s="1" t="s">
        <v>1524</v>
      </c>
    </row>
    <row r="6061" spans="1:17" x14ac:dyDescent="0.2">
      <c r="A6061" t="s">
        <v>1907</v>
      </c>
      <c r="B6061" t="s">
        <v>1525</v>
      </c>
      <c r="C6061" t="s">
        <v>185</v>
      </c>
      <c r="D6061">
        <v>810</v>
      </c>
      <c r="E6061">
        <f t="shared" si="284"/>
        <v>0</v>
      </c>
      <c r="F6061" t="str">
        <f t="shared" si="285"/>
        <v/>
      </c>
      <c r="G6061" t="str">
        <f>IF(AND(D6061=1,K6061=""),A6061&amp;":"&amp;B6061&amp;":"&amp;C6061,"")</f>
        <v/>
      </c>
      <c r="H6061" t="str">
        <f>IF(AND(D6061=1,K6061="?"),A6061&amp;":"&amp;B6061&amp;":"&amp;C6061,"")</f>
        <v/>
      </c>
      <c r="I6061" t="str">
        <f t="shared" si="286"/>
        <v/>
      </c>
      <c r="K6061" s="1" t="s">
        <v>1526</v>
      </c>
      <c r="L6061" s="1" t="s">
        <v>1527</v>
      </c>
      <c r="M6061" s="1" t="s">
        <v>1528</v>
      </c>
      <c r="N6061" s="1" t="s">
        <v>1529</v>
      </c>
      <c r="O6061" s="1" t="s">
        <v>1530</v>
      </c>
      <c r="P6061" s="1" t="s">
        <v>1531</v>
      </c>
      <c r="Q6061" s="1" t="s">
        <v>1532</v>
      </c>
    </row>
    <row r="6062" spans="1:17" x14ac:dyDescent="0.2">
      <c r="A6062" t="s">
        <v>1907</v>
      </c>
      <c r="B6062" t="s">
        <v>1525</v>
      </c>
      <c r="C6062" t="s">
        <v>1507</v>
      </c>
      <c r="D6062">
        <v>686</v>
      </c>
      <c r="E6062">
        <f t="shared" si="284"/>
        <v>0</v>
      </c>
      <c r="F6062" t="str">
        <f t="shared" si="285"/>
        <v/>
      </c>
      <c r="G6062" t="str">
        <f>IF(AND(D6062=1,K6062=""),A6062&amp;":"&amp;B6062&amp;":"&amp;C6062,"")</f>
        <v/>
      </c>
      <c r="H6062" t="str">
        <f>IF(AND(D6062=1,K6062="?"),A6062&amp;":"&amp;B6062&amp;":"&amp;C6062,"")</f>
        <v/>
      </c>
      <c r="I6062" t="str">
        <f t="shared" si="286"/>
        <v/>
      </c>
      <c r="K6062" s="1" t="s">
        <v>1533</v>
      </c>
      <c r="L6062" s="1" t="s">
        <v>1534</v>
      </c>
      <c r="M6062" s="1" t="s">
        <v>1535</v>
      </c>
      <c r="N6062" s="1" t="s">
        <v>1536</v>
      </c>
      <c r="O6062" s="1" t="s">
        <v>1537</v>
      </c>
      <c r="P6062" s="1" t="s">
        <v>1538</v>
      </c>
      <c r="Q6062" s="1" t="s">
        <v>1539</v>
      </c>
    </row>
    <row r="6063" spans="1:17" x14ac:dyDescent="0.2">
      <c r="A6063" t="s">
        <v>1907</v>
      </c>
      <c r="B6063" t="s">
        <v>1540</v>
      </c>
      <c r="C6063" t="s">
        <v>1541</v>
      </c>
      <c r="D6063">
        <v>3</v>
      </c>
      <c r="E6063">
        <f t="shared" si="284"/>
        <v>0</v>
      </c>
      <c r="F6063" t="str">
        <f t="shared" si="285"/>
        <v/>
      </c>
      <c r="G6063" t="str">
        <f>IF(AND(D6063=1,K6063=""),A6063&amp;":"&amp;B6063&amp;":"&amp;C6063,"")</f>
        <v/>
      </c>
      <c r="H6063" t="str">
        <f>IF(AND(D6063=1,K6063="?"),A6063&amp;":"&amp;B6063&amp;":"&amp;C6063,"")</f>
        <v/>
      </c>
      <c r="I6063" t="str">
        <f t="shared" si="286"/>
        <v/>
      </c>
      <c r="K6063" s="1" t="s">
        <v>1542</v>
      </c>
      <c r="L6063" s="1" t="s">
        <v>1543</v>
      </c>
      <c r="M6063" s="1" t="s">
        <v>1544</v>
      </c>
    </row>
    <row r="6064" spans="1:17" x14ac:dyDescent="0.2">
      <c r="A6064" t="s">
        <v>1907</v>
      </c>
      <c r="B6064" t="s">
        <v>1540</v>
      </c>
      <c r="C6064" t="s">
        <v>119</v>
      </c>
      <c r="D6064">
        <v>2</v>
      </c>
      <c r="E6064">
        <f t="shared" si="284"/>
        <v>0</v>
      </c>
      <c r="F6064" t="str">
        <f t="shared" si="285"/>
        <v/>
      </c>
      <c r="G6064" t="str">
        <f>IF(AND(D6064=1,K6064=""),A6064&amp;":"&amp;B6064&amp;":"&amp;C6064,"")</f>
        <v/>
      </c>
      <c r="H6064" t="str">
        <f>IF(AND(D6064=1,K6064="?"),A6064&amp;":"&amp;B6064&amp;":"&amp;C6064,"")</f>
        <v/>
      </c>
      <c r="I6064" t="str">
        <f t="shared" si="286"/>
        <v/>
      </c>
      <c r="K6064" s="1" t="s">
        <v>1545</v>
      </c>
      <c r="L6064" s="1" t="s">
        <v>1546</v>
      </c>
    </row>
    <row r="6065" spans="1:14" x14ac:dyDescent="0.2">
      <c r="A6065" t="s">
        <v>1907</v>
      </c>
      <c r="B6065" t="s">
        <v>1540</v>
      </c>
      <c r="C6065" t="s">
        <v>177</v>
      </c>
      <c r="D6065">
        <v>2</v>
      </c>
      <c r="E6065">
        <f t="shared" si="284"/>
        <v>0</v>
      </c>
      <c r="F6065" t="str">
        <f t="shared" si="285"/>
        <v/>
      </c>
      <c r="G6065" t="str">
        <f>IF(AND(D6065=1,K6065=""),A6065&amp;":"&amp;B6065&amp;":"&amp;C6065,"")</f>
        <v/>
      </c>
      <c r="H6065" t="str">
        <f>IF(AND(D6065=1,K6065="?"),A6065&amp;":"&amp;B6065&amp;":"&amp;C6065,"")</f>
        <v/>
      </c>
      <c r="I6065" t="str">
        <f t="shared" si="286"/>
        <v/>
      </c>
      <c r="K6065" s="1" t="s">
        <v>1547</v>
      </c>
      <c r="L6065" s="1" t="s">
        <v>1548</v>
      </c>
    </row>
    <row r="6066" spans="1:14" x14ac:dyDescent="0.2">
      <c r="A6066" t="s">
        <v>1907</v>
      </c>
      <c r="B6066" t="s">
        <v>1540</v>
      </c>
      <c r="C6066" t="s">
        <v>921</v>
      </c>
      <c r="D6066">
        <v>2</v>
      </c>
      <c r="E6066">
        <f t="shared" si="284"/>
        <v>0</v>
      </c>
      <c r="F6066" t="str">
        <f t="shared" si="285"/>
        <v/>
      </c>
      <c r="G6066" t="str">
        <f>IF(AND(D6066=1,K6066=""),A6066&amp;":"&amp;B6066&amp;":"&amp;C6066,"")</f>
        <v/>
      </c>
      <c r="H6066" t="str">
        <f>IF(AND(D6066=1,K6066="?"),A6066&amp;":"&amp;B6066&amp;":"&amp;C6066,"")</f>
        <v/>
      </c>
      <c r="I6066" t="str">
        <f t="shared" si="286"/>
        <v/>
      </c>
      <c r="K6066" s="1" t="s">
        <v>66</v>
      </c>
      <c r="L6066" s="1" t="s">
        <v>1549</v>
      </c>
    </row>
    <row r="6067" spans="1:14" x14ac:dyDescent="0.2">
      <c r="A6067" t="s">
        <v>1907</v>
      </c>
      <c r="B6067" t="s">
        <v>1540</v>
      </c>
      <c r="C6067" t="s">
        <v>1550</v>
      </c>
      <c r="D6067">
        <v>2</v>
      </c>
      <c r="E6067">
        <f t="shared" si="284"/>
        <v>0</v>
      </c>
      <c r="F6067" t="str">
        <f t="shared" si="285"/>
        <v/>
      </c>
      <c r="G6067" t="str">
        <f>IF(AND(D6067=1,K6067=""),A6067&amp;":"&amp;B6067&amp;":"&amp;C6067,"")</f>
        <v/>
      </c>
      <c r="H6067" t="str">
        <f>IF(AND(D6067=1,K6067="?"),A6067&amp;":"&amp;B6067&amp;":"&amp;C6067,"")</f>
        <v/>
      </c>
      <c r="I6067" t="str">
        <f t="shared" si="286"/>
        <v/>
      </c>
      <c r="K6067" s="1" t="s">
        <v>455</v>
      </c>
      <c r="L6067" s="1" t="s">
        <v>456</v>
      </c>
    </row>
    <row r="6068" spans="1:14" x14ac:dyDescent="0.2">
      <c r="A6068" t="s">
        <v>1907</v>
      </c>
      <c r="B6068" t="s">
        <v>1540</v>
      </c>
      <c r="C6068" t="s">
        <v>1551</v>
      </c>
      <c r="D6068">
        <v>1</v>
      </c>
      <c r="E6068">
        <f t="shared" si="284"/>
        <v>0</v>
      </c>
      <c r="F6068" t="str">
        <f t="shared" si="285"/>
        <v/>
      </c>
      <c r="G6068" t="str">
        <f>IF(AND(D6068=1,K6068=""),A6068&amp;":"&amp;B6068&amp;":"&amp;C6068,"")</f>
        <v/>
      </c>
      <c r="H6068" t="str">
        <f>IF(AND(D6068=1,K6068="?"),A6068&amp;":"&amp;B6068&amp;":"&amp;C6068,"")</f>
        <v/>
      </c>
      <c r="I6068" t="str">
        <f t="shared" si="286"/>
        <v/>
      </c>
      <c r="K6068" s="1" t="s">
        <v>67</v>
      </c>
    </row>
    <row r="6069" spans="1:14" x14ac:dyDescent="0.2">
      <c r="A6069" t="s">
        <v>1907</v>
      </c>
      <c r="B6069" t="s">
        <v>1540</v>
      </c>
      <c r="C6069" t="s">
        <v>1552</v>
      </c>
      <c r="D6069">
        <v>3</v>
      </c>
      <c r="E6069">
        <f t="shared" si="284"/>
        <v>0</v>
      </c>
      <c r="F6069" t="str">
        <f t="shared" si="285"/>
        <v/>
      </c>
      <c r="G6069" t="str">
        <f>IF(AND(D6069=1,K6069=""),A6069&amp;":"&amp;B6069&amp;":"&amp;C6069,"")</f>
        <v/>
      </c>
      <c r="H6069" t="str">
        <f>IF(AND(D6069=1,K6069="?"),A6069&amp;":"&amp;B6069&amp;":"&amp;C6069,"")</f>
        <v/>
      </c>
      <c r="I6069" t="str">
        <f t="shared" si="286"/>
        <v/>
      </c>
      <c r="K6069" s="1" t="s">
        <v>643</v>
      </c>
      <c r="L6069" s="1" t="s">
        <v>705</v>
      </c>
      <c r="M6069" s="1" t="s">
        <v>1553</v>
      </c>
    </row>
    <row r="6070" spans="1:14" x14ac:dyDescent="0.2">
      <c r="A6070" t="s">
        <v>1907</v>
      </c>
      <c r="B6070" t="s">
        <v>1540</v>
      </c>
      <c r="C6070" t="s">
        <v>1554</v>
      </c>
      <c r="D6070">
        <v>2</v>
      </c>
      <c r="E6070">
        <f t="shared" si="284"/>
        <v>0</v>
      </c>
      <c r="F6070" t="str">
        <f t="shared" si="285"/>
        <v/>
      </c>
      <c r="G6070" t="str">
        <f>IF(AND(D6070=1,K6070=""),A6070&amp;":"&amp;B6070&amp;":"&amp;C6070,"")</f>
        <v/>
      </c>
      <c r="H6070" t="str">
        <f>IF(AND(D6070=1,K6070="?"),A6070&amp;":"&amp;B6070&amp;":"&amp;C6070,"")</f>
        <v/>
      </c>
      <c r="I6070" t="str">
        <f t="shared" si="286"/>
        <v/>
      </c>
      <c r="K6070" s="1" t="s">
        <v>1542</v>
      </c>
      <c r="L6070" s="1" t="s">
        <v>572</v>
      </c>
    </row>
    <row r="6071" spans="1:14" x14ac:dyDescent="0.2">
      <c r="A6071" t="s">
        <v>1907</v>
      </c>
      <c r="B6071" t="s">
        <v>1540</v>
      </c>
      <c r="C6071" t="s">
        <v>1555</v>
      </c>
      <c r="D6071">
        <v>1</v>
      </c>
      <c r="E6071">
        <f t="shared" si="284"/>
        <v>0</v>
      </c>
      <c r="F6071" t="str">
        <f t="shared" si="285"/>
        <v/>
      </c>
      <c r="G6071" t="str">
        <f>IF(AND(D6071=1,K6071=""),A6071&amp;":"&amp;B6071&amp;":"&amp;C6071,"")</f>
        <v/>
      </c>
      <c r="H6071" t="str">
        <f>IF(AND(D6071=1,K6071="?"),A6071&amp;":"&amp;B6071&amp;":"&amp;C6071,"")</f>
        <v>mcdr:SubventionEvent:SubvPaid</v>
      </c>
      <c r="I6071" t="str">
        <f t="shared" si="286"/>
        <v/>
      </c>
      <c r="K6071" s="1" t="s">
        <v>572</v>
      </c>
    </row>
    <row r="6072" spans="1:14" x14ac:dyDescent="0.2">
      <c r="A6072" t="s">
        <v>1907</v>
      </c>
      <c r="B6072" t="s">
        <v>1540</v>
      </c>
      <c r="C6072" t="s">
        <v>1556</v>
      </c>
      <c r="D6072">
        <v>4</v>
      </c>
      <c r="E6072">
        <f t="shared" si="284"/>
        <v>0</v>
      </c>
      <c r="F6072" t="str">
        <f t="shared" si="285"/>
        <v/>
      </c>
      <c r="G6072" t="str">
        <f>IF(AND(D6072=1,K6072=""),A6072&amp;":"&amp;B6072&amp;":"&amp;C6072,"")</f>
        <v/>
      </c>
      <c r="H6072" t="str">
        <f>IF(AND(D6072=1,K6072="?"),A6072&amp;":"&amp;B6072&amp;":"&amp;C6072,"")</f>
        <v/>
      </c>
      <c r="I6072" t="str">
        <f t="shared" si="286"/>
        <v/>
      </c>
      <c r="K6072" s="1" t="s">
        <v>67</v>
      </c>
      <c r="L6072" s="1" t="s">
        <v>704</v>
      </c>
      <c r="M6072" s="1" t="s">
        <v>1557</v>
      </c>
      <c r="N6072" s="1" t="s">
        <v>1558</v>
      </c>
    </row>
    <row r="6073" spans="1:14" x14ac:dyDescent="0.2">
      <c r="A6073" t="s">
        <v>1907</v>
      </c>
      <c r="B6073" t="s">
        <v>1540</v>
      </c>
      <c r="C6073" t="s">
        <v>1559</v>
      </c>
      <c r="D6073">
        <v>3</v>
      </c>
      <c r="E6073">
        <f t="shared" si="284"/>
        <v>0</v>
      </c>
      <c r="F6073" t="str">
        <f t="shared" si="285"/>
        <v/>
      </c>
      <c r="G6073" t="str">
        <f>IF(AND(D6073=1,K6073=""),A6073&amp;":"&amp;B6073&amp;":"&amp;C6073,"")</f>
        <v/>
      </c>
      <c r="H6073" t="str">
        <f>IF(AND(D6073=1,K6073="?"),A6073&amp;":"&amp;B6073&amp;":"&amp;C6073,"")</f>
        <v/>
      </c>
      <c r="I6073" t="str">
        <f t="shared" si="286"/>
        <v/>
      </c>
      <c r="K6073" s="1" t="s">
        <v>1542</v>
      </c>
      <c r="L6073" s="1" t="s">
        <v>1560</v>
      </c>
      <c r="M6073" s="1" t="s">
        <v>1544</v>
      </c>
    </row>
    <row r="6074" spans="1:14" x14ac:dyDescent="0.2">
      <c r="A6074" t="s">
        <v>1907</v>
      </c>
      <c r="B6074" t="s">
        <v>1540</v>
      </c>
      <c r="C6074" t="s">
        <v>1561</v>
      </c>
      <c r="D6074">
        <v>3</v>
      </c>
      <c r="E6074">
        <f t="shared" si="284"/>
        <v>0</v>
      </c>
      <c r="F6074" t="str">
        <f t="shared" si="285"/>
        <v/>
      </c>
      <c r="G6074" t="str">
        <f>IF(AND(D6074=1,K6074=""),A6074&amp;":"&amp;B6074&amp;":"&amp;C6074,"")</f>
        <v/>
      </c>
      <c r="H6074" t="str">
        <f>IF(AND(D6074=1,K6074="?"),A6074&amp;":"&amp;B6074&amp;":"&amp;C6074,"")</f>
        <v/>
      </c>
      <c r="I6074" t="str">
        <f t="shared" si="286"/>
        <v/>
      </c>
      <c r="K6074" s="1" t="s">
        <v>1562</v>
      </c>
      <c r="L6074" s="1" t="s">
        <v>1563</v>
      </c>
      <c r="M6074" s="1" t="s">
        <v>1564</v>
      </c>
    </row>
    <row r="6075" spans="1:14" x14ac:dyDescent="0.2">
      <c r="A6075" t="s">
        <v>1907</v>
      </c>
      <c r="B6075" t="s">
        <v>1540</v>
      </c>
      <c r="C6075" t="s">
        <v>947</v>
      </c>
      <c r="D6075">
        <v>2</v>
      </c>
      <c r="E6075">
        <f t="shared" si="284"/>
        <v>0</v>
      </c>
      <c r="F6075" t="str">
        <f t="shared" si="285"/>
        <v/>
      </c>
      <c r="G6075" t="str">
        <f>IF(AND(D6075=1,K6075=""),A6075&amp;":"&amp;B6075&amp;":"&amp;C6075,"")</f>
        <v/>
      </c>
      <c r="H6075" t="str">
        <f>IF(AND(D6075=1,K6075="?"),A6075&amp;":"&amp;B6075&amp;":"&amp;C6075,"")</f>
        <v/>
      </c>
      <c r="I6075" t="str">
        <f t="shared" si="286"/>
        <v/>
      </c>
      <c r="K6075" s="1" t="s">
        <v>66</v>
      </c>
      <c r="L6075" s="1" t="s">
        <v>67</v>
      </c>
    </row>
    <row r="6076" spans="1:14" x14ac:dyDescent="0.2">
      <c r="A6076" t="s">
        <v>1907</v>
      </c>
      <c r="B6076" t="s">
        <v>1540</v>
      </c>
      <c r="C6076" t="s">
        <v>1494</v>
      </c>
      <c r="D6076">
        <v>4</v>
      </c>
      <c r="E6076">
        <f t="shared" si="284"/>
        <v>0</v>
      </c>
      <c r="F6076" t="str">
        <f t="shared" si="285"/>
        <v/>
      </c>
      <c r="G6076" t="str">
        <f>IF(AND(D6076=1,K6076=""),A6076&amp;":"&amp;B6076&amp;":"&amp;C6076,"")</f>
        <v/>
      </c>
      <c r="H6076" t="str">
        <f>IF(AND(D6076=1,K6076="?"),A6076&amp;":"&amp;B6076&amp;":"&amp;C6076,"")</f>
        <v/>
      </c>
      <c r="I6076" t="str">
        <f t="shared" si="286"/>
        <v/>
      </c>
      <c r="K6076" s="1" t="s">
        <v>1565</v>
      </c>
      <c r="L6076" s="1" t="s">
        <v>1566</v>
      </c>
      <c r="M6076" s="1" t="s">
        <v>1005</v>
      </c>
      <c r="N6076" s="1" t="s">
        <v>1567</v>
      </c>
    </row>
    <row r="6077" spans="1:14" x14ac:dyDescent="0.2">
      <c r="A6077" t="s">
        <v>1907</v>
      </c>
      <c r="B6077" t="s">
        <v>1540</v>
      </c>
      <c r="C6077" t="s">
        <v>1568</v>
      </c>
      <c r="D6077">
        <v>2</v>
      </c>
      <c r="E6077">
        <f t="shared" si="284"/>
        <v>0</v>
      </c>
      <c r="F6077" t="str">
        <f t="shared" si="285"/>
        <v/>
      </c>
      <c r="G6077" t="str">
        <f>IF(AND(D6077=1,K6077=""),A6077&amp;":"&amp;B6077&amp;":"&amp;C6077,"")</f>
        <v/>
      </c>
      <c r="H6077" t="str">
        <f>IF(AND(D6077=1,K6077="?"),A6077&amp;":"&amp;B6077&amp;":"&amp;C6077,"")</f>
        <v/>
      </c>
      <c r="I6077" t="str">
        <f t="shared" si="286"/>
        <v/>
      </c>
      <c r="K6077" s="1" t="s">
        <v>1569</v>
      </c>
      <c r="L6077" s="1" t="s">
        <v>1570</v>
      </c>
    </row>
    <row r="6078" spans="1:14" x14ac:dyDescent="0.2">
      <c r="A6078" t="s">
        <v>1907</v>
      </c>
      <c r="B6078" t="s">
        <v>1571</v>
      </c>
      <c r="C6078" t="s">
        <v>1572</v>
      </c>
      <c r="D6078">
        <v>1</v>
      </c>
      <c r="E6078">
        <f t="shared" si="284"/>
        <v>0</v>
      </c>
      <c r="F6078" t="str">
        <f t="shared" si="285"/>
        <v/>
      </c>
      <c r="G6078" t="str">
        <f>IF(AND(D6078=1,K6078=""),A6078&amp;":"&amp;B6078&amp;":"&amp;C6078,"")</f>
        <v/>
      </c>
      <c r="H6078" t="str">
        <f>IF(AND(D6078=1,K6078="?"),A6078&amp;":"&amp;B6078&amp;":"&amp;C6078,"")</f>
        <v/>
      </c>
      <c r="I6078" t="str">
        <f t="shared" si="286"/>
        <v/>
      </c>
      <c r="K6078" s="1" t="s">
        <v>1573</v>
      </c>
    </row>
    <row r="6079" spans="1:14" x14ac:dyDescent="0.2">
      <c r="A6079" t="s">
        <v>1907</v>
      </c>
      <c r="B6079" t="s">
        <v>1571</v>
      </c>
      <c r="C6079" t="s">
        <v>1494</v>
      </c>
      <c r="D6079">
        <v>1</v>
      </c>
      <c r="E6079">
        <f t="shared" si="284"/>
        <v>0</v>
      </c>
      <c r="F6079" t="str">
        <f t="shared" si="285"/>
        <v/>
      </c>
      <c r="G6079" t="str">
        <f>IF(AND(D6079=1,K6079=""),A6079&amp;":"&amp;B6079&amp;":"&amp;C6079,"")</f>
        <v/>
      </c>
      <c r="H6079" t="str">
        <f>IF(AND(D6079=1,K6079="?"),A6079&amp;":"&amp;B6079&amp;":"&amp;C6079,"")</f>
        <v/>
      </c>
      <c r="I6079" t="str">
        <f t="shared" si="286"/>
        <v/>
      </c>
      <c r="K6079" s="1" t="s">
        <v>1574</v>
      </c>
    </row>
    <row r="6080" spans="1:14" x14ac:dyDescent="0.2">
      <c r="A6080" t="s">
        <v>1907</v>
      </c>
      <c r="B6080" t="s">
        <v>1571</v>
      </c>
      <c r="C6080" t="s">
        <v>1559</v>
      </c>
      <c r="D6080">
        <v>1</v>
      </c>
      <c r="E6080">
        <f t="shared" si="284"/>
        <v>0</v>
      </c>
      <c r="F6080" t="str">
        <f t="shared" si="285"/>
        <v/>
      </c>
      <c r="G6080" t="str">
        <f>IF(AND(D6080=1,K6080=""),A6080&amp;":"&amp;B6080&amp;":"&amp;C6080,"")</f>
        <v/>
      </c>
      <c r="H6080" t="str">
        <f>IF(AND(D6080=1,K6080="?"),A6080&amp;":"&amp;B6080&amp;":"&amp;C6080,"")</f>
        <v/>
      </c>
      <c r="I6080" t="str">
        <f t="shared" si="286"/>
        <v/>
      </c>
      <c r="K6080" s="1" t="s">
        <v>1542</v>
      </c>
    </row>
    <row r="6081" spans="1:17" x14ac:dyDescent="0.2">
      <c r="A6081" t="s">
        <v>1907</v>
      </c>
      <c r="B6081" t="s">
        <v>1571</v>
      </c>
      <c r="C6081" t="s">
        <v>1575</v>
      </c>
      <c r="D6081">
        <v>1</v>
      </c>
      <c r="E6081">
        <f t="shared" si="284"/>
        <v>0</v>
      </c>
      <c r="F6081" t="str">
        <f t="shared" si="285"/>
        <v/>
      </c>
      <c r="G6081" t="str">
        <f>IF(AND(D6081=1,K6081=""),A6081&amp;":"&amp;B6081&amp;":"&amp;C6081,"")</f>
        <v/>
      </c>
      <c r="H6081" t="str">
        <f>IF(AND(D6081=1,K6081="?"),A6081&amp;":"&amp;B6081&amp;":"&amp;C6081,"")</f>
        <v/>
      </c>
      <c r="I6081" t="str">
        <f t="shared" si="286"/>
        <v/>
      </c>
      <c r="K6081" s="1" t="s">
        <v>1576</v>
      </c>
    </row>
    <row r="6082" spans="1:17" x14ac:dyDescent="0.2">
      <c r="A6082" t="s">
        <v>1907</v>
      </c>
      <c r="B6082" t="s">
        <v>1571</v>
      </c>
      <c r="C6082" t="s">
        <v>1554</v>
      </c>
      <c r="D6082">
        <v>1</v>
      </c>
      <c r="E6082">
        <f t="shared" si="284"/>
        <v>0</v>
      </c>
      <c r="F6082" t="str">
        <f t="shared" si="285"/>
        <v/>
      </c>
      <c r="G6082" t="str">
        <f>IF(AND(D6082=1,K6082=""),A6082&amp;":"&amp;B6082&amp;":"&amp;C6082,"")</f>
        <v/>
      </c>
      <c r="H6082" t="str">
        <f>IF(AND(D6082=1,K6082="?"),A6082&amp;":"&amp;B6082&amp;":"&amp;C6082,"")</f>
        <v/>
      </c>
      <c r="I6082" t="str">
        <f t="shared" si="286"/>
        <v/>
      </c>
      <c r="K6082" s="1" t="s">
        <v>1542</v>
      </c>
    </row>
    <row r="6083" spans="1:17" x14ac:dyDescent="0.2">
      <c r="A6083" t="s">
        <v>1907</v>
      </c>
      <c r="B6083" t="s">
        <v>1571</v>
      </c>
      <c r="C6083" t="s">
        <v>1577</v>
      </c>
      <c r="D6083">
        <v>1</v>
      </c>
      <c r="E6083">
        <f t="shared" si="284"/>
        <v>0</v>
      </c>
      <c r="F6083" t="str">
        <f t="shared" si="285"/>
        <v/>
      </c>
      <c r="G6083" t="str">
        <f>IF(AND(D6083=1,K6083=""),A6083&amp;":"&amp;B6083&amp;":"&amp;C6083,"")</f>
        <v>mcdr:SubventionLog:SubvTarget</v>
      </c>
      <c r="H6083" t="str">
        <f>IF(AND(D6083=1,K6083="?"),A6083&amp;":"&amp;B6083&amp;":"&amp;C6083,"")</f>
        <v/>
      </c>
      <c r="I6083" t="str">
        <f t="shared" si="286"/>
        <v/>
      </c>
    </row>
    <row r="6084" spans="1:17" x14ac:dyDescent="0.2">
      <c r="A6084" t="s">
        <v>1907</v>
      </c>
      <c r="B6084" t="s">
        <v>1571</v>
      </c>
      <c r="C6084" t="s">
        <v>1568</v>
      </c>
      <c r="D6084">
        <v>1</v>
      </c>
      <c r="E6084">
        <f t="shared" ref="E6084:E6147" si="287">IF(D6084=0,1,0)</f>
        <v>0</v>
      </c>
      <c r="F6084" t="str">
        <f t="shared" ref="F6084:F6147" si="288">IF(E6084=1,A6084&amp;":"&amp;B6084&amp;":"&amp;C6084,"")</f>
        <v/>
      </c>
      <c r="G6084" t="str">
        <f>IF(AND(D6084=1,K6084=""),A6084&amp;":"&amp;B6084&amp;":"&amp;C6084,"")</f>
        <v/>
      </c>
      <c r="H6084" t="str">
        <f>IF(AND(D6084=1,K6084="?"),A6084&amp;":"&amp;B6084&amp;":"&amp;C6084,"")</f>
        <v/>
      </c>
      <c r="I6084" t="str">
        <f t="shared" ref="I6084:I6147" si="289">IF(AND(D6084=1,K6084="0"),A6084&amp;":"&amp;B6084&amp;":"&amp;C6084,"")</f>
        <v/>
      </c>
      <c r="K6084" s="1" t="s">
        <v>1570</v>
      </c>
    </row>
    <row r="6085" spans="1:17" x14ac:dyDescent="0.2">
      <c r="A6085" t="s">
        <v>1907</v>
      </c>
      <c r="B6085" t="s">
        <v>1578</v>
      </c>
      <c r="C6085" t="s">
        <v>622</v>
      </c>
      <c r="D6085">
        <v>372</v>
      </c>
      <c r="E6085">
        <f t="shared" si="287"/>
        <v>0</v>
      </c>
      <c r="F6085" t="str">
        <f t="shared" si="288"/>
        <v/>
      </c>
      <c r="G6085" t="str">
        <f>IF(AND(D6085=1,K6085=""),A6085&amp;":"&amp;B6085&amp;":"&amp;C6085,"")</f>
        <v/>
      </c>
      <c r="H6085" t="str">
        <f>IF(AND(D6085=1,K6085="?"),A6085&amp;":"&amp;B6085&amp;":"&amp;C6085,"")</f>
        <v/>
      </c>
      <c r="I6085" t="str">
        <f t="shared" si="289"/>
        <v/>
      </c>
      <c r="K6085" s="1" t="s">
        <v>362</v>
      </c>
      <c r="L6085" s="1" t="s">
        <v>623</v>
      </c>
      <c r="M6085" s="1" t="s">
        <v>1</v>
      </c>
      <c r="N6085" s="1" t="s">
        <v>48</v>
      </c>
      <c r="O6085" s="1" t="s">
        <v>163</v>
      </c>
      <c r="P6085" s="1" t="s">
        <v>1579</v>
      </c>
      <c r="Q6085" s="1" t="s">
        <v>1580</v>
      </c>
    </row>
    <row r="6086" spans="1:17" x14ac:dyDescent="0.2">
      <c r="A6086" t="s">
        <v>1907</v>
      </c>
      <c r="B6086" t="s">
        <v>1578</v>
      </c>
      <c r="C6086" t="s">
        <v>1581</v>
      </c>
      <c r="D6086">
        <v>41</v>
      </c>
      <c r="E6086">
        <f t="shared" si="287"/>
        <v>0</v>
      </c>
      <c r="F6086" t="str">
        <f t="shared" si="288"/>
        <v/>
      </c>
      <c r="G6086" t="str">
        <f>IF(AND(D6086=1,K6086=""),A6086&amp;":"&amp;B6086&amp;":"&amp;C6086,"")</f>
        <v/>
      </c>
      <c r="H6086" t="str">
        <f>IF(AND(D6086=1,K6086="?"),A6086&amp;":"&amp;B6086&amp;":"&amp;C6086,"")</f>
        <v/>
      </c>
      <c r="I6086" t="str">
        <f t="shared" si="289"/>
        <v/>
      </c>
      <c r="K6086" s="1" t="s">
        <v>1582</v>
      </c>
      <c r="L6086" s="1" t="s">
        <v>1583</v>
      </c>
      <c r="M6086" s="1" t="s">
        <v>1018</v>
      </c>
      <c r="N6086" s="1" t="s">
        <v>1584</v>
      </c>
      <c r="O6086" s="1" t="s">
        <v>1585</v>
      </c>
      <c r="P6086" s="1" t="s">
        <v>1019</v>
      </c>
      <c r="Q6086" s="1" t="s">
        <v>1586</v>
      </c>
    </row>
    <row r="6087" spans="1:17" x14ac:dyDescent="0.2">
      <c r="A6087" t="s">
        <v>1907</v>
      </c>
      <c r="B6087" t="s">
        <v>1587</v>
      </c>
      <c r="C6087" t="s">
        <v>635</v>
      </c>
      <c r="D6087">
        <v>45</v>
      </c>
      <c r="E6087">
        <f t="shared" si="287"/>
        <v>0</v>
      </c>
      <c r="F6087" t="str">
        <f t="shared" si="288"/>
        <v/>
      </c>
      <c r="G6087" t="str">
        <f>IF(AND(D6087=1,K6087=""),A6087&amp;":"&amp;B6087&amp;":"&amp;C6087,"")</f>
        <v/>
      </c>
      <c r="H6087" t="str">
        <f>IF(AND(D6087=1,K6087="?"),A6087&amp;":"&amp;B6087&amp;":"&amp;C6087,"")</f>
        <v/>
      </c>
      <c r="I6087" t="str">
        <f t="shared" si="289"/>
        <v/>
      </c>
      <c r="L6087" s="1" t="s">
        <v>67</v>
      </c>
      <c r="M6087" s="1" t="s">
        <v>68</v>
      </c>
      <c r="N6087" s="1" t="s">
        <v>1588</v>
      </c>
      <c r="O6087" s="1" t="s">
        <v>662</v>
      </c>
      <c r="P6087" s="1" t="s">
        <v>1589</v>
      </c>
      <c r="Q6087" s="1" t="s">
        <v>1590</v>
      </c>
    </row>
    <row r="6088" spans="1:17" x14ac:dyDescent="0.2">
      <c r="A6088" t="s">
        <v>1907</v>
      </c>
      <c r="B6088" t="s">
        <v>1587</v>
      </c>
      <c r="C6088" t="s">
        <v>1591</v>
      </c>
      <c r="D6088">
        <v>392</v>
      </c>
      <c r="E6088">
        <f t="shared" si="287"/>
        <v>0</v>
      </c>
      <c r="F6088" t="str">
        <f t="shared" si="288"/>
        <v/>
      </c>
      <c r="G6088" t="str">
        <f>IF(AND(D6088=1,K6088=""),A6088&amp;":"&amp;B6088&amp;":"&amp;C6088,"")</f>
        <v/>
      </c>
      <c r="H6088" t="str">
        <f>IF(AND(D6088=1,K6088="?"),A6088&amp;":"&amp;B6088&amp;":"&amp;C6088,"")</f>
        <v/>
      </c>
      <c r="I6088" t="str">
        <f t="shared" si="289"/>
        <v/>
      </c>
      <c r="L6088" s="1" t="s">
        <v>401</v>
      </c>
      <c r="M6088" s="1" t="s">
        <v>526</v>
      </c>
      <c r="N6088" s="1" t="s">
        <v>527</v>
      </c>
      <c r="O6088" s="1" t="s">
        <v>66</v>
      </c>
      <c r="P6088" s="1" t="s">
        <v>1592</v>
      </c>
      <c r="Q6088" s="1" t="s">
        <v>67</v>
      </c>
    </row>
    <row r="6089" spans="1:17" x14ac:dyDescent="0.2">
      <c r="A6089" t="s">
        <v>1907</v>
      </c>
      <c r="B6089" t="s">
        <v>1587</v>
      </c>
      <c r="C6089" t="s">
        <v>1593</v>
      </c>
      <c r="D6089">
        <v>909</v>
      </c>
      <c r="E6089">
        <f t="shared" si="287"/>
        <v>0</v>
      </c>
      <c r="F6089" t="str">
        <f t="shared" si="288"/>
        <v/>
      </c>
      <c r="G6089" t="str">
        <f>IF(AND(D6089=1,K6089=""),A6089&amp;":"&amp;B6089&amp;":"&amp;C6089,"")</f>
        <v/>
      </c>
      <c r="H6089" t="str">
        <f>IF(AND(D6089=1,K6089="?"),A6089&amp;":"&amp;B6089&amp;":"&amp;C6089,"")</f>
        <v/>
      </c>
      <c r="I6089" t="str">
        <f t="shared" si="289"/>
        <v/>
      </c>
      <c r="L6089" s="1" t="s">
        <v>1594</v>
      </c>
      <c r="M6089" s="1" t="s">
        <v>1595</v>
      </c>
      <c r="N6089" s="1" t="s">
        <v>527</v>
      </c>
      <c r="O6089" s="1" t="s">
        <v>1596</v>
      </c>
      <c r="P6089" s="1" t="s">
        <v>1597</v>
      </c>
      <c r="Q6089" s="1" t="s">
        <v>1598</v>
      </c>
    </row>
    <row r="6090" spans="1:17" x14ac:dyDescent="0.2">
      <c r="A6090" t="s">
        <v>1907</v>
      </c>
      <c r="B6090" t="s">
        <v>1587</v>
      </c>
      <c r="C6090" t="s">
        <v>1599</v>
      </c>
      <c r="D6090">
        <v>91</v>
      </c>
      <c r="E6090">
        <f t="shared" si="287"/>
        <v>0</v>
      </c>
      <c r="F6090" t="str">
        <f t="shared" si="288"/>
        <v/>
      </c>
      <c r="G6090" t="str">
        <f>IF(AND(D6090=1,K6090=""),A6090&amp;":"&amp;B6090&amp;":"&amp;C6090,"")</f>
        <v/>
      </c>
      <c r="H6090" t="str">
        <f>IF(AND(D6090=1,K6090="?"),A6090&amp;":"&amp;B6090&amp;":"&amp;C6090,"")</f>
        <v/>
      </c>
      <c r="I6090" t="str">
        <f t="shared" si="289"/>
        <v/>
      </c>
      <c r="L6090" s="1" t="s">
        <v>67</v>
      </c>
      <c r="M6090" s="1" t="s">
        <v>13</v>
      </c>
      <c r="N6090" s="1" t="s">
        <v>68</v>
      </c>
      <c r="O6090" s="1" t="s">
        <v>79</v>
      </c>
      <c r="P6090" s="1" t="s">
        <v>69</v>
      </c>
      <c r="Q6090" s="1" t="s">
        <v>1379</v>
      </c>
    </row>
    <row r="6091" spans="1:17" x14ac:dyDescent="0.2">
      <c r="A6091" t="s">
        <v>1907</v>
      </c>
      <c r="B6091" t="s">
        <v>1587</v>
      </c>
      <c r="C6091" t="s">
        <v>1383</v>
      </c>
      <c r="D6091">
        <v>2</v>
      </c>
      <c r="E6091">
        <f t="shared" si="287"/>
        <v>0</v>
      </c>
      <c r="F6091" t="str">
        <f t="shared" si="288"/>
        <v/>
      </c>
      <c r="G6091" t="str">
        <f>IF(AND(D6091=1,K6091=""),A6091&amp;":"&amp;B6091&amp;":"&amp;C6091,"")</f>
        <v/>
      </c>
      <c r="H6091" t="str">
        <f>IF(AND(D6091=1,K6091="?"),A6091&amp;":"&amp;B6091&amp;":"&amp;C6091,"")</f>
        <v/>
      </c>
      <c r="I6091" t="str">
        <f t="shared" si="289"/>
        <v/>
      </c>
      <c r="K6091" s="1" t="s">
        <v>66</v>
      </c>
      <c r="L6091" s="1" t="s">
        <v>67</v>
      </c>
    </row>
    <row r="6092" spans="1:17" x14ac:dyDescent="0.2">
      <c r="A6092" t="s">
        <v>1907</v>
      </c>
      <c r="B6092" t="s">
        <v>1587</v>
      </c>
      <c r="C6092" t="s">
        <v>175</v>
      </c>
      <c r="D6092">
        <v>15</v>
      </c>
      <c r="E6092">
        <f t="shared" si="287"/>
        <v>0</v>
      </c>
      <c r="F6092" t="str">
        <f t="shared" si="288"/>
        <v/>
      </c>
      <c r="G6092" t="str">
        <f>IF(AND(D6092=1,K6092=""),A6092&amp;":"&amp;B6092&amp;":"&amp;C6092,"")</f>
        <v/>
      </c>
      <c r="H6092" t="str">
        <f>IF(AND(D6092=1,K6092="?"),A6092&amp;":"&amp;B6092&amp;":"&amp;C6092,"")</f>
        <v/>
      </c>
      <c r="I6092" t="str">
        <f t="shared" si="289"/>
        <v/>
      </c>
      <c r="L6092" s="1" t="s">
        <v>1600</v>
      </c>
      <c r="M6092" s="1" t="s">
        <v>67</v>
      </c>
      <c r="N6092" s="1" t="s">
        <v>1601</v>
      </c>
      <c r="O6092" s="1" t="s">
        <v>1602</v>
      </c>
      <c r="P6092" s="1" t="s">
        <v>1603</v>
      </c>
      <c r="Q6092" s="1" t="s">
        <v>1604</v>
      </c>
    </row>
    <row r="6093" spans="1:17" x14ac:dyDescent="0.2">
      <c r="A6093" t="s">
        <v>1907</v>
      </c>
      <c r="B6093" t="s">
        <v>1587</v>
      </c>
      <c r="C6093" t="s">
        <v>103</v>
      </c>
      <c r="D6093">
        <v>90</v>
      </c>
      <c r="E6093">
        <f t="shared" si="287"/>
        <v>0</v>
      </c>
      <c r="F6093" t="str">
        <f t="shared" si="288"/>
        <v/>
      </c>
      <c r="G6093" t="str">
        <f>IF(AND(D6093=1,K6093=""),A6093&amp;":"&amp;B6093&amp;":"&amp;C6093,"")</f>
        <v/>
      </c>
      <c r="H6093" t="str">
        <f>IF(AND(D6093=1,K6093="?"),A6093&amp;":"&amp;B6093&amp;":"&amp;C6093,"")</f>
        <v/>
      </c>
      <c r="I6093" t="str">
        <f t="shared" si="289"/>
        <v/>
      </c>
      <c r="K6093" s="1" t="s">
        <v>1605</v>
      </c>
      <c r="L6093" s="1" t="s">
        <v>1</v>
      </c>
      <c r="M6093" s="1" t="s">
        <v>48</v>
      </c>
      <c r="N6093" s="1" t="s">
        <v>163</v>
      </c>
      <c r="O6093" s="1" t="s">
        <v>625</v>
      </c>
      <c r="P6093" s="1" t="s">
        <v>105</v>
      </c>
      <c r="Q6093" s="1" t="s">
        <v>1606</v>
      </c>
    </row>
    <row r="6094" spans="1:17" x14ac:dyDescent="0.2">
      <c r="A6094" t="s">
        <v>1907</v>
      </c>
      <c r="B6094" t="s">
        <v>1587</v>
      </c>
      <c r="C6094" t="s">
        <v>1607</v>
      </c>
      <c r="D6094">
        <v>215</v>
      </c>
      <c r="E6094">
        <f t="shared" si="287"/>
        <v>0</v>
      </c>
      <c r="F6094" t="str">
        <f t="shared" si="288"/>
        <v/>
      </c>
      <c r="G6094" t="str">
        <f>IF(AND(D6094=1,K6094=""),A6094&amp;":"&amp;B6094&amp;":"&amp;C6094,"")</f>
        <v/>
      </c>
      <c r="H6094" t="str">
        <f>IF(AND(D6094=1,K6094="?"),A6094&amp;":"&amp;B6094&amp;":"&amp;C6094,"")</f>
        <v/>
      </c>
      <c r="I6094" t="str">
        <f t="shared" si="289"/>
        <v/>
      </c>
      <c r="L6094" s="1" t="s">
        <v>1608</v>
      </c>
      <c r="M6094" s="1" t="s">
        <v>1609</v>
      </c>
      <c r="N6094" s="1" t="s">
        <v>1610</v>
      </c>
      <c r="O6094" s="1" t="s">
        <v>1611</v>
      </c>
      <c r="P6094" s="1" t="s">
        <v>1612</v>
      </c>
      <c r="Q6094" s="1" t="s">
        <v>1613</v>
      </c>
    </row>
    <row r="6095" spans="1:17" x14ac:dyDescent="0.2">
      <c r="A6095" t="s">
        <v>1907</v>
      </c>
      <c r="B6095" t="s">
        <v>1614</v>
      </c>
      <c r="C6095" t="s">
        <v>1615</v>
      </c>
      <c r="D6095">
        <v>12</v>
      </c>
      <c r="E6095">
        <f t="shared" si="287"/>
        <v>0</v>
      </c>
      <c r="F6095" t="str">
        <f t="shared" si="288"/>
        <v/>
      </c>
      <c r="G6095" t="str">
        <f>IF(AND(D6095=1,K6095=""),A6095&amp;":"&amp;B6095&amp;":"&amp;C6095,"")</f>
        <v/>
      </c>
      <c r="H6095" t="str">
        <f>IF(AND(D6095=1,K6095="?"),A6095&amp;":"&amp;B6095&amp;":"&amp;C6095,"")</f>
        <v/>
      </c>
      <c r="I6095" t="str">
        <f t="shared" si="289"/>
        <v/>
      </c>
      <c r="K6095" s="1" t="s">
        <v>66</v>
      </c>
      <c r="L6095" s="1" t="s">
        <v>1126</v>
      </c>
      <c r="M6095" s="1" t="s">
        <v>1616</v>
      </c>
      <c r="N6095" s="1" t="s">
        <v>1617</v>
      </c>
      <c r="O6095" s="1" t="s">
        <v>67</v>
      </c>
      <c r="P6095" s="1" t="s">
        <v>79</v>
      </c>
      <c r="Q6095" s="1" t="s">
        <v>69</v>
      </c>
    </row>
    <row r="6096" spans="1:17" x14ac:dyDescent="0.2">
      <c r="A6096" t="s">
        <v>1907</v>
      </c>
      <c r="B6096" t="s">
        <v>1614</v>
      </c>
      <c r="C6096" t="s">
        <v>1618</v>
      </c>
      <c r="D6096">
        <v>9</v>
      </c>
      <c r="E6096">
        <f t="shared" si="287"/>
        <v>0</v>
      </c>
      <c r="F6096" t="str">
        <f t="shared" si="288"/>
        <v/>
      </c>
      <c r="G6096" t="str">
        <f>IF(AND(D6096=1,K6096=""),A6096&amp;":"&amp;B6096&amp;":"&amp;C6096,"")</f>
        <v/>
      </c>
      <c r="H6096" t="str">
        <f>IF(AND(D6096=1,K6096="?"),A6096&amp;":"&amp;B6096&amp;":"&amp;C6096,"")</f>
        <v/>
      </c>
      <c r="I6096" t="str">
        <f t="shared" si="289"/>
        <v/>
      </c>
      <c r="K6096" s="1" t="s">
        <v>1619</v>
      </c>
      <c r="L6096" s="1" t="s">
        <v>1620</v>
      </c>
      <c r="M6096" s="1" t="s">
        <v>329</v>
      </c>
      <c r="N6096" s="1" t="s">
        <v>1621</v>
      </c>
      <c r="O6096" s="1" t="s">
        <v>1622</v>
      </c>
      <c r="P6096" s="1" t="s">
        <v>1623</v>
      </c>
      <c r="Q6096" s="1" t="s">
        <v>1624</v>
      </c>
    </row>
    <row r="6097" spans="1:17" x14ac:dyDescent="0.2">
      <c r="A6097" t="s">
        <v>1907</v>
      </c>
      <c r="B6097" t="s">
        <v>1614</v>
      </c>
      <c r="C6097" t="s">
        <v>1625</v>
      </c>
      <c r="D6097">
        <v>325</v>
      </c>
      <c r="E6097">
        <f t="shared" si="287"/>
        <v>0</v>
      </c>
      <c r="F6097" t="str">
        <f t="shared" si="288"/>
        <v/>
      </c>
      <c r="G6097" t="str">
        <f>IF(AND(D6097=1,K6097=""),A6097&amp;":"&amp;B6097&amp;":"&amp;C6097,"")</f>
        <v/>
      </c>
      <c r="H6097" t="str">
        <f>IF(AND(D6097=1,K6097="?"),A6097&amp;":"&amp;B6097&amp;":"&amp;C6097,"")</f>
        <v/>
      </c>
      <c r="I6097" t="str">
        <f t="shared" si="289"/>
        <v/>
      </c>
      <c r="L6097" s="1" t="s">
        <v>1626</v>
      </c>
      <c r="M6097" s="1" t="s">
        <v>1627</v>
      </c>
      <c r="N6097" s="1" t="s">
        <v>1628</v>
      </c>
      <c r="O6097" s="1" t="s">
        <v>1629</v>
      </c>
      <c r="P6097" s="1" t="s">
        <v>1630</v>
      </c>
      <c r="Q6097" s="1" t="s">
        <v>1631</v>
      </c>
    </row>
    <row r="6098" spans="1:17" x14ac:dyDescent="0.2">
      <c r="A6098" t="s">
        <v>1907</v>
      </c>
      <c r="B6098" t="s">
        <v>1614</v>
      </c>
      <c r="C6098" t="s">
        <v>726</v>
      </c>
      <c r="D6098">
        <v>5</v>
      </c>
      <c r="E6098">
        <f t="shared" si="287"/>
        <v>0</v>
      </c>
      <c r="F6098" t="str">
        <f t="shared" si="288"/>
        <v/>
      </c>
      <c r="G6098" t="str">
        <f>IF(AND(D6098=1,K6098=""),A6098&amp;":"&amp;B6098&amp;":"&amp;C6098,"")</f>
        <v/>
      </c>
      <c r="H6098" t="str">
        <f>IF(AND(D6098=1,K6098="?"),A6098&amp;":"&amp;B6098&amp;":"&amp;C6098,"")</f>
        <v/>
      </c>
      <c r="I6098" t="str">
        <f t="shared" si="289"/>
        <v/>
      </c>
      <c r="L6098" s="1" t="s">
        <v>1632</v>
      </c>
      <c r="M6098" s="1" t="s">
        <v>1633</v>
      </c>
      <c r="N6098" s="1" t="s">
        <v>1634</v>
      </c>
      <c r="O6098" s="1" t="s">
        <v>1635</v>
      </c>
    </row>
    <row r="6099" spans="1:17" x14ac:dyDescent="0.2">
      <c r="A6099" t="s">
        <v>1907</v>
      </c>
      <c r="B6099" t="s">
        <v>1614</v>
      </c>
      <c r="C6099" t="s">
        <v>732</v>
      </c>
      <c r="D6099">
        <v>561</v>
      </c>
      <c r="E6099">
        <f t="shared" si="287"/>
        <v>0</v>
      </c>
      <c r="F6099" t="str">
        <f t="shared" si="288"/>
        <v/>
      </c>
      <c r="G6099" t="str">
        <f>IF(AND(D6099=1,K6099=""),A6099&amp;":"&amp;B6099&amp;":"&amp;C6099,"")</f>
        <v/>
      </c>
      <c r="H6099" t="str">
        <f>IF(AND(D6099=1,K6099="?"),A6099&amp;":"&amp;B6099&amp;":"&amp;C6099,"")</f>
        <v/>
      </c>
      <c r="I6099" t="str">
        <f t="shared" si="289"/>
        <v/>
      </c>
      <c r="L6099" s="1" t="s">
        <v>1636</v>
      </c>
      <c r="M6099" s="1" t="s">
        <v>1637</v>
      </c>
      <c r="N6099" s="1" t="s">
        <v>1638</v>
      </c>
      <c r="O6099" s="1" t="s">
        <v>1639</v>
      </c>
      <c r="P6099" s="1" t="s">
        <v>1640</v>
      </c>
      <c r="Q6099" s="1" t="s">
        <v>1641</v>
      </c>
    </row>
    <row r="6100" spans="1:17" x14ac:dyDescent="0.2">
      <c r="A6100" t="s">
        <v>1907</v>
      </c>
      <c r="B6100" t="s">
        <v>1614</v>
      </c>
      <c r="C6100" t="s">
        <v>1642</v>
      </c>
      <c r="D6100">
        <v>68</v>
      </c>
      <c r="E6100">
        <f t="shared" si="287"/>
        <v>0</v>
      </c>
      <c r="F6100" t="str">
        <f t="shared" si="288"/>
        <v/>
      </c>
      <c r="G6100" t="str">
        <f>IF(AND(D6100=1,K6100=""),A6100&amp;":"&amp;B6100&amp;":"&amp;C6100,"")</f>
        <v/>
      </c>
      <c r="H6100" t="str">
        <f>IF(AND(D6100=1,K6100="?"),A6100&amp;":"&amp;B6100&amp;":"&amp;C6100,"")</f>
        <v/>
      </c>
      <c r="I6100" t="str">
        <f t="shared" si="289"/>
        <v/>
      </c>
      <c r="K6100" s="1" t="s">
        <v>66</v>
      </c>
      <c r="L6100" s="1" t="s">
        <v>67</v>
      </c>
      <c r="M6100" s="1" t="s">
        <v>13</v>
      </c>
      <c r="N6100" s="1" t="s">
        <v>68</v>
      </c>
      <c r="O6100" s="1" t="s">
        <v>79</v>
      </c>
      <c r="P6100" s="1" t="s">
        <v>69</v>
      </c>
      <c r="Q6100" s="1" t="s">
        <v>80</v>
      </c>
    </row>
    <row r="6101" spans="1:17" x14ac:dyDescent="0.2">
      <c r="A6101" t="s">
        <v>1907</v>
      </c>
      <c r="B6101" t="s">
        <v>1614</v>
      </c>
      <c r="C6101" t="s">
        <v>301</v>
      </c>
      <c r="D6101">
        <v>1</v>
      </c>
      <c r="E6101">
        <f t="shared" si="287"/>
        <v>0</v>
      </c>
      <c r="F6101" t="str">
        <f t="shared" si="288"/>
        <v/>
      </c>
      <c r="G6101" t="str">
        <f>IF(AND(D6101=1,K6101=""),A6101&amp;":"&amp;B6101&amp;":"&amp;C6101,"")</f>
        <v/>
      </c>
      <c r="H6101" t="str">
        <f>IF(AND(D6101=1,K6101="?"),A6101&amp;":"&amp;B6101&amp;":"&amp;C6101,"")</f>
        <v>mcdr:TMSParam:Memo[1]</v>
      </c>
      <c r="I6101" t="str">
        <f t="shared" si="289"/>
        <v/>
      </c>
      <c r="K6101" s="1" t="s">
        <v>572</v>
      </c>
    </row>
    <row r="6102" spans="1:17" x14ac:dyDescent="0.2">
      <c r="A6102" t="s">
        <v>1907</v>
      </c>
      <c r="B6102" t="s">
        <v>1614</v>
      </c>
      <c r="C6102" t="s">
        <v>302</v>
      </c>
      <c r="D6102">
        <v>1</v>
      </c>
      <c r="E6102">
        <f t="shared" si="287"/>
        <v>0</v>
      </c>
      <c r="F6102" t="str">
        <f t="shared" si="288"/>
        <v/>
      </c>
      <c r="G6102" t="str">
        <f>IF(AND(D6102=1,K6102=""),A6102&amp;":"&amp;B6102&amp;":"&amp;C6102,"")</f>
        <v/>
      </c>
      <c r="H6102" t="str">
        <f>IF(AND(D6102=1,K6102="?"),A6102&amp;":"&amp;B6102&amp;":"&amp;C6102,"")</f>
        <v>mcdr:TMSParam:Memo[2]</v>
      </c>
      <c r="I6102" t="str">
        <f t="shared" si="289"/>
        <v/>
      </c>
      <c r="K6102" s="1" t="s">
        <v>572</v>
      </c>
    </row>
    <row r="6103" spans="1:17" x14ac:dyDescent="0.2">
      <c r="A6103" t="s">
        <v>1907</v>
      </c>
      <c r="B6103" t="s">
        <v>1614</v>
      </c>
      <c r="C6103" t="s">
        <v>303</v>
      </c>
      <c r="D6103">
        <v>1</v>
      </c>
      <c r="E6103">
        <f t="shared" si="287"/>
        <v>0</v>
      </c>
      <c r="F6103" t="str">
        <f t="shared" si="288"/>
        <v/>
      </c>
      <c r="G6103" t="str">
        <f>IF(AND(D6103=1,K6103=""),A6103&amp;":"&amp;B6103&amp;":"&amp;C6103,"")</f>
        <v/>
      </c>
      <c r="H6103" t="str">
        <f>IF(AND(D6103=1,K6103="?"),A6103&amp;":"&amp;B6103&amp;":"&amp;C6103,"")</f>
        <v>mcdr:TMSParam:Memo[3]</v>
      </c>
      <c r="I6103" t="str">
        <f t="shared" si="289"/>
        <v/>
      </c>
      <c r="K6103" s="1" t="s">
        <v>572</v>
      </c>
    </row>
    <row r="6104" spans="1:17" x14ac:dyDescent="0.2">
      <c r="A6104" t="s">
        <v>1907</v>
      </c>
      <c r="B6104" t="s">
        <v>1614</v>
      </c>
      <c r="C6104" t="s">
        <v>304</v>
      </c>
      <c r="D6104">
        <v>1</v>
      </c>
      <c r="E6104">
        <f t="shared" si="287"/>
        <v>0</v>
      </c>
      <c r="F6104" t="str">
        <f t="shared" si="288"/>
        <v/>
      </c>
      <c r="G6104" t="str">
        <f>IF(AND(D6104=1,K6104=""),A6104&amp;":"&amp;B6104&amp;":"&amp;C6104,"")</f>
        <v/>
      </c>
      <c r="H6104" t="str">
        <f>IF(AND(D6104=1,K6104="?"),A6104&amp;":"&amp;B6104&amp;":"&amp;C6104,"")</f>
        <v>mcdr:TMSParam:Memo[4]</v>
      </c>
      <c r="I6104" t="str">
        <f t="shared" si="289"/>
        <v/>
      </c>
      <c r="K6104" s="1" t="s">
        <v>572</v>
      </c>
    </row>
    <row r="6105" spans="1:17" x14ac:dyDescent="0.2">
      <c r="A6105" t="s">
        <v>1907</v>
      </c>
      <c r="B6105" t="s">
        <v>1614</v>
      </c>
      <c r="C6105" t="s">
        <v>305</v>
      </c>
      <c r="D6105">
        <v>1</v>
      </c>
      <c r="E6105">
        <f t="shared" si="287"/>
        <v>0</v>
      </c>
      <c r="F6105" t="str">
        <f t="shared" si="288"/>
        <v/>
      </c>
      <c r="G6105" t="str">
        <f>IF(AND(D6105=1,K6105=""),A6105&amp;":"&amp;B6105&amp;":"&amp;C6105,"")</f>
        <v/>
      </c>
      <c r="H6105" t="str">
        <f>IF(AND(D6105=1,K6105="?"),A6105&amp;":"&amp;B6105&amp;":"&amp;C6105,"")</f>
        <v>mcdr:TMSParam:Memo[5]</v>
      </c>
      <c r="I6105" t="str">
        <f t="shared" si="289"/>
        <v/>
      </c>
      <c r="K6105" s="1" t="s">
        <v>572</v>
      </c>
    </row>
    <row r="6106" spans="1:17" x14ac:dyDescent="0.2">
      <c r="A6106" t="s">
        <v>1907</v>
      </c>
      <c r="B6106" t="s">
        <v>1614</v>
      </c>
      <c r="C6106" t="s">
        <v>306</v>
      </c>
      <c r="D6106">
        <v>1</v>
      </c>
      <c r="E6106">
        <f t="shared" si="287"/>
        <v>0</v>
      </c>
      <c r="F6106" t="str">
        <f t="shared" si="288"/>
        <v/>
      </c>
      <c r="G6106" t="str">
        <f>IF(AND(D6106=1,K6106=""),A6106&amp;":"&amp;B6106&amp;":"&amp;C6106,"")</f>
        <v/>
      </c>
      <c r="H6106" t="str">
        <f>IF(AND(D6106=1,K6106="?"),A6106&amp;":"&amp;B6106&amp;":"&amp;C6106,"")</f>
        <v>mcdr:TMSParam:Memo[6]</v>
      </c>
      <c r="I6106" t="str">
        <f t="shared" si="289"/>
        <v/>
      </c>
      <c r="K6106" s="1" t="s">
        <v>572</v>
      </c>
    </row>
    <row r="6107" spans="1:17" x14ac:dyDescent="0.2">
      <c r="A6107" t="s">
        <v>1907</v>
      </c>
      <c r="B6107" t="s">
        <v>1614</v>
      </c>
      <c r="C6107" t="s">
        <v>307</v>
      </c>
      <c r="D6107">
        <v>1</v>
      </c>
      <c r="E6107">
        <f t="shared" si="287"/>
        <v>0</v>
      </c>
      <c r="F6107" t="str">
        <f t="shared" si="288"/>
        <v/>
      </c>
      <c r="G6107" t="str">
        <f>IF(AND(D6107=1,K6107=""),A6107&amp;":"&amp;B6107&amp;":"&amp;C6107,"")</f>
        <v/>
      </c>
      <c r="H6107" t="str">
        <f>IF(AND(D6107=1,K6107="?"),A6107&amp;":"&amp;B6107&amp;":"&amp;C6107,"")</f>
        <v>mcdr:TMSParam:Memo[7]</v>
      </c>
      <c r="I6107" t="str">
        <f t="shared" si="289"/>
        <v/>
      </c>
      <c r="K6107" s="1" t="s">
        <v>572</v>
      </c>
    </row>
    <row r="6108" spans="1:17" x14ac:dyDescent="0.2">
      <c r="A6108" t="s">
        <v>1907</v>
      </c>
      <c r="B6108" t="s">
        <v>1614</v>
      </c>
      <c r="C6108" t="s">
        <v>308</v>
      </c>
      <c r="D6108">
        <v>1</v>
      </c>
      <c r="E6108">
        <f t="shared" si="287"/>
        <v>0</v>
      </c>
      <c r="F6108" t="str">
        <f t="shared" si="288"/>
        <v/>
      </c>
      <c r="G6108" t="str">
        <f>IF(AND(D6108=1,K6108=""),A6108&amp;":"&amp;B6108&amp;":"&amp;C6108,"")</f>
        <v/>
      </c>
      <c r="H6108" t="str">
        <f>IF(AND(D6108=1,K6108="?"),A6108&amp;":"&amp;B6108&amp;":"&amp;C6108,"")</f>
        <v>mcdr:TMSParam:Memo[8]</v>
      </c>
      <c r="I6108" t="str">
        <f t="shared" si="289"/>
        <v/>
      </c>
      <c r="K6108" s="1" t="s">
        <v>572</v>
      </c>
    </row>
    <row r="6109" spans="1:17" x14ac:dyDescent="0.2">
      <c r="A6109" t="s">
        <v>1907</v>
      </c>
      <c r="B6109" t="s">
        <v>1614</v>
      </c>
      <c r="C6109" t="s">
        <v>309</v>
      </c>
      <c r="D6109">
        <v>1</v>
      </c>
      <c r="E6109">
        <f t="shared" si="287"/>
        <v>0</v>
      </c>
      <c r="F6109" t="str">
        <f t="shared" si="288"/>
        <v/>
      </c>
      <c r="G6109" t="str">
        <f>IF(AND(D6109=1,K6109=""),A6109&amp;":"&amp;B6109&amp;":"&amp;C6109,"")</f>
        <v/>
      </c>
      <c r="H6109" t="str">
        <f>IF(AND(D6109=1,K6109="?"),A6109&amp;":"&amp;B6109&amp;":"&amp;C6109,"")</f>
        <v>mcdr:TMSParam:Memo[9]</v>
      </c>
      <c r="I6109" t="str">
        <f t="shared" si="289"/>
        <v/>
      </c>
      <c r="K6109" s="1" t="s">
        <v>572</v>
      </c>
    </row>
    <row r="6110" spans="1:17" x14ac:dyDescent="0.2">
      <c r="A6110" t="s">
        <v>1907</v>
      </c>
      <c r="B6110" t="s">
        <v>1614</v>
      </c>
      <c r="C6110" t="s">
        <v>310</v>
      </c>
      <c r="D6110">
        <v>1</v>
      </c>
      <c r="E6110">
        <f t="shared" si="287"/>
        <v>0</v>
      </c>
      <c r="F6110" t="str">
        <f t="shared" si="288"/>
        <v/>
      </c>
      <c r="G6110" t="str">
        <f>IF(AND(D6110=1,K6110=""),A6110&amp;":"&amp;B6110&amp;":"&amp;C6110,"")</f>
        <v/>
      </c>
      <c r="H6110" t="str">
        <f>IF(AND(D6110=1,K6110="?"),A6110&amp;":"&amp;B6110&amp;":"&amp;C6110,"")</f>
        <v>mcdr:TMSParam:Memo[10]</v>
      </c>
      <c r="I6110" t="str">
        <f t="shared" si="289"/>
        <v/>
      </c>
      <c r="K6110" s="1" t="s">
        <v>572</v>
      </c>
    </row>
    <row r="6111" spans="1:17" x14ac:dyDescent="0.2">
      <c r="A6111" t="s">
        <v>1907</v>
      </c>
      <c r="B6111" t="s">
        <v>1614</v>
      </c>
      <c r="C6111" t="s">
        <v>1643</v>
      </c>
      <c r="D6111">
        <v>2</v>
      </c>
      <c r="E6111">
        <f t="shared" si="287"/>
        <v>0</v>
      </c>
      <c r="F6111" t="str">
        <f t="shared" si="288"/>
        <v/>
      </c>
      <c r="G6111" t="str">
        <f>IF(AND(D6111=1,K6111=""),A6111&amp;":"&amp;B6111&amp;":"&amp;C6111,"")</f>
        <v/>
      </c>
      <c r="H6111" t="str">
        <f>IF(AND(D6111=1,K6111="?"),A6111&amp;":"&amp;B6111&amp;":"&amp;C6111,"")</f>
        <v/>
      </c>
      <c r="I6111" t="str">
        <f t="shared" si="289"/>
        <v/>
      </c>
      <c r="K6111" s="1" t="s">
        <v>455</v>
      </c>
      <c r="L6111" s="1" t="s">
        <v>456</v>
      </c>
    </row>
    <row r="6112" spans="1:17" x14ac:dyDescent="0.2">
      <c r="A6112" t="s">
        <v>1907</v>
      </c>
      <c r="B6112" t="s">
        <v>1614</v>
      </c>
      <c r="C6112" t="s">
        <v>1644</v>
      </c>
      <c r="D6112">
        <v>614</v>
      </c>
      <c r="E6112">
        <f t="shared" si="287"/>
        <v>0</v>
      </c>
      <c r="F6112" t="str">
        <f t="shared" si="288"/>
        <v/>
      </c>
      <c r="G6112" t="str">
        <f>IF(AND(D6112=1,K6112=""),A6112&amp;":"&amp;B6112&amp;":"&amp;C6112,"")</f>
        <v/>
      </c>
      <c r="H6112" t="str">
        <f>IF(AND(D6112=1,K6112="?"),A6112&amp;":"&amp;B6112&amp;":"&amp;C6112,"")</f>
        <v/>
      </c>
      <c r="I6112" t="str">
        <f t="shared" si="289"/>
        <v/>
      </c>
      <c r="K6112" s="1" t="s">
        <v>1645</v>
      </c>
      <c r="L6112" s="1" t="s">
        <v>1646</v>
      </c>
      <c r="M6112" s="1" t="s">
        <v>1381</v>
      </c>
      <c r="N6112" s="1" t="s">
        <v>1647</v>
      </c>
      <c r="O6112" s="1" t="s">
        <v>1648</v>
      </c>
      <c r="P6112" s="1" t="s">
        <v>1649</v>
      </c>
      <c r="Q6112" s="1" t="s">
        <v>1650</v>
      </c>
    </row>
    <row r="6113" spans="1:17" x14ac:dyDescent="0.2">
      <c r="A6113" t="s">
        <v>1907</v>
      </c>
      <c r="B6113" t="s">
        <v>1614</v>
      </c>
      <c r="C6113" t="s">
        <v>1651</v>
      </c>
      <c r="D6113">
        <v>74</v>
      </c>
      <c r="E6113">
        <f t="shared" si="287"/>
        <v>0</v>
      </c>
      <c r="F6113" t="str">
        <f t="shared" si="288"/>
        <v/>
      </c>
      <c r="G6113" t="str">
        <f>IF(AND(D6113=1,K6113=""),A6113&amp;":"&amp;B6113&amp;":"&amp;C6113,"")</f>
        <v/>
      </c>
      <c r="H6113" t="str">
        <f>IF(AND(D6113=1,K6113="?"),A6113&amp;":"&amp;B6113&amp;":"&amp;C6113,"")</f>
        <v/>
      </c>
      <c r="I6113" t="str">
        <f t="shared" si="289"/>
        <v/>
      </c>
      <c r="K6113" s="1" t="s">
        <v>1379</v>
      </c>
      <c r="L6113" s="1" t="s">
        <v>444</v>
      </c>
      <c r="M6113" s="1" t="s">
        <v>1652</v>
      </c>
      <c r="N6113" s="1" t="s">
        <v>1653</v>
      </c>
      <c r="O6113" s="1" t="s">
        <v>445</v>
      </c>
      <c r="P6113" s="1" t="s">
        <v>1654</v>
      </c>
      <c r="Q6113" s="1" t="s">
        <v>1482</v>
      </c>
    </row>
    <row r="6114" spans="1:17" x14ac:dyDescent="0.2">
      <c r="A6114" t="s">
        <v>1907</v>
      </c>
      <c r="B6114" t="s">
        <v>1614</v>
      </c>
      <c r="C6114" t="s">
        <v>120</v>
      </c>
      <c r="D6114">
        <v>1</v>
      </c>
      <c r="E6114">
        <f t="shared" si="287"/>
        <v>0</v>
      </c>
      <c r="F6114" t="str">
        <f t="shared" si="288"/>
        <v/>
      </c>
      <c r="G6114" t="str">
        <f>IF(AND(D6114=1,K6114=""),A6114&amp;":"&amp;B6114&amp;":"&amp;C6114,"")</f>
        <v/>
      </c>
      <c r="H6114" t="str">
        <f>IF(AND(D6114=1,K6114="?"),A6114&amp;":"&amp;B6114&amp;":"&amp;C6114,"")</f>
        <v/>
      </c>
      <c r="I6114" t="str">
        <f t="shared" si="289"/>
        <v/>
      </c>
      <c r="K6114" s="1" t="s">
        <v>67</v>
      </c>
    </row>
    <row r="6115" spans="1:17" x14ac:dyDescent="0.2">
      <c r="A6115" t="s">
        <v>1907</v>
      </c>
      <c r="B6115" t="s">
        <v>1655</v>
      </c>
      <c r="C6115" t="s">
        <v>88</v>
      </c>
      <c r="D6115">
        <v>45</v>
      </c>
      <c r="E6115">
        <f t="shared" si="287"/>
        <v>0</v>
      </c>
      <c r="F6115" t="str">
        <f t="shared" si="288"/>
        <v/>
      </c>
      <c r="G6115" t="str">
        <f>IF(AND(D6115=1,K6115=""),A6115&amp;":"&amp;B6115&amp;":"&amp;C6115,"")</f>
        <v/>
      </c>
      <c r="H6115" t="str">
        <f>IF(AND(D6115=1,K6115="?"),A6115&amp;":"&amp;B6115&amp;":"&amp;C6115,"")</f>
        <v/>
      </c>
      <c r="I6115" t="str">
        <f t="shared" si="289"/>
        <v/>
      </c>
      <c r="L6115" s="1" t="s">
        <v>90</v>
      </c>
      <c r="M6115" s="1" t="s">
        <v>91</v>
      </c>
      <c r="N6115" s="1" t="s">
        <v>1656</v>
      </c>
      <c r="O6115" s="1" t="s">
        <v>629</v>
      </c>
      <c r="P6115" s="1" t="s">
        <v>92</v>
      </c>
      <c r="Q6115" s="1" t="s">
        <v>93</v>
      </c>
    </row>
    <row r="6116" spans="1:17" x14ac:dyDescent="0.2">
      <c r="A6116" t="s">
        <v>1907</v>
      </c>
      <c r="B6116" t="s">
        <v>1655</v>
      </c>
      <c r="C6116" t="s">
        <v>1657</v>
      </c>
      <c r="D6116">
        <v>111</v>
      </c>
      <c r="E6116">
        <f t="shared" si="287"/>
        <v>0</v>
      </c>
      <c r="F6116" t="str">
        <f t="shared" si="288"/>
        <v/>
      </c>
      <c r="G6116" t="str">
        <f>IF(AND(D6116=1,K6116=""),A6116&amp;":"&amp;B6116&amp;":"&amp;C6116,"")</f>
        <v/>
      </c>
      <c r="H6116" t="str">
        <f>IF(AND(D6116=1,K6116="?"),A6116&amp;":"&amp;B6116&amp;":"&amp;C6116,"")</f>
        <v/>
      </c>
      <c r="I6116" t="str">
        <f t="shared" si="289"/>
        <v/>
      </c>
      <c r="L6116" s="1" t="s">
        <v>1658</v>
      </c>
      <c r="M6116" s="1" t="s">
        <v>1659</v>
      </c>
      <c r="N6116" s="1" t="s">
        <v>1660</v>
      </c>
      <c r="O6116" s="1" t="s">
        <v>1661</v>
      </c>
      <c r="P6116" s="1" t="s">
        <v>1662</v>
      </c>
      <c r="Q6116" s="1" t="s">
        <v>1663</v>
      </c>
    </row>
    <row r="6117" spans="1:17" x14ac:dyDescent="0.2">
      <c r="A6117" t="s">
        <v>1907</v>
      </c>
      <c r="B6117" t="s">
        <v>1655</v>
      </c>
      <c r="C6117" t="s">
        <v>1664</v>
      </c>
      <c r="D6117">
        <v>44</v>
      </c>
      <c r="E6117">
        <f t="shared" si="287"/>
        <v>0</v>
      </c>
      <c r="F6117" t="str">
        <f t="shared" si="288"/>
        <v/>
      </c>
      <c r="G6117" t="str">
        <f>IF(AND(D6117=1,K6117=""),A6117&amp;":"&amp;B6117&amp;":"&amp;C6117,"")</f>
        <v/>
      </c>
      <c r="H6117" t="str">
        <f>IF(AND(D6117=1,K6117="?"),A6117&amp;":"&amp;B6117&amp;":"&amp;C6117,"")</f>
        <v/>
      </c>
      <c r="I6117" t="str">
        <f t="shared" si="289"/>
        <v/>
      </c>
      <c r="L6117" s="1" t="s">
        <v>90</v>
      </c>
      <c r="M6117" s="1" t="s">
        <v>91</v>
      </c>
      <c r="N6117" s="1" t="s">
        <v>1656</v>
      </c>
      <c r="O6117" s="1" t="s">
        <v>629</v>
      </c>
      <c r="P6117" s="1" t="s">
        <v>92</v>
      </c>
      <c r="Q6117" s="1" t="s">
        <v>93</v>
      </c>
    </row>
    <row r="6118" spans="1:17" x14ac:dyDescent="0.2">
      <c r="A6118" t="s">
        <v>1907</v>
      </c>
      <c r="B6118" t="s">
        <v>1655</v>
      </c>
      <c r="C6118" t="s">
        <v>1665</v>
      </c>
      <c r="D6118">
        <v>119</v>
      </c>
      <c r="E6118">
        <f t="shared" si="287"/>
        <v>0</v>
      </c>
      <c r="F6118" t="str">
        <f t="shared" si="288"/>
        <v/>
      </c>
      <c r="G6118" t="str">
        <f>IF(AND(D6118=1,K6118=""),A6118&amp;":"&amp;B6118&amp;":"&amp;C6118,"")</f>
        <v/>
      </c>
      <c r="H6118" t="str">
        <f>IF(AND(D6118=1,K6118="?"),A6118&amp;":"&amp;B6118&amp;":"&amp;C6118,"")</f>
        <v/>
      </c>
      <c r="I6118" t="str">
        <f t="shared" si="289"/>
        <v/>
      </c>
      <c r="K6118" s="1" t="s">
        <v>66</v>
      </c>
      <c r="L6118" s="1" t="s">
        <v>1666</v>
      </c>
      <c r="M6118" s="1" t="s">
        <v>1667</v>
      </c>
      <c r="N6118" s="1" t="s">
        <v>1668</v>
      </c>
      <c r="O6118" s="1" t="s">
        <v>1669</v>
      </c>
      <c r="P6118" s="1" t="s">
        <v>1670</v>
      </c>
      <c r="Q6118" s="1" t="s">
        <v>1671</v>
      </c>
    </row>
    <row r="6119" spans="1:17" x14ac:dyDescent="0.2">
      <c r="A6119" t="s">
        <v>1907</v>
      </c>
      <c r="B6119" t="s">
        <v>1672</v>
      </c>
      <c r="C6119" t="s">
        <v>1673</v>
      </c>
      <c r="D6119">
        <v>1</v>
      </c>
      <c r="E6119">
        <f t="shared" si="287"/>
        <v>0</v>
      </c>
      <c r="F6119" t="str">
        <f t="shared" si="288"/>
        <v/>
      </c>
      <c r="G6119" t="str">
        <f>IF(AND(D6119=1,K6119=""),A6119&amp;":"&amp;B6119&amp;":"&amp;C6119,"")</f>
        <v/>
      </c>
      <c r="H6119" t="str">
        <f>IF(AND(D6119=1,K6119="?"),A6119&amp;":"&amp;B6119&amp;":"&amp;C6119,"")</f>
        <v/>
      </c>
      <c r="I6119" t="str">
        <f t="shared" si="289"/>
        <v/>
      </c>
      <c r="K6119" s="1" t="s">
        <v>455</v>
      </c>
    </row>
    <row r="6120" spans="1:17" x14ac:dyDescent="0.2">
      <c r="A6120" t="s">
        <v>1907</v>
      </c>
      <c r="B6120" t="s">
        <v>1672</v>
      </c>
      <c r="C6120" t="s">
        <v>1674</v>
      </c>
      <c r="D6120">
        <v>1</v>
      </c>
      <c r="E6120">
        <f t="shared" si="287"/>
        <v>0</v>
      </c>
      <c r="F6120" t="str">
        <f t="shared" si="288"/>
        <v/>
      </c>
      <c r="G6120" t="str">
        <f>IF(AND(D6120=1,K6120=""),A6120&amp;":"&amp;B6120&amp;":"&amp;C6120,"")</f>
        <v/>
      </c>
      <c r="H6120" t="str">
        <f>IF(AND(D6120=1,K6120="?"),A6120&amp;":"&amp;B6120&amp;":"&amp;C6120,"")</f>
        <v/>
      </c>
      <c r="I6120" t="str">
        <f t="shared" si="289"/>
        <v>mcdr:TMSPrinter:PageAvail</v>
      </c>
      <c r="K6120" s="1" t="s">
        <v>66</v>
      </c>
    </row>
    <row r="6121" spans="1:17" x14ac:dyDescent="0.2">
      <c r="A6121" t="s">
        <v>1907</v>
      </c>
      <c r="B6121" t="s">
        <v>1672</v>
      </c>
      <c r="C6121" t="s">
        <v>1569</v>
      </c>
      <c r="D6121">
        <v>1</v>
      </c>
      <c r="E6121">
        <f t="shared" si="287"/>
        <v>0</v>
      </c>
      <c r="F6121" t="str">
        <f t="shared" si="288"/>
        <v/>
      </c>
      <c r="G6121" t="str">
        <f>IF(AND(D6121=1,K6121=""),A6121&amp;":"&amp;B6121&amp;":"&amp;C6121,"")</f>
        <v/>
      </c>
      <c r="H6121" t="str">
        <f>IF(AND(D6121=1,K6121="?"),A6121&amp;":"&amp;B6121&amp;":"&amp;C6121,"")</f>
        <v/>
      </c>
      <c r="I6121" t="str">
        <f t="shared" si="289"/>
        <v/>
      </c>
      <c r="K6121" s="1" t="s">
        <v>1041</v>
      </c>
    </row>
    <row r="6122" spans="1:17" x14ac:dyDescent="0.2">
      <c r="A6122" t="s">
        <v>1907</v>
      </c>
      <c r="B6122" t="s">
        <v>1672</v>
      </c>
      <c r="C6122" t="s">
        <v>1675</v>
      </c>
      <c r="D6122">
        <v>1</v>
      </c>
      <c r="E6122">
        <f t="shared" si="287"/>
        <v>0</v>
      </c>
      <c r="F6122" t="str">
        <f t="shared" si="288"/>
        <v/>
      </c>
      <c r="G6122" t="str">
        <f>IF(AND(D6122=1,K6122=""),A6122&amp;":"&amp;B6122&amp;":"&amp;C6122,"")</f>
        <v/>
      </c>
      <c r="H6122" t="str">
        <f>IF(AND(D6122=1,K6122="?"),A6122&amp;":"&amp;B6122&amp;":"&amp;C6122,"")</f>
        <v>mcdr:TMSPrinter:DeviceCode[1]</v>
      </c>
      <c r="I6122" t="str">
        <f t="shared" si="289"/>
        <v/>
      </c>
      <c r="K6122" s="1" t="s">
        <v>572</v>
      </c>
    </row>
    <row r="6123" spans="1:17" x14ac:dyDescent="0.2">
      <c r="A6123" t="s">
        <v>1907</v>
      </c>
      <c r="B6123" t="s">
        <v>1672</v>
      </c>
      <c r="C6123" t="s">
        <v>1676</v>
      </c>
      <c r="D6123">
        <v>1</v>
      </c>
      <c r="E6123">
        <f t="shared" si="287"/>
        <v>0</v>
      </c>
      <c r="F6123" t="str">
        <f t="shared" si="288"/>
        <v/>
      </c>
      <c r="G6123" t="str">
        <f>IF(AND(D6123=1,K6123=""),A6123&amp;":"&amp;B6123&amp;":"&amp;C6123,"")</f>
        <v/>
      </c>
      <c r="H6123" t="str">
        <f>IF(AND(D6123=1,K6123="?"),A6123&amp;":"&amp;B6123&amp;":"&amp;C6123,"")</f>
        <v>mcdr:TMSPrinter:DeviceCode[2]</v>
      </c>
      <c r="I6123" t="str">
        <f t="shared" si="289"/>
        <v/>
      </c>
      <c r="K6123" s="1" t="s">
        <v>572</v>
      </c>
    </row>
    <row r="6124" spans="1:17" x14ac:dyDescent="0.2">
      <c r="A6124" t="s">
        <v>1907</v>
      </c>
      <c r="B6124" t="s">
        <v>1672</v>
      </c>
      <c r="C6124" t="s">
        <v>1677</v>
      </c>
      <c r="D6124">
        <v>1</v>
      </c>
      <c r="E6124">
        <f t="shared" si="287"/>
        <v>0</v>
      </c>
      <c r="F6124" t="str">
        <f t="shared" si="288"/>
        <v/>
      </c>
      <c r="G6124" t="str">
        <f>IF(AND(D6124=1,K6124=""),A6124&amp;":"&amp;B6124&amp;":"&amp;C6124,"")</f>
        <v/>
      </c>
      <c r="H6124" t="str">
        <f>IF(AND(D6124=1,K6124="?"),A6124&amp;":"&amp;B6124&amp;":"&amp;C6124,"")</f>
        <v>mcdr:TMSPrinter:DeviceCode[3]</v>
      </c>
      <c r="I6124" t="str">
        <f t="shared" si="289"/>
        <v/>
      </c>
      <c r="K6124" s="1" t="s">
        <v>572</v>
      </c>
    </row>
    <row r="6125" spans="1:17" x14ac:dyDescent="0.2">
      <c r="A6125" t="s">
        <v>1907</v>
      </c>
      <c r="B6125" t="s">
        <v>1672</v>
      </c>
      <c r="C6125" t="s">
        <v>1678</v>
      </c>
      <c r="D6125">
        <v>1</v>
      </c>
      <c r="E6125">
        <f t="shared" si="287"/>
        <v>0</v>
      </c>
      <c r="F6125" t="str">
        <f t="shared" si="288"/>
        <v/>
      </c>
      <c r="G6125" t="str">
        <f>IF(AND(D6125=1,K6125=""),A6125&amp;":"&amp;B6125&amp;":"&amp;C6125,"")</f>
        <v/>
      </c>
      <c r="H6125" t="str">
        <f>IF(AND(D6125=1,K6125="?"),A6125&amp;":"&amp;B6125&amp;":"&amp;C6125,"")</f>
        <v>mcdr:TMSPrinter:DeviceCode[4]</v>
      </c>
      <c r="I6125" t="str">
        <f t="shared" si="289"/>
        <v/>
      </c>
      <c r="K6125" s="1" t="s">
        <v>572</v>
      </c>
    </row>
    <row r="6126" spans="1:17" x14ac:dyDescent="0.2">
      <c r="A6126" t="s">
        <v>1907</v>
      </c>
      <c r="B6126" t="s">
        <v>1672</v>
      </c>
      <c r="C6126" t="s">
        <v>1679</v>
      </c>
      <c r="D6126">
        <v>1</v>
      </c>
      <c r="E6126">
        <f t="shared" si="287"/>
        <v>0</v>
      </c>
      <c r="F6126" t="str">
        <f t="shared" si="288"/>
        <v/>
      </c>
      <c r="G6126" t="str">
        <f>IF(AND(D6126=1,K6126=""),A6126&amp;":"&amp;B6126&amp;":"&amp;C6126,"")</f>
        <v/>
      </c>
      <c r="H6126" t="str">
        <f>IF(AND(D6126=1,K6126="?"),A6126&amp;":"&amp;B6126&amp;":"&amp;C6126,"")</f>
        <v>mcdr:TMSPrinter:DeviceCode[5]</v>
      </c>
      <c r="I6126" t="str">
        <f t="shared" si="289"/>
        <v/>
      </c>
      <c r="K6126" s="1" t="s">
        <v>572</v>
      </c>
    </row>
    <row r="6127" spans="1:17" x14ac:dyDescent="0.2">
      <c r="A6127" t="s">
        <v>1907</v>
      </c>
      <c r="B6127" t="s">
        <v>1672</v>
      </c>
      <c r="C6127" t="s">
        <v>1680</v>
      </c>
      <c r="D6127">
        <v>1</v>
      </c>
      <c r="E6127">
        <f t="shared" si="287"/>
        <v>0</v>
      </c>
      <c r="F6127" t="str">
        <f t="shared" si="288"/>
        <v/>
      </c>
      <c r="G6127" t="str">
        <f>IF(AND(D6127=1,K6127=""),A6127&amp;":"&amp;B6127&amp;":"&amp;C6127,"")</f>
        <v/>
      </c>
      <c r="H6127" t="str">
        <f>IF(AND(D6127=1,K6127="?"),A6127&amp;":"&amp;B6127&amp;":"&amp;C6127,"")</f>
        <v>mcdr:TMSPrinter:LogCode[1]</v>
      </c>
      <c r="I6127" t="str">
        <f t="shared" si="289"/>
        <v/>
      </c>
      <c r="K6127" s="1" t="s">
        <v>572</v>
      </c>
    </row>
    <row r="6128" spans="1:17" x14ac:dyDescent="0.2">
      <c r="A6128" t="s">
        <v>1907</v>
      </c>
      <c r="B6128" t="s">
        <v>1672</v>
      </c>
      <c r="C6128" t="s">
        <v>1681</v>
      </c>
      <c r="D6128">
        <v>1</v>
      </c>
      <c r="E6128">
        <f t="shared" si="287"/>
        <v>0</v>
      </c>
      <c r="F6128" t="str">
        <f t="shared" si="288"/>
        <v/>
      </c>
      <c r="G6128" t="str">
        <f>IF(AND(D6128=1,K6128=""),A6128&amp;":"&amp;B6128&amp;":"&amp;C6128,"")</f>
        <v/>
      </c>
      <c r="H6128" t="str">
        <f>IF(AND(D6128=1,K6128="?"),A6128&amp;":"&amp;B6128&amp;":"&amp;C6128,"")</f>
        <v>mcdr:TMSPrinter:LogCode[2]</v>
      </c>
      <c r="I6128" t="str">
        <f t="shared" si="289"/>
        <v/>
      </c>
      <c r="K6128" s="1" t="s">
        <v>572</v>
      </c>
    </row>
    <row r="6129" spans="1:17" x14ac:dyDescent="0.2">
      <c r="A6129" t="s">
        <v>1907</v>
      </c>
      <c r="B6129" t="s">
        <v>1672</v>
      </c>
      <c r="C6129" t="s">
        <v>1682</v>
      </c>
      <c r="D6129">
        <v>1</v>
      </c>
      <c r="E6129">
        <f t="shared" si="287"/>
        <v>0</v>
      </c>
      <c r="F6129" t="str">
        <f t="shared" si="288"/>
        <v/>
      </c>
      <c r="G6129" t="str">
        <f>IF(AND(D6129=1,K6129=""),A6129&amp;":"&amp;B6129&amp;":"&amp;C6129,"")</f>
        <v/>
      </c>
      <c r="H6129" t="str">
        <f>IF(AND(D6129=1,K6129="?"),A6129&amp;":"&amp;B6129&amp;":"&amp;C6129,"")</f>
        <v>mcdr:TMSPrinter:LogCode[3]</v>
      </c>
      <c r="I6129" t="str">
        <f t="shared" si="289"/>
        <v/>
      </c>
      <c r="K6129" s="1" t="s">
        <v>572</v>
      </c>
    </row>
    <row r="6130" spans="1:17" x14ac:dyDescent="0.2">
      <c r="A6130" t="s">
        <v>1907</v>
      </c>
      <c r="B6130" t="s">
        <v>1672</v>
      </c>
      <c r="C6130" t="s">
        <v>1683</v>
      </c>
      <c r="D6130">
        <v>1</v>
      </c>
      <c r="E6130">
        <f t="shared" si="287"/>
        <v>0</v>
      </c>
      <c r="F6130" t="str">
        <f t="shared" si="288"/>
        <v/>
      </c>
      <c r="G6130" t="str">
        <f>IF(AND(D6130=1,K6130=""),A6130&amp;":"&amp;B6130&amp;":"&amp;C6130,"")</f>
        <v/>
      </c>
      <c r="H6130" t="str">
        <f>IF(AND(D6130=1,K6130="?"),A6130&amp;":"&amp;B6130&amp;":"&amp;C6130,"")</f>
        <v>mcdr:TMSPrinter:LogCode[4]</v>
      </c>
      <c r="I6130" t="str">
        <f t="shared" si="289"/>
        <v/>
      </c>
      <c r="K6130" s="1" t="s">
        <v>572</v>
      </c>
    </row>
    <row r="6131" spans="1:17" x14ac:dyDescent="0.2">
      <c r="A6131" t="s">
        <v>1907</v>
      </c>
      <c r="B6131" t="s">
        <v>1672</v>
      </c>
      <c r="C6131" t="s">
        <v>1684</v>
      </c>
      <c r="D6131">
        <v>1</v>
      </c>
      <c r="E6131">
        <f t="shared" si="287"/>
        <v>0</v>
      </c>
      <c r="F6131" t="str">
        <f t="shared" si="288"/>
        <v/>
      </c>
      <c r="G6131" t="str">
        <f>IF(AND(D6131=1,K6131=""),A6131&amp;":"&amp;B6131&amp;":"&amp;C6131,"")</f>
        <v/>
      </c>
      <c r="H6131" t="str">
        <f>IF(AND(D6131=1,K6131="?"),A6131&amp;":"&amp;B6131&amp;":"&amp;C6131,"")</f>
        <v>mcdr:TMSPrinter:LogCode[5]</v>
      </c>
      <c r="I6131" t="str">
        <f t="shared" si="289"/>
        <v/>
      </c>
      <c r="K6131" s="1" t="s">
        <v>572</v>
      </c>
    </row>
    <row r="6132" spans="1:17" x14ac:dyDescent="0.2">
      <c r="A6132" t="s">
        <v>1907</v>
      </c>
      <c r="B6132" t="s">
        <v>1672</v>
      </c>
      <c r="C6132" t="s">
        <v>1331</v>
      </c>
      <c r="D6132">
        <v>1</v>
      </c>
      <c r="E6132">
        <f t="shared" si="287"/>
        <v>0</v>
      </c>
      <c r="F6132" t="str">
        <f t="shared" si="288"/>
        <v/>
      </c>
      <c r="G6132" t="str">
        <f>IF(AND(D6132=1,K6132=""),A6132&amp;":"&amp;B6132&amp;":"&amp;C6132,"")</f>
        <v/>
      </c>
      <c r="H6132" t="str">
        <f>IF(AND(D6132=1,K6132="?"),A6132&amp;":"&amp;B6132&amp;":"&amp;C6132,"")</f>
        <v/>
      </c>
      <c r="I6132" t="str">
        <f t="shared" si="289"/>
        <v/>
      </c>
      <c r="K6132" s="1" t="s">
        <v>1332</v>
      </c>
    </row>
    <row r="6133" spans="1:17" x14ac:dyDescent="0.2">
      <c r="A6133" t="s">
        <v>1907</v>
      </c>
      <c r="B6133" t="s">
        <v>1672</v>
      </c>
      <c r="C6133" t="s">
        <v>1333</v>
      </c>
      <c r="D6133">
        <v>1</v>
      </c>
      <c r="E6133">
        <f t="shared" si="287"/>
        <v>0</v>
      </c>
      <c r="F6133" t="str">
        <f t="shared" si="288"/>
        <v/>
      </c>
      <c r="G6133" t="str">
        <f>IF(AND(D6133=1,K6133=""),A6133&amp;":"&amp;B6133&amp;":"&amp;C6133,"")</f>
        <v/>
      </c>
      <c r="H6133" t="str">
        <f>IF(AND(D6133=1,K6133="?"),A6133&amp;":"&amp;B6133&amp;":"&amp;C6133,"")</f>
        <v/>
      </c>
      <c r="I6133" t="str">
        <f t="shared" si="289"/>
        <v/>
      </c>
      <c r="K6133" s="1" t="s">
        <v>1334</v>
      </c>
    </row>
    <row r="6134" spans="1:17" x14ac:dyDescent="0.2">
      <c r="A6134" t="s">
        <v>1907</v>
      </c>
      <c r="B6134" t="s">
        <v>1672</v>
      </c>
      <c r="C6134" t="s">
        <v>1324</v>
      </c>
      <c r="D6134">
        <v>1</v>
      </c>
      <c r="E6134">
        <f t="shared" si="287"/>
        <v>0</v>
      </c>
      <c r="F6134" t="str">
        <f t="shared" si="288"/>
        <v/>
      </c>
      <c r="G6134" t="str">
        <f>IF(AND(D6134=1,K6134=""),A6134&amp;":"&amp;B6134&amp;":"&amp;C6134,"")</f>
        <v/>
      </c>
      <c r="H6134" t="str">
        <f>IF(AND(D6134=1,K6134="?"),A6134&amp;":"&amp;B6134&amp;":"&amp;C6134,"")</f>
        <v/>
      </c>
      <c r="I6134" t="str">
        <f t="shared" si="289"/>
        <v/>
      </c>
      <c r="K6134" s="1" t="s">
        <v>1325</v>
      </c>
    </row>
    <row r="6135" spans="1:17" x14ac:dyDescent="0.2">
      <c r="A6135" t="s">
        <v>1907</v>
      </c>
      <c r="B6135" t="s">
        <v>1685</v>
      </c>
      <c r="C6135" t="s">
        <v>1686</v>
      </c>
      <c r="D6135">
        <v>1</v>
      </c>
      <c r="E6135">
        <f t="shared" si="287"/>
        <v>0</v>
      </c>
      <c r="F6135" t="str">
        <f t="shared" si="288"/>
        <v/>
      </c>
      <c r="G6135" t="str">
        <f>IF(AND(D6135=1,K6135=""),A6135&amp;":"&amp;B6135&amp;":"&amp;C6135,"")</f>
        <v/>
      </c>
      <c r="H6135" t="str">
        <f>IF(AND(D6135=1,K6135="?"),A6135&amp;":"&amp;B6135&amp;":"&amp;C6135,"")</f>
        <v/>
      </c>
      <c r="I6135" t="str">
        <f t="shared" si="289"/>
        <v>mcdr:TMSRepCfg:RepNum</v>
      </c>
      <c r="K6135" s="1" t="s">
        <v>66</v>
      </c>
    </row>
    <row r="6136" spans="1:17" x14ac:dyDescent="0.2">
      <c r="A6136" t="s">
        <v>1907</v>
      </c>
      <c r="B6136" t="s">
        <v>1685</v>
      </c>
      <c r="C6136" t="s">
        <v>1687</v>
      </c>
      <c r="D6136">
        <v>8</v>
      </c>
      <c r="E6136">
        <f t="shared" si="287"/>
        <v>0</v>
      </c>
      <c r="F6136" t="str">
        <f t="shared" si="288"/>
        <v/>
      </c>
      <c r="G6136" t="str">
        <f>IF(AND(D6136=1,K6136=""),A6136&amp;":"&amp;B6136&amp;":"&amp;C6136,"")</f>
        <v/>
      </c>
      <c r="H6136" t="str">
        <f>IF(AND(D6136=1,K6136="?"),A6136&amp;":"&amp;B6136&amp;":"&amp;C6136,"")</f>
        <v/>
      </c>
      <c r="I6136" t="str">
        <f t="shared" si="289"/>
        <v/>
      </c>
      <c r="K6136" s="1" t="s">
        <v>1688</v>
      </c>
      <c r="L6136" s="1" t="s">
        <v>1689</v>
      </c>
      <c r="M6136" s="1" t="s">
        <v>1690</v>
      </c>
      <c r="N6136" s="1" t="s">
        <v>1691</v>
      </c>
      <c r="O6136" s="1" t="s">
        <v>1692</v>
      </c>
      <c r="P6136" s="1" t="s">
        <v>1693</v>
      </c>
      <c r="Q6136" s="1" t="s">
        <v>1694</v>
      </c>
    </row>
    <row r="6137" spans="1:17" x14ac:dyDescent="0.2">
      <c r="A6137" t="s">
        <v>1907</v>
      </c>
      <c r="B6137" t="s">
        <v>1685</v>
      </c>
      <c r="C6137" t="s">
        <v>1331</v>
      </c>
      <c r="D6137">
        <v>1</v>
      </c>
      <c r="E6137">
        <f t="shared" si="287"/>
        <v>0</v>
      </c>
      <c r="F6137" t="str">
        <f t="shared" si="288"/>
        <v/>
      </c>
      <c r="G6137" t="str">
        <f>IF(AND(D6137=1,K6137=""),A6137&amp;":"&amp;B6137&amp;":"&amp;C6137,"")</f>
        <v/>
      </c>
      <c r="H6137" t="str">
        <f>IF(AND(D6137=1,K6137="?"),A6137&amp;":"&amp;B6137&amp;":"&amp;C6137,"")</f>
        <v/>
      </c>
      <c r="I6137" t="str">
        <f t="shared" si="289"/>
        <v/>
      </c>
      <c r="K6137" s="1" t="s">
        <v>1332</v>
      </c>
    </row>
    <row r="6138" spans="1:17" x14ac:dyDescent="0.2">
      <c r="A6138" t="s">
        <v>1907</v>
      </c>
      <c r="B6138" t="s">
        <v>1685</v>
      </c>
      <c r="C6138" t="s">
        <v>1322</v>
      </c>
      <c r="D6138">
        <v>1</v>
      </c>
      <c r="E6138">
        <f t="shared" si="287"/>
        <v>0</v>
      </c>
      <c r="F6138" t="str">
        <f t="shared" si="288"/>
        <v/>
      </c>
      <c r="G6138" t="str">
        <f>IF(AND(D6138=1,K6138=""),A6138&amp;":"&amp;B6138&amp;":"&amp;C6138,"")</f>
        <v/>
      </c>
      <c r="H6138" t="str">
        <f>IF(AND(D6138=1,K6138="?"),A6138&amp;":"&amp;B6138&amp;":"&amp;C6138,"")</f>
        <v/>
      </c>
      <c r="I6138" t="str">
        <f t="shared" si="289"/>
        <v/>
      </c>
      <c r="K6138" s="1" t="s">
        <v>1323</v>
      </c>
    </row>
    <row r="6139" spans="1:17" x14ac:dyDescent="0.2">
      <c r="A6139" t="s">
        <v>1907</v>
      </c>
      <c r="B6139" t="s">
        <v>1685</v>
      </c>
      <c r="C6139" t="s">
        <v>88</v>
      </c>
      <c r="D6139">
        <v>1</v>
      </c>
      <c r="E6139">
        <f t="shared" si="287"/>
        <v>0</v>
      </c>
      <c r="F6139" t="str">
        <f t="shared" si="288"/>
        <v/>
      </c>
      <c r="G6139" t="str">
        <f>IF(AND(D6139=1,K6139=""),A6139&amp;":"&amp;B6139&amp;":"&amp;C6139,"")</f>
        <v>mcdr:TMSRepCfg:UserCode</v>
      </c>
      <c r="H6139" t="str">
        <f>IF(AND(D6139=1,K6139="?"),A6139&amp;":"&amp;B6139&amp;":"&amp;C6139,"")</f>
        <v/>
      </c>
      <c r="I6139" t="str">
        <f t="shared" si="289"/>
        <v/>
      </c>
    </row>
    <row r="6140" spans="1:17" x14ac:dyDescent="0.2">
      <c r="A6140" t="s">
        <v>1907</v>
      </c>
      <c r="B6140" t="s">
        <v>1685</v>
      </c>
      <c r="C6140" t="s">
        <v>1695</v>
      </c>
      <c r="D6140">
        <v>1</v>
      </c>
      <c r="E6140">
        <f t="shared" si="287"/>
        <v>0</v>
      </c>
      <c r="F6140" t="str">
        <f t="shared" si="288"/>
        <v/>
      </c>
      <c r="G6140" t="str">
        <f>IF(AND(D6140=1,K6140=""),A6140&amp;":"&amp;B6140&amp;":"&amp;C6140,"")</f>
        <v/>
      </c>
      <c r="H6140" t="str">
        <f>IF(AND(D6140=1,K6140="?"),A6140&amp;":"&amp;B6140&amp;":"&amp;C6140,"")</f>
        <v/>
      </c>
      <c r="I6140" t="str">
        <f t="shared" si="289"/>
        <v/>
      </c>
      <c r="K6140" s="1" t="s">
        <v>456</v>
      </c>
    </row>
    <row r="6141" spans="1:17" x14ac:dyDescent="0.2">
      <c r="A6141" t="s">
        <v>1907</v>
      </c>
      <c r="B6141" t="s">
        <v>1696</v>
      </c>
      <c r="C6141" t="s">
        <v>1697</v>
      </c>
      <c r="D6141">
        <v>1</v>
      </c>
      <c r="E6141">
        <f t="shared" si="287"/>
        <v>0</v>
      </c>
      <c r="F6141" t="str">
        <f t="shared" si="288"/>
        <v/>
      </c>
      <c r="G6141" t="str">
        <f>IF(AND(D6141=1,K6141=""),A6141&amp;":"&amp;B6141&amp;":"&amp;C6141,"")</f>
        <v>mcdr:TMSReport:EMail</v>
      </c>
      <c r="H6141" t="str">
        <f>IF(AND(D6141=1,K6141="?"),A6141&amp;":"&amp;B6141&amp;":"&amp;C6141,"")</f>
        <v/>
      </c>
      <c r="I6141" t="str">
        <f t="shared" si="289"/>
        <v/>
      </c>
    </row>
    <row r="6142" spans="1:17" x14ac:dyDescent="0.2">
      <c r="A6142" t="s">
        <v>1907</v>
      </c>
      <c r="B6142" t="s">
        <v>1696</v>
      </c>
      <c r="C6142" t="s">
        <v>175</v>
      </c>
      <c r="D6142">
        <v>9</v>
      </c>
      <c r="E6142">
        <f t="shared" si="287"/>
        <v>0</v>
      </c>
      <c r="F6142" t="str">
        <f t="shared" si="288"/>
        <v/>
      </c>
      <c r="G6142" t="str">
        <f>IF(AND(D6142=1,K6142=""),A6142&amp;":"&amp;B6142&amp;":"&amp;C6142,"")</f>
        <v/>
      </c>
      <c r="H6142" t="str">
        <f>IF(AND(D6142=1,K6142="?"),A6142&amp;":"&amp;B6142&amp;":"&amp;C6142,"")</f>
        <v/>
      </c>
      <c r="I6142" t="str">
        <f t="shared" si="289"/>
        <v/>
      </c>
      <c r="K6142" s="1" t="s">
        <v>1698</v>
      </c>
      <c r="L6142" s="1" t="s">
        <v>1699</v>
      </c>
      <c r="M6142" s="1" t="s">
        <v>1700</v>
      </c>
      <c r="N6142" s="1" t="s">
        <v>1701</v>
      </c>
      <c r="O6142" s="1" t="s">
        <v>1702</v>
      </c>
      <c r="P6142" s="1" t="s">
        <v>1703</v>
      </c>
      <c r="Q6142" s="1" t="s">
        <v>1704</v>
      </c>
    </row>
    <row r="6143" spans="1:17" x14ac:dyDescent="0.2">
      <c r="A6143" t="s">
        <v>1907</v>
      </c>
      <c r="B6143" t="s">
        <v>1696</v>
      </c>
      <c r="C6143" t="s">
        <v>1705</v>
      </c>
      <c r="D6143">
        <v>1</v>
      </c>
      <c r="E6143">
        <f t="shared" si="287"/>
        <v>0</v>
      </c>
      <c r="F6143" t="str">
        <f t="shared" si="288"/>
        <v/>
      </c>
      <c r="G6143" t="str">
        <f>IF(AND(D6143=1,K6143=""),A6143&amp;":"&amp;B6143&amp;":"&amp;C6143,"")</f>
        <v/>
      </c>
      <c r="H6143" t="str">
        <f>IF(AND(D6143=1,K6143="?"),A6143&amp;":"&amp;B6143&amp;":"&amp;C6143,"")</f>
        <v/>
      </c>
      <c r="I6143" t="str">
        <f t="shared" si="289"/>
        <v>mcdr:TMSReport:PrintQty</v>
      </c>
      <c r="K6143" s="1" t="s">
        <v>66</v>
      </c>
    </row>
    <row r="6144" spans="1:17" x14ac:dyDescent="0.2">
      <c r="A6144" t="s">
        <v>1907</v>
      </c>
      <c r="B6144" t="s">
        <v>1696</v>
      </c>
      <c r="C6144" t="s">
        <v>1333</v>
      </c>
      <c r="D6144">
        <v>2</v>
      </c>
      <c r="E6144">
        <f t="shared" si="287"/>
        <v>0</v>
      </c>
      <c r="F6144" t="str">
        <f t="shared" si="288"/>
        <v/>
      </c>
      <c r="G6144" t="str">
        <f>IF(AND(D6144=1,K6144=""),A6144&amp;":"&amp;B6144&amp;":"&amp;C6144,"")</f>
        <v/>
      </c>
      <c r="H6144" t="str">
        <f>IF(AND(D6144=1,K6144="?"),A6144&amp;":"&amp;B6144&amp;":"&amp;C6144,"")</f>
        <v/>
      </c>
      <c r="I6144" t="str">
        <f t="shared" si="289"/>
        <v/>
      </c>
      <c r="K6144" s="1" t="s">
        <v>1325</v>
      </c>
      <c r="L6144" s="1" t="s">
        <v>1334</v>
      </c>
    </row>
    <row r="6145" spans="1:17" x14ac:dyDescent="0.2">
      <c r="A6145" t="s">
        <v>1907</v>
      </c>
      <c r="B6145" t="s">
        <v>1696</v>
      </c>
      <c r="C6145" t="s">
        <v>1687</v>
      </c>
      <c r="D6145">
        <v>9</v>
      </c>
      <c r="E6145">
        <f t="shared" si="287"/>
        <v>0</v>
      </c>
      <c r="F6145" t="str">
        <f t="shared" si="288"/>
        <v/>
      </c>
      <c r="G6145" t="str">
        <f>IF(AND(D6145=1,K6145=""),A6145&amp;":"&amp;B6145&amp;":"&amp;C6145,"")</f>
        <v/>
      </c>
      <c r="H6145" t="str">
        <f>IF(AND(D6145=1,K6145="?"),A6145&amp;":"&amp;B6145&amp;":"&amp;C6145,"")</f>
        <v/>
      </c>
      <c r="I6145" t="str">
        <f t="shared" si="289"/>
        <v/>
      </c>
      <c r="K6145" s="1" t="s">
        <v>1688</v>
      </c>
      <c r="L6145" s="1" t="s">
        <v>1689</v>
      </c>
      <c r="M6145" s="1" t="s">
        <v>1690</v>
      </c>
      <c r="N6145" s="1" t="s">
        <v>1691</v>
      </c>
      <c r="O6145" s="1" t="s">
        <v>1706</v>
      </c>
      <c r="P6145" s="1" t="s">
        <v>1692</v>
      </c>
      <c r="Q6145" s="1" t="s">
        <v>1693</v>
      </c>
    </row>
    <row r="6146" spans="1:17" x14ac:dyDescent="0.2">
      <c r="A6146" t="s">
        <v>1907</v>
      </c>
      <c r="B6146" t="s">
        <v>1696</v>
      </c>
      <c r="C6146" t="s">
        <v>1707</v>
      </c>
      <c r="D6146">
        <v>2</v>
      </c>
      <c r="E6146">
        <f t="shared" si="287"/>
        <v>0</v>
      </c>
      <c r="F6146" t="str">
        <f t="shared" si="288"/>
        <v/>
      </c>
      <c r="G6146" t="str">
        <f>IF(AND(D6146=1,K6146=""),A6146&amp;":"&amp;B6146&amp;":"&amp;C6146,"")</f>
        <v/>
      </c>
      <c r="H6146" t="str">
        <f>IF(AND(D6146=1,K6146="?"),A6146&amp;":"&amp;B6146&amp;":"&amp;C6146,"")</f>
        <v/>
      </c>
      <c r="I6146" t="str">
        <f t="shared" si="289"/>
        <v/>
      </c>
      <c r="K6146" s="1" t="s">
        <v>455</v>
      </c>
      <c r="L6146" s="1" t="s">
        <v>456</v>
      </c>
    </row>
    <row r="6147" spans="1:17" x14ac:dyDescent="0.2">
      <c r="A6147" t="s">
        <v>1907</v>
      </c>
      <c r="B6147" t="s">
        <v>1696</v>
      </c>
      <c r="C6147" t="s">
        <v>1695</v>
      </c>
      <c r="D6147">
        <v>1</v>
      </c>
      <c r="E6147">
        <f t="shared" si="287"/>
        <v>0</v>
      </c>
      <c r="F6147" t="str">
        <f t="shared" si="288"/>
        <v/>
      </c>
      <c r="G6147" t="str">
        <f>IF(AND(D6147=1,K6147=""),A6147&amp;":"&amp;B6147&amp;":"&amp;C6147,"")</f>
        <v/>
      </c>
      <c r="H6147" t="str">
        <f>IF(AND(D6147=1,K6147="?"),A6147&amp;":"&amp;B6147&amp;":"&amp;C6147,"")</f>
        <v/>
      </c>
      <c r="I6147" t="str">
        <f t="shared" si="289"/>
        <v/>
      </c>
      <c r="K6147" s="1" t="s">
        <v>456</v>
      </c>
    </row>
    <row r="6148" spans="1:17" x14ac:dyDescent="0.2">
      <c r="A6148" t="s">
        <v>1907</v>
      </c>
      <c r="B6148" t="s">
        <v>1708</v>
      </c>
      <c r="C6148" t="s">
        <v>1657</v>
      </c>
      <c r="D6148">
        <v>17</v>
      </c>
      <c r="E6148">
        <f t="shared" ref="E6148:E6211" si="290">IF(D6148=0,1,0)</f>
        <v>0</v>
      </c>
      <c r="F6148" t="str">
        <f t="shared" ref="F6148:F6211" si="291">IF(E6148=1,A6148&amp;":"&amp;B6148&amp;":"&amp;C6148,"")</f>
        <v/>
      </c>
      <c r="G6148" t="str">
        <f>IF(AND(D6148=1,K6148=""),A6148&amp;":"&amp;B6148&amp;":"&amp;C6148,"")</f>
        <v/>
      </c>
      <c r="H6148" t="str">
        <f>IF(AND(D6148=1,K6148="?"),A6148&amp;":"&amp;B6148&amp;":"&amp;C6148,"")</f>
        <v/>
      </c>
      <c r="I6148" t="str">
        <f t="shared" ref="I6148:I6211" si="292">IF(AND(D6148=1,K6148="0"),A6148&amp;":"&amp;B6148&amp;":"&amp;C6148,"")</f>
        <v/>
      </c>
      <c r="L6148" s="1" t="s">
        <v>1709</v>
      </c>
      <c r="M6148" s="1" t="s">
        <v>1710</v>
      </c>
      <c r="N6148" s="1" t="s">
        <v>1711</v>
      </c>
      <c r="O6148" s="1" t="s">
        <v>1712</v>
      </c>
      <c r="P6148" s="1" t="s">
        <v>1713</v>
      </c>
      <c r="Q6148" s="1" t="s">
        <v>1714</v>
      </c>
    </row>
    <row r="6149" spans="1:17" x14ac:dyDescent="0.2">
      <c r="A6149" t="s">
        <v>1907</v>
      </c>
      <c r="B6149" t="s">
        <v>1708</v>
      </c>
      <c r="C6149" t="s">
        <v>1715</v>
      </c>
      <c r="D6149">
        <v>1</v>
      </c>
      <c r="E6149">
        <f t="shared" si="290"/>
        <v>0</v>
      </c>
      <c r="F6149" t="str">
        <f t="shared" si="291"/>
        <v/>
      </c>
      <c r="G6149" t="str">
        <f>IF(AND(D6149=1,K6149=""),A6149&amp;":"&amp;B6149&amp;":"&amp;C6149,"")</f>
        <v>mcdr:TMSUser:NetCode</v>
      </c>
      <c r="H6149" t="str">
        <f>IF(AND(D6149=1,K6149="?"),A6149&amp;":"&amp;B6149&amp;":"&amp;C6149,"")</f>
        <v/>
      </c>
      <c r="I6149" t="str">
        <f t="shared" si="292"/>
        <v/>
      </c>
    </row>
    <row r="6150" spans="1:17" x14ac:dyDescent="0.2">
      <c r="A6150" t="s">
        <v>1907</v>
      </c>
      <c r="B6150" t="s">
        <v>1708</v>
      </c>
      <c r="C6150" t="s">
        <v>1716</v>
      </c>
      <c r="D6150">
        <v>1</v>
      </c>
      <c r="E6150">
        <f t="shared" si="290"/>
        <v>0</v>
      </c>
      <c r="F6150" t="str">
        <f t="shared" si="291"/>
        <v/>
      </c>
      <c r="G6150" t="str">
        <f>IF(AND(D6150=1,K6150=""),A6150&amp;":"&amp;B6150&amp;":"&amp;C6150,"")</f>
        <v>mcdr:TMSUser:Modem</v>
      </c>
      <c r="H6150" t="str">
        <f>IF(AND(D6150=1,K6150="?"),A6150&amp;":"&amp;B6150&amp;":"&amp;C6150,"")</f>
        <v/>
      </c>
      <c r="I6150" t="str">
        <f t="shared" si="292"/>
        <v/>
      </c>
    </row>
    <row r="6151" spans="1:17" x14ac:dyDescent="0.2">
      <c r="A6151" t="s">
        <v>1907</v>
      </c>
      <c r="B6151" t="s">
        <v>1708</v>
      </c>
      <c r="C6151" t="s">
        <v>1717</v>
      </c>
      <c r="D6151">
        <v>15</v>
      </c>
      <c r="E6151">
        <f t="shared" si="290"/>
        <v>0</v>
      </c>
      <c r="F6151" t="str">
        <f t="shared" si="291"/>
        <v/>
      </c>
      <c r="G6151" t="str">
        <f>IF(AND(D6151=1,K6151=""),A6151&amp;":"&amp;B6151&amp;":"&amp;C6151,"")</f>
        <v/>
      </c>
      <c r="H6151" t="str">
        <f>IF(AND(D6151=1,K6151="?"),A6151&amp;":"&amp;B6151&amp;":"&amp;C6151,"")</f>
        <v/>
      </c>
      <c r="I6151" t="str">
        <f t="shared" si="292"/>
        <v/>
      </c>
      <c r="L6151" s="1" t="s">
        <v>1718</v>
      </c>
      <c r="M6151" s="1" t="s">
        <v>1719</v>
      </c>
      <c r="N6151" s="1" t="s">
        <v>1720</v>
      </c>
      <c r="O6151" s="1" t="s">
        <v>1721</v>
      </c>
      <c r="P6151" s="1" t="s">
        <v>1722</v>
      </c>
      <c r="Q6151" s="1" t="s">
        <v>1723</v>
      </c>
    </row>
    <row r="6152" spans="1:17" x14ac:dyDescent="0.2">
      <c r="A6152" t="s">
        <v>1907</v>
      </c>
      <c r="B6152" t="s">
        <v>1708</v>
      </c>
      <c r="C6152" t="s">
        <v>117</v>
      </c>
      <c r="D6152">
        <v>36</v>
      </c>
      <c r="E6152">
        <f t="shared" si="290"/>
        <v>0</v>
      </c>
      <c r="F6152" t="str">
        <f t="shared" si="291"/>
        <v/>
      </c>
      <c r="G6152" t="str">
        <f>IF(AND(D6152=1,K6152=""),A6152&amp;":"&amp;B6152&amp;":"&amp;C6152,"")</f>
        <v/>
      </c>
      <c r="H6152" t="str">
        <f>IF(AND(D6152=1,K6152="?"),A6152&amp;":"&amp;B6152&amp;":"&amp;C6152,"")</f>
        <v/>
      </c>
      <c r="I6152" t="str">
        <f t="shared" si="292"/>
        <v/>
      </c>
      <c r="K6152" s="1" t="s">
        <v>1283</v>
      </c>
      <c r="L6152" s="1" t="s">
        <v>1724</v>
      </c>
      <c r="M6152" s="1" t="s">
        <v>1356</v>
      </c>
      <c r="N6152" s="1" t="s">
        <v>1725</v>
      </c>
      <c r="O6152" s="1" t="s">
        <v>1726</v>
      </c>
      <c r="P6152" s="1" t="s">
        <v>1727</v>
      </c>
      <c r="Q6152" s="1" t="s">
        <v>1728</v>
      </c>
    </row>
    <row r="6153" spans="1:17" x14ac:dyDescent="0.2">
      <c r="A6153" t="s">
        <v>1907</v>
      </c>
      <c r="B6153" t="s">
        <v>1708</v>
      </c>
      <c r="C6153" t="s">
        <v>1729</v>
      </c>
      <c r="D6153">
        <v>5</v>
      </c>
      <c r="E6153">
        <f t="shared" si="290"/>
        <v>0</v>
      </c>
      <c r="F6153" t="str">
        <f t="shared" si="291"/>
        <v/>
      </c>
      <c r="G6153" t="str">
        <f>IF(AND(D6153=1,K6153=""),A6153&amp;":"&amp;B6153&amp;":"&amp;C6153,"")</f>
        <v/>
      </c>
      <c r="H6153" t="str">
        <f>IF(AND(D6153=1,K6153="?"),A6153&amp;":"&amp;B6153&amp;":"&amp;C6153,"")</f>
        <v/>
      </c>
      <c r="I6153" t="str">
        <f t="shared" si="292"/>
        <v/>
      </c>
      <c r="L6153" s="1" t="s">
        <v>1730</v>
      </c>
      <c r="M6153" s="1" t="s">
        <v>1731</v>
      </c>
      <c r="N6153" s="1" t="s">
        <v>1732</v>
      </c>
      <c r="O6153" s="1" t="s">
        <v>1733</v>
      </c>
    </row>
    <row r="6154" spans="1:17" x14ac:dyDescent="0.2">
      <c r="A6154" t="s">
        <v>1907</v>
      </c>
      <c r="B6154" t="s">
        <v>1708</v>
      </c>
      <c r="C6154" t="s">
        <v>1734</v>
      </c>
      <c r="D6154">
        <v>1</v>
      </c>
      <c r="E6154">
        <f t="shared" si="290"/>
        <v>0</v>
      </c>
      <c r="F6154" t="str">
        <f t="shared" si="291"/>
        <v/>
      </c>
      <c r="G6154" t="str">
        <f>IF(AND(D6154=1,K6154=""),A6154&amp;":"&amp;B6154&amp;":"&amp;C6154,"")</f>
        <v/>
      </c>
      <c r="H6154" t="str">
        <f>IF(AND(D6154=1,K6154="?"),A6154&amp;":"&amp;B6154&amp;":"&amp;C6154,"")</f>
        <v/>
      </c>
      <c r="I6154" t="str">
        <f t="shared" si="292"/>
        <v/>
      </c>
      <c r="K6154" s="1" t="s">
        <v>455</v>
      </c>
    </row>
    <row r="6155" spans="1:17" x14ac:dyDescent="0.2">
      <c r="A6155" t="s">
        <v>1907</v>
      </c>
      <c r="B6155" t="s">
        <v>1708</v>
      </c>
      <c r="C6155" t="s">
        <v>1735</v>
      </c>
      <c r="D6155">
        <v>9</v>
      </c>
      <c r="E6155">
        <f t="shared" si="290"/>
        <v>0</v>
      </c>
      <c r="F6155" t="str">
        <f t="shared" si="291"/>
        <v/>
      </c>
      <c r="G6155" t="str">
        <f>IF(AND(D6155=1,K6155=""),A6155&amp;":"&amp;B6155&amp;":"&amp;C6155,"")</f>
        <v/>
      </c>
      <c r="H6155" t="str">
        <f>IF(AND(D6155=1,K6155="?"),A6155&amp;":"&amp;B6155&amp;":"&amp;C6155,"")</f>
        <v/>
      </c>
      <c r="I6155" t="str">
        <f t="shared" si="292"/>
        <v/>
      </c>
      <c r="L6155" s="1" t="s">
        <v>1736</v>
      </c>
      <c r="M6155" s="1" t="s">
        <v>1737</v>
      </c>
      <c r="N6155" s="1" t="s">
        <v>1738</v>
      </c>
      <c r="O6155" s="1" t="s">
        <v>1739</v>
      </c>
      <c r="P6155" s="1" t="s">
        <v>1740</v>
      </c>
      <c r="Q6155" s="1" t="s">
        <v>1741</v>
      </c>
    </row>
    <row r="6156" spans="1:17" x14ac:dyDescent="0.2">
      <c r="A6156" t="s">
        <v>1907</v>
      </c>
      <c r="B6156" t="s">
        <v>1708</v>
      </c>
      <c r="C6156" t="s">
        <v>1742</v>
      </c>
      <c r="D6156">
        <v>1</v>
      </c>
      <c r="E6156">
        <f t="shared" si="290"/>
        <v>0</v>
      </c>
      <c r="F6156" t="str">
        <f t="shared" si="291"/>
        <v/>
      </c>
      <c r="G6156" t="str">
        <f>IF(AND(D6156=1,K6156=""),A6156&amp;":"&amp;B6156&amp;":"&amp;C6156,"")</f>
        <v>mcdr:TMSUser:DialCmd</v>
      </c>
      <c r="H6156" t="str">
        <f>IF(AND(D6156=1,K6156="?"),A6156&amp;":"&amp;B6156&amp;":"&amp;C6156,"")</f>
        <v/>
      </c>
      <c r="I6156" t="str">
        <f t="shared" si="292"/>
        <v/>
      </c>
    </row>
    <row r="6157" spans="1:17" x14ac:dyDescent="0.2">
      <c r="A6157" t="s">
        <v>1907</v>
      </c>
      <c r="B6157" t="s">
        <v>1708</v>
      </c>
      <c r="C6157" t="s">
        <v>1743</v>
      </c>
      <c r="D6157">
        <v>4</v>
      </c>
      <c r="E6157">
        <f t="shared" si="290"/>
        <v>0</v>
      </c>
      <c r="F6157" t="str">
        <f t="shared" si="291"/>
        <v/>
      </c>
      <c r="G6157" t="str">
        <f>IF(AND(D6157=1,K6157=""),A6157&amp;":"&amp;B6157&amp;":"&amp;C6157,"")</f>
        <v/>
      </c>
      <c r="H6157" t="str">
        <f>IF(AND(D6157=1,K6157="?"),A6157&amp;":"&amp;B6157&amp;":"&amp;C6157,"")</f>
        <v/>
      </c>
      <c r="I6157" t="str">
        <f t="shared" si="292"/>
        <v/>
      </c>
      <c r="K6157" s="1" t="s">
        <v>66</v>
      </c>
      <c r="L6157" s="1" t="s">
        <v>644</v>
      </c>
      <c r="M6157" s="1" t="s">
        <v>1744</v>
      </c>
      <c r="N6157" s="1" t="s">
        <v>1567</v>
      </c>
    </row>
    <row r="6158" spans="1:17" x14ac:dyDescent="0.2">
      <c r="A6158" t="s">
        <v>1907</v>
      </c>
      <c r="B6158" t="s">
        <v>1708</v>
      </c>
      <c r="C6158" t="s">
        <v>120</v>
      </c>
      <c r="D6158">
        <v>1</v>
      </c>
      <c r="E6158">
        <f t="shared" si="290"/>
        <v>0</v>
      </c>
      <c r="F6158" t="str">
        <f t="shared" si="291"/>
        <v/>
      </c>
      <c r="G6158" t="str">
        <f>IF(AND(D6158=1,K6158=""),A6158&amp;":"&amp;B6158&amp;":"&amp;C6158,"")</f>
        <v/>
      </c>
      <c r="H6158" t="str">
        <f>IF(AND(D6158=1,K6158="?"),A6158&amp;":"&amp;B6158&amp;":"&amp;C6158,"")</f>
        <v/>
      </c>
      <c r="I6158" t="str">
        <f t="shared" si="292"/>
        <v/>
      </c>
      <c r="K6158" s="1" t="s">
        <v>67</v>
      </c>
    </row>
    <row r="6159" spans="1:17" x14ac:dyDescent="0.2">
      <c r="A6159" t="s">
        <v>1907</v>
      </c>
      <c r="B6159" t="s">
        <v>1708</v>
      </c>
      <c r="C6159" t="s">
        <v>1648</v>
      </c>
      <c r="D6159">
        <v>2</v>
      </c>
      <c r="E6159">
        <f t="shared" si="290"/>
        <v>0</v>
      </c>
      <c r="F6159" t="str">
        <f t="shared" si="291"/>
        <v/>
      </c>
      <c r="G6159" t="str">
        <f>IF(AND(D6159=1,K6159=""),A6159&amp;":"&amp;B6159&amp;":"&amp;C6159,"")</f>
        <v/>
      </c>
      <c r="H6159" t="str">
        <f>IF(AND(D6159=1,K6159="?"),A6159&amp;":"&amp;B6159&amp;":"&amp;C6159,"")</f>
        <v/>
      </c>
      <c r="I6159" t="str">
        <f t="shared" si="292"/>
        <v/>
      </c>
      <c r="K6159" s="1" t="s">
        <v>455</v>
      </c>
      <c r="L6159" s="1" t="s">
        <v>456</v>
      </c>
    </row>
    <row r="6160" spans="1:17" x14ac:dyDescent="0.2">
      <c r="A6160" t="s">
        <v>1907</v>
      </c>
      <c r="B6160" t="s">
        <v>1708</v>
      </c>
      <c r="C6160" t="s">
        <v>529</v>
      </c>
      <c r="D6160">
        <v>1</v>
      </c>
      <c r="E6160">
        <f t="shared" si="290"/>
        <v>0</v>
      </c>
      <c r="F6160" t="str">
        <f t="shared" si="291"/>
        <v/>
      </c>
      <c r="G6160" t="str">
        <f>IF(AND(D6160=1,K6160=""),A6160&amp;":"&amp;B6160&amp;":"&amp;C6160,"")</f>
        <v/>
      </c>
      <c r="H6160" t="str">
        <f>IF(AND(D6160=1,K6160="?"),A6160&amp;":"&amp;B6160&amp;":"&amp;C6160,"")</f>
        <v/>
      </c>
      <c r="I6160" t="str">
        <f t="shared" si="292"/>
        <v/>
      </c>
      <c r="K6160" s="1" t="s">
        <v>456</v>
      </c>
    </row>
    <row r="6161" spans="1:17" x14ac:dyDescent="0.2">
      <c r="A6161" t="s">
        <v>1907</v>
      </c>
      <c r="B6161" t="s">
        <v>1708</v>
      </c>
      <c r="C6161" t="s">
        <v>1336</v>
      </c>
      <c r="D6161">
        <v>1</v>
      </c>
      <c r="E6161">
        <f t="shared" si="290"/>
        <v>0</v>
      </c>
      <c r="F6161" t="str">
        <f t="shared" si="291"/>
        <v/>
      </c>
      <c r="G6161" t="str">
        <f>IF(AND(D6161=1,K6161=""),A6161&amp;":"&amp;B6161&amp;":"&amp;C6161,"")</f>
        <v>mcdr:TMSUser:Prefix</v>
      </c>
      <c r="H6161" t="str">
        <f>IF(AND(D6161=1,K6161="?"),A6161&amp;":"&amp;B6161&amp;":"&amp;C6161,"")</f>
        <v/>
      </c>
      <c r="I6161" t="str">
        <f t="shared" si="292"/>
        <v/>
      </c>
    </row>
    <row r="6162" spans="1:17" x14ac:dyDescent="0.2">
      <c r="A6162" t="s">
        <v>1907</v>
      </c>
      <c r="B6162" t="s">
        <v>1708</v>
      </c>
      <c r="C6162" t="s">
        <v>1745</v>
      </c>
      <c r="D6162">
        <v>5</v>
      </c>
      <c r="E6162">
        <f t="shared" si="290"/>
        <v>0</v>
      </c>
      <c r="F6162" t="str">
        <f t="shared" si="291"/>
        <v/>
      </c>
      <c r="G6162" t="str">
        <f>IF(AND(D6162=1,K6162=""),A6162&amp;":"&amp;B6162&amp;":"&amp;C6162,"")</f>
        <v/>
      </c>
      <c r="H6162" t="str">
        <f>IF(AND(D6162=1,K6162="?"),A6162&amp;":"&amp;B6162&amp;":"&amp;C6162,"")</f>
        <v/>
      </c>
      <c r="I6162" t="str">
        <f t="shared" si="292"/>
        <v/>
      </c>
      <c r="L6162" s="1" t="s">
        <v>1746</v>
      </c>
      <c r="M6162" s="1" t="s">
        <v>1747</v>
      </c>
      <c r="N6162" s="1" t="s">
        <v>1748</v>
      </c>
      <c r="O6162" s="1" t="s">
        <v>1749</v>
      </c>
    </row>
    <row r="6163" spans="1:17" x14ac:dyDescent="0.2">
      <c r="A6163" t="s">
        <v>1907</v>
      </c>
      <c r="B6163" t="s">
        <v>1708</v>
      </c>
      <c r="C6163" t="s">
        <v>185</v>
      </c>
      <c r="D6163">
        <v>1</v>
      </c>
      <c r="E6163">
        <f t="shared" si="290"/>
        <v>0</v>
      </c>
      <c r="F6163" t="str">
        <f t="shared" si="291"/>
        <v/>
      </c>
      <c r="G6163" t="str">
        <f>IF(AND(D6163=1,K6163=""),A6163&amp;":"&amp;B6163&amp;":"&amp;C6163,"")</f>
        <v>mcdr:TMSUser:Salesman</v>
      </c>
      <c r="H6163" t="str">
        <f>IF(AND(D6163=1,K6163="?"),A6163&amp;":"&amp;B6163&amp;":"&amp;C6163,"")</f>
        <v/>
      </c>
      <c r="I6163" t="str">
        <f t="shared" si="292"/>
        <v/>
      </c>
    </row>
    <row r="6164" spans="1:17" x14ac:dyDescent="0.2">
      <c r="A6164" t="s">
        <v>1907</v>
      </c>
      <c r="B6164" t="s">
        <v>1708</v>
      </c>
      <c r="C6164" t="s">
        <v>1750</v>
      </c>
      <c r="D6164">
        <v>2</v>
      </c>
      <c r="E6164">
        <f t="shared" si="290"/>
        <v>0</v>
      </c>
      <c r="F6164" t="str">
        <f t="shared" si="291"/>
        <v/>
      </c>
      <c r="G6164" t="str">
        <f>IF(AND(D6164=1,K6164=""),A6164&amp;":"&amp;B6164&amp;":"&amp;C6164,"")</f>
        <v/>
      </c>
      <c r="H6164" t="str">
        <f>IF(AND(D6164=1,K6164="?"),A6164&amp;":"&amp;B6164&amp;":"&amp;C6164,"")</f>
        <v/>
      </c>
      <c r="I6164" t="str">
        <f t="shared" si="292"/>
        <v/>
      </c>
      <c r="L6164" s="1" t="s">
        <v>1751</v>
      </c>
    </row>
    <row r="6165" spans="1:17" x14ac:dyDescent="0.2">
      <c r="A6165" t="s">
        <v>1907</v>
      </c>
      <c r="B6165" t="s">
        <v>1708</v>
      </c>
      <c r="C6165" t="s">
        <v>95</v>
      </c>
      <c r="D6165">
        <v>5</v>
      </c>
      <c r="E6165">
        <f t="shared" si="290"/>
        <v>0</v>
      </c>
      <c r="F6165" t="str">
        <f t="shared" si="291"/>
        <v/>
      </c>
      <c r="G6165" t="str">
        <f>IF(AND(D6165=1,K6165=""),A6165&amp;":"&amp;B6165&amp;":"&amp;C6165,"")</f>
        <v/>
      </c>
      <c r="H6165" t="str">
        <f>IF(AND(D6165=1,K6165="?"),A6165&amp;":"&amp;B6165&amp;":"&amp;C6165,"")</f>
        <v/>
      </c>
      <c r="I6165" t="str">
        <f t="shared" si="292"/>
        <v/>
      </c>
      <c r="K6165" s="1" t="s">
        <v>1752</v>
      </c>
      <c r="L6165" s="1" t="s">
        <v>1753</v>
      </c>
      <c r="M6165" s="1" t="s">
        <v>1754</v>
      </c>
      <c r="N6165" s="1" t="s">
        <v>348</v>
      </c>
      <c r="O6165" s="1" t="s">
        <v>572</v>
      </c>
    </row>
    <row r="6166" spans="1:17" x14ac:dyDescent="0.2">
      <c r="A6166" t="s">
        <v>1907</v>
      </c>
      <c r="B6166" t="s">
        <v>1708</v>
      </c>
      <c r="C6166" t="s">
        <v>1755</v>
      </c>
      <c r="D6166">
        <v>4</v>
      </c>
      <c r="E6166">
        <f t="shared" si="290"/>
        <v>0</v>
      </c>
      <c r="F6166" t="str">
        <f t="shared" si="291"/>
        <v/>
      </c>
      <c r="G6166" t="str">
        <f>IF(AND(D6166=1,K6166=""),A6166&amp;":"&amp;B6166&amp;":"&amp;C6166,"")</f>
        <v/>
      </c>
      <c r="H6166" t="str">
        <f>IF(AND(D6166=1,K6166="?"),A6166&amp;":"&amp;B6166&amp;":"&amp;C6166,"")</f>
        <v/>
      </c>
      <c r="I6166" t="str">
        <f t="shared" si="292"/>
        <v/>
      </c>
      <c r="K6166" s="1" t="s">
        <v>66</v>
      </c>
      <c r="L6166" s="1" t="s">
        <v>643</v>
      </c>
      <c r="M6166" s="1" t="s">
        <v>1756</v>
      </c>
      <c r="N6166" s="1" t="s">
        <v>533</v>
      </c>
    </row>
    <row r="6167" spans="1:17" x14ac:dyDescent="0.2">
      <c r="A6167" t="s">
        <v>1907</v>
      </c>
      <c r="B6167" t="s">
        <v>1708</v>
      </c>
      <c r="C6167" t="s">
        <v>88</v>
      </c>
      <c r="D6167">
        <v>42</v>
      </c>
      <c r="E6167">
        <f t="shared" si="290"/>
        <v>0</v>
      </c>
      <c r="F6167" t="str">
        <f t="shared" si="291"/>
        <v/>
      </c>
      <c r="G6167" t="str">
        <f>IF(AND(D6167=1,K6167=""),A6167&amp;":"&amp;B6167&amp;":"&amp;C6167,"")</f>
        <v/>
      </c>
      <c r="H6167" t="str">
        <f>IF(AND(D6167=1,K6167="?"),A6167&amp;":"&amp;B6167&amp;":"&amp;C6167,"")</f>
        <v/>
      </c>
      <c r="I6167" t="str">
        <f t="shared" si="292"/>
        <v/>
      </c>
      <c r="K6167" s="1" t="s">
        <v>90</v>
      </c>
      <c r="L6167" s="1" t="s">
        <v>1656</v>
      </c>
      <c r="M6167" s="1" t="s">
        <v>629</v>
      </c>
      <c r="N6167" s="1" t="s">
        <v>92</v>
      </c>
      <c r="O6167" s="1" t="s">
        <v>93</v>
      </c>
      <c r="P6167" s="1" t="s">
        <v>94</v>
      </c>
      <c r="Q6167" s="1" t="s">
        <v>1757</v>
      </c>
    </row>
    <row r="6168" spans="1:17" x14ac:dyDescent="0.2">
      <c r="A6168" t="s">
        <v>1907</v>
      </c>
      <c r="B6168" t="s">
        <v>1708</v>
      </c>
      <c r="C6168" t="s">
        <v>1758</v>
      </c>
      <c r="D6168">
        <v>2</v>
      </c>
      <c r="E6168">
        <f t="shared" si="290"/>
        <v>0</v>
      </c>
      <c r="F6168" t="str">
        <f t="shared" si="291"/>
        <v/>
      </c>
      <c r="G6168" t="str">
        <f>IF(AND(D6168=1,K6168=""),A6168&amp;":"&amp;B6168&amp;":"&amp;C6168,"")</f>
        <v/>
      </c>
      <c r="H6168" t="str">
        <f>IF(AND(D6168=1,K6168="?"),A6168&amp;":"&amp;B6168&amp;":"&amp;C6168,"")</f>
        <v/>
      </c>
      <c r="I6168" t="str">
        <f t="shared" si="292"/>
        <v/>
      </c>
      <c r="K6168" s="1" t="s">
        <v>1759</v>
      </c>
      <c r="L6168" s="1" t="s">
        <v>1760</v>
      </c>
    </row>
    <row r="6169" spans="1:17" x14ac:dyDescent="0.2">
      <c r="A6169" t="s">
        <v>1907</v>
      </c>
      <c r="B6169" t="s">
        <v>1708</v>
      </c>
      <c r="C6169" t="s">
        <v>1761</v>
      </c>
      <c r="D6169">
        <v>40</v>
      </c>
      <c r="E6169">
        <f t="shared" si="290"/>
        <v>0</v>
      </c>
      <c r="F6169" t="str">
        <f t="shared" si="291"/>
        <v/>
      </c>
      <c r="G6169" t="str">
        <f>IF(AND(D6169=1,K6169=""),A6169&amp;":"&amp;B6169&amp;":"&amp;C6169,"")</f>
        <v/>
      </c>
      <c r="H6169" t="str">
        <f>IF(AND(D6169=1,K6169="?"),A6169&amp;":"&amp;B6169&amp;":"&amp;C6169,"")</f>
        <v/>
      </c>
      <c r="I6169" t="str">
        <f t="shared" si="292"/>
        <v/>
      </c>
      <c r="L6169" s="1" t="s">
        <v>1762</v>
      </c>
      <c r="M6169" s="1" t="s">
        <v>1763</v>
      </c>
      <c r="N6169" s="1" t="s">
        <v>1764</v>
      </c>
      <c r="O6169" s="1" t="s">
        <v>1765</v>
      </c>
      <c r="P6169" s="1" t="s">
        <v>1766</v>
      </c>
      <c r="Q6169" s="1" t="s">
        <v>1767</v>
      </c>
    </row>
    <row r="6170" spans="1:17" x14ac:dyDescent="0.2">
      <c r="A6170" t="s">
        <v>1907</v>
      </c>
      <c r="B6170" t="s">
        <v>1708</v>
      </c>
      <c r="C6170" t="s">
        <v>1768</v>
      </c>
      <c r="D6170">
        <v>42</v>
      </c>
      <c r="E6170">
        <f t="shared" si="290"/>
        <v>0</v>
      </c>
      <c r="F6170" t="str">
        <f t="shared" si="291"/>
        <v/>
      </c>
      <c r="G6170" t="str">
        <f>IF(AND(D6170=1,K6170=""),A6170&amp;":"&amp;B6170&amp;":"&amp;C6170,"")</f>
        <v/>
      </c>
      <c r="H6170" t="str">
        <f>IF(AND(D6170=1,K6170="?"),A6170&amp;":"&amp;B6170&amp;":"&amp;C6170,"")</f>
        <v/>
      </c>
      <c r="I6170" t="str">
        <f t="shared" si="292"/>
        <v/>
      </c>
      <c r="K6170" s="1" t="s">
        <v>66</v>
      </c>
      <c r="L6170" s="1" t="s">
        <v>67</v>
      </c>
      <c r="M6170" s="1" t="s">
        <v>68</v>
      </c>
      <c r="N6170" s="1" t="s">
        <v>79</v>
      </c>
      <c r="O6170" s="1" t="s">
        <v>69</v>
      </c>
      <c r="P6170" s="1" t="s">
        <v>368</v>
      </c>
      <c r="Q6170" s="1" t="s">
        <v>662</v>
      </c>
    </row>
    <row r="6171" spans="1:17" x14ac:dyDescent="0.2">
      <c r="A6171" t="s">
        <v>1907</v>
      </c>
      <c r="B6171" t="s">
        <v>1708</v>
      </c>
      <c r="C6171" t="s">
        <v>1769</v>
      </c>
      <c r="D6171">
        <v>1</v>
      </c>
      <c r="E6171">
        <f t="shared" si="290"/>
        <v>0</v>
      </c>
      <c r="F6171" t="str">
        <f t="shared" si="291"/>
        <v/>
      </c>
      <c r="G6171" t="str">
        <f>IF(AND(D6171=1,K6171=""),A6171&amp;":"&amp;B6171&amp;":"&amp;C6171,"")</f>
        <v/>
      </c>
      <c r="H6171" t="str">
        <f>IF(AND(D6171=1,K6171="?"),A6171&amp;":"&amp;B6171&amp;":"&amp;C6171,"")</f>
        <v/>
      </c>
      <c r="I6171" t="str">
        <f t="shared" si="292"/>
        <v/>
      </c>
      <c r="K6171" s="1" t="s">
        <v>455</v>
      </c>
    </row>
    <row r="6172" spans="1:17" x14ac:dyDescent="0.2">
      <c r="A6172" t="s">
        <v>1907</v>
      </c>
      <c r="B6172" t="s">
        <v>1770</v>
      </c>
      <c r="C6172" t="s">
        <v>1771</v>
      </c>
      <c r="D6172">
        <v>2</v>
      </c>
      <c r="E6172">
        <f t="shared" si="290"/>
        <v>0</v>
      </c>
      <c r="F6172" t="str">
        <f t="shared" si="291"/>
        <v/>
      </c>
      <c r="G6172" t="str">
        <f>IF(AND(D6172=1,K6172=""),A6172&amp;":"&amp;B6172&amp;":"&amp;C6172,"")</f>
        <v/>
      </c>
      <c r="H6172" t="str">
        <f>IF(AND(D6172=1,K6172="?"),A6172&amp;":"&amp;B6172&amp;":"&amp;C6172,"")</f>
        <v/>
      </c>
      <c r="I6172" t="str">
        <f t="shared" si="292"/>
        <v/>
      </c>
      <c r="K6172" s="1" t="s">
        <v>455</v>
      </c>
      <c r="L6172" s="1" t="s">
        <v>456</v>
      </c>
    </row>
    <row r="6173" spans="1:17" x14ac:dyDescent="0.2">
      <c r="A6173" t="s">
        <v>1907</v>
      </c>
      <c r="B6173" t="s">
        <v>1770</v>
      </c>
      <c r="C6173" t="s">
        <v>1581</v>
      </c>
      <c r="D6173">
        <v>15</v>
      </c>
      <c r="E6173">
        <f t="shared" si="290"/>
        <v>0</v>
      </c>
      <c r="F6173" t="str">
        <f t="shared" si="291"/>
        <v/>
      </c>
      <c r="G6173" t="str">
        <f>IF(AND(D6173=1,K6173=""),A6173&amp;":"&amp;B6173&amp;":"&amp;C6173,"")</f>
        <v/>
      </c>
      <c r="H6173" t="str">
        <f>IF(AND(D6173=1,K6173="?"),A6173&amp;":"&amp;B6173&amp;":"&amp;C6173,"")</f>
        <v/>
      </c>
      <c r="I6173" t="str">
        <f t="shared" si="292"/>
        <v/>
      </c>
      <c r="K6173" s="1" t="s">
        <v>1017</v>
      </c>
      <c r="L6173" s="1" t="s">
        <v>1018</v>
      </c>
      <c r="M6173" s="1" t="s">
        <v>1019</v>
      </c>
      <c r="N6173" s="1" t="s">
        <v>1020</v>
      </c>
      <c r="O6173" s="1" t="s">
        <v>1021</v>
      </c>
      <c r="P6173" s="1" t="s">
        <v>1022</v>
      </c>
      <c r="Q6173" s="1" t="s">
        <v>1772</v>
      </c>
    </row>
    <row r="6174" spans="1:17" x14ac:dyDescent="0.2">
      <c r="A6174" t="s">
        <v>1907</v>
      </c>
      <c r="B6174" t="s">
        <v>1770</v>
      </c>
      <c r="C6174" t="s">
        <v>1773</v>
      </c>
      <c r="D6174">
        <v>5</v>
      </c>
      <c r="E6174">
        <f t="shared" si="290"/>
        <v>0</v>
      </c>
      <c r="F6174" t="str">
        <f t="shared" si="291"/>
        <v/>
      </c>
      <c r="G6174" t="str">
        <f>IF(AND(D6174=1,K6174=""),A6174&amp;":"&amp;B6174&amp;":"&amp;C6174,"")</f>
        <v/>
      </c>
      <c r="H6174" t="str">
        <f>IF(AND(D6174=1,K6174="?"),A6174&amp;":"&amp;B6174&amp;":"&amp;C6174,"")</f>
        <v/>
      </c>
      <c r="I6174" t="str">
        <f t="shared" si="292"/>
        <v/>
      </c>
      <c r="L6174" s="1" t="s">
        <v>1774</v>
      </c>
      <c r="M6174" s="1" t="s">
        <v>1775</v>
      </c>
      <c r="N6174" s="1" t="s">
        <v>1776</v>
      </c>
      <c r="O6174" s="1" t="s">
        <v>1777</v>
      </c>
    </row>
    <row r="6175" spans="1:17" x14ac:dyDescent="0.2">
      <c r="A6175" t="s">
        <v>1907</v>
      </c>
      <c r="B6175" t="s">
        <v>1778</v>
      </c>
      <c r="C6175" t="s">
        <v>1779</v>
      </c>
      <c r="D6175">
        <v>0</v>
      </c>
      <c r="E6175">
        <f t="shared" si="290"/>
        <v>1</v>
      </c>
      <c r="F6175" t="str">
        <f t="shared" si="291"/>
        <v>mcdr:UpdateQueue:TSUpdate</v>
      </c>
      <c r="G6175" t="str">
        <f>IF(AND(D6175=1,K6175=""),A6175&amp;":"&amp;B6175&amp;":"&amp;C6175,"")</f>
        <v/>
      </c>
      <c r="H6175" t="str">
        <f>IF(AND(D6175=1,K6175="?"),A6175&amp;":"&amp;B6175&amp;":"&amp;C6175,"")</f>
        <v/>
      </c>
      <c r="I6175" t="str">
        <f t="shared" si="292"/>
        <v/>
      </c>
    </row>
    <row r="6176" spans="1:17" x14ac:dyDescent="0.2">
      <c r="A6176" t="s">
        <v>1907</v>
      </c>
      <c r="B6176" t="s">
        <v>1778</v>
      </c>
      <c r="C6176" t="s">
        <v>1780</v>
      </c>
      <c r="D6176">
        <v>0</v>
      </c>
      <c r="E6176">
        <f t="shared" si="290"/>
        <v>1</v>
      </c>
      <c r="F6176" t="str">
        <f t="shared" si="291"/>
        <v>mcdr:UpdateQueue:Value2</v>
      </c>
      <c r="G6176" t="str">
        <f>IF(AND(D6176=1,K6176=""),A6176&amp;":"&amp;B6176&amp;":"&amp;C6176,"")</f>
        <v/>
      </c>
      <c r="H6176" t="str">
        <f>IF(AND(D6176=1,K6176="?"),A6176&amp;":"&amp;B6176&amp;":"&amp;C6176,"")</f>
        <v/>
      </c>
      <c r="I6176" t="str">
        <f t="shared" si="292"/>
        <v/>
      </c>
    </row>
    <row r="6177" spans="1:17" x14ac:dyDescent="0.2">
      <c r="A6177" t="s">
        <v>1907</v>
      </c>
      <c r="B6177" t="s">
        <v>1778</v>
      </c>
      <c r="C6177" t="s">
        <v>1781</v>
      </c>
      <c r="D6177">
        <v>0</v>
      </c>
      <c r="E6177">
        <f t="shared" si="290"/>
        <v>1</v>
      </c>
      <c r="F6177" t="str">
        <f t="shared" si="291"/>
        <v>mcdr:UpdateQueue:Seq1</v>
      </c>
      <c r="G6177" t="str">
        <f>IF(AND(D6177=1,K6177=""),A6177&amp;":"&amp;B6177&amp;":"&amp;C6177,"")</f>
        <v/>
      </c>
      <c r="H6177" t="str">
        <f>IF(AND(D6177=1,K6177="?"),A6177&amp;":"&amp;B6177&amp;":"&amp;C6177,"")</f>
        <v/>
      </c>
      <c r="I6177" t="str">
        <f t="shared" si="292"/>
        <v/>
      </c>
    </row>
    <row r="6178" spans="1:17" x14ac:dyDescent="0.2">
      <c r="A6178" t="s">
        <v>1907</v>
      </c>
      <c r="B6178" t="s">
        <v>1778</v>
      </c>
      <c r="C6178" t="s">
        <v>1782</v>
      </c>
      <c r="D6178">
        <v>0</v>
      </c>
      <c r="E6178">
        <f t="shared" si="290"/>
        <v>1</v>
      </c>
      <c r="F6178" t="str">
        <f t="shared" si="291"/>
        <v>mcdr:UpdateQueue:Seq2</v>
      </c>
      <c r="G6178" t="str">
        <f>IF(AND(D6178=1,K6178=""),A6178&amp;":"&amp;B6178&amp;":"&amp;C6178,"")</f>
        <v/>
      </c>
      <c r="H6178" t="str">
        <f>IF(AND(D6178=1,K6178="?"),A6178&amp;":"&amp;B6178&amp;":"&amp;C6178,"")</f>
        <v/>
      </c>
      <c r="I6178" t="str">
        <f t="shared" si="292"/>
        <v/>
      </c>
    </row>
    <row r="6179" spans="1:17" x14ac:dyDescent="0.2">
      <c r="A6179" t="s">
        <v>1907</v>
      </c>
      <c r="B6179" t="s">
        <v>1778</v>
      </c>
      <c r="C6179" t="s">
        <v>1783</v>
      </c>
      <c r="D6179">
        <v>0</v>
      </c>
      <c r="E6179">
        <f t="shared" si="290"/>
        <v>1</v>
      </c>
      <c r="F6179" t="str">
        <f t="shared" si="291"/>
        <v>mcdr:UpdateQueue:State</v>
      </c>
      <c r="G6179" t="str">
        <f>IF(AND(D6179=1,K6179=""),A6179&amp;":"&amp;B6179&amp;":"&amp;C6179,"")</f>
        <v/>
      </c>
      <c r="H6179" t="str">
        <f>IF(AND(D6179=1,K6179="?"),A6179&amp;":"&amp;B6179&amp;":"&amp;C6179,"")</f>
        <v/>
      </c>
      <c r="I6179" t="str">
        <f t="shared" si="292"/>
        <v/>
      </c>
    </row>
    <row r="6180" spans="1:17" x14ac:dyDescent="0.2">
      <c r="A6180" t="s">
        <v>1907</v>
      </c>
      <c r="B6180" t="s">
        <v>1778</v>
      </c>
      <c r="C6180" t="s">
        <v>1784</v>
      </c>
      <c r="D6180">
        <v>0</v>
      </c>
      <c r="E6180">
        <f t="shared" si="290"/>
        <v>1</v>
      </c>
      <c r="F6180" t="str">
        <f t="shared" si="291"/>
        <v>mcdr:UpdateQueue:TSCreate</v>
      </c>
      <c r="G6180" t="str">
        <f>IF(AND(D6180=1,K6180=""),A6180&amp;":"&amp;B6180&amp;":"&amp;C6180,"")</f>
        <v/>
      </c>
      <c r="H6180" t="str">
        <f>IF(AND(D6180=1,K6180="?"),A6180&amp;":"&amp;B6180&amp;":"&amp;C6180,"")</f>
        <v/>
      </c>
      <c r="I6180" t="str">
        <f t="shared" si="292"/>
        <v/>
      </c>
    </row>
    <row r="6181" spans="1:17" x14ac:dyDescent="0.2">
      <c r="A6181" t="s">
        <v>1907</v>
      </c>
      <c r="B6181" t="s">
        <v>1778</v>
      </c>
      <c r="C6181" t="s">
        <v>1785</v>
      </c>
      <c r="D6181">
        <v>0</v>
      </c>
      <c r="E6181">
        <f t="shared" si="290"/>
        <v>1</v>
      </c>
      <c r="F6181" t="str">
        <f t="shared" si="291"/>
        <v>mcdr:UpdateQueue:Value1</v>
      </c>
      <c r="G6181" t="str">
        <f>IF(AND(D6181=1,K6181=""),A6181&amp;":"&amp;B6181&amp;":"&amp;C6181,"")</f>
        <v/>
      </c>
      <c r="H6181" t="str">
        <f>IF(AND(D6181=1,K6181="?"),A6181&amp;":"&amp;B6181&amp;":"&amp;C6181,"")</f>
        <v/>
      </c>
      <c r="I6181" t="str">
        <f t="shared" si="292"/>
        <v/>
      </c>
    </row>
    <row r="6182" spans="1:17" x14ac:dyDescent="0.2">
      <c r="A6182" t="s">
        <v>1907</v>
      </c>
      <c r="B6182" t="s">
        <v>1786</v>
      </c>
      <c r="C6182" t="s">
        <v>1787</v>
      </c>
      <c r="D6182">
        <v>7</v>
      </c>
      <c r="E6182">
        <f t="shared" si="290"/>
        <v>0</v>
      </c>
      <c r="F6182" t="str">
        <f t="shared" si="291"/>
        <v/>
      </c>
      <c r="G6182" t="str">
        <f>IF(AND(D6182=1,K6182=""),A6182&amp;":"&amp;B6182&amp;":"&amp;C6182,"")</f>
        <v/>
      </c>
      <c r="H6182" t="str">
        <f>IF(AND(D6182=1,K6182="?"),A6182&amp;":"&amp;B6182&amp;":"&amp;C6182,"")</f>
        <v/>
      </c>
      <c r="I6182" t="str">
        <f t="shared" si="292"/>
        <v/>
      </c>
      <c r="K6182" s="1" t="s">
        <v>1788</v>
      </c>
      <c r="L6182" s="1" t="s">
        <v>1789</v>
      </c>
      <c r="M6182" s="1" t="s">
        <v>1790</v>
      </c>
      <c r="N6182" s="1" t="s">
        <v>1791</v>
      </c>
      <c r="O6182" s="1" t="s">
        <v>1792</v>
      </c>
      <c r="P6182" s="1" t="s">
        <v>1793</v>
      </c>
      <c r="Q6182" s="1" t="s">
        <v>1794</v>
      </c>
    </row>
    <row r="6183" spans="1:17" x14ac:dyDescent="0.2">
      <c r="A6183" t="s">
        <v>1907</v>
      </c>
      <c r="B6183" t="s">
        <v>1786</v>
      </c>
      <c r="C6183" t="s">
        <v>1795</v>
      </c>
      <c r="D6183">
        <v>7</v>
      </c>
      <c r="E6183">
        <f t="shared" si="290"/>
        <v>0</v>
      </c>
      <c r="F6183" t="str">
        <f t="shared" si="291"/>
        <v/>
      </c>
      <c r="G6183" t="str">
        <f>IF(AND(D6183=1,K6183=""),A6183&amp;":"&amp;B6183&amp;":"&amp;C6183,"")</f>
        <v/>
      </c>
      <c r="H6183" t="str">
        <f>IF(AND(D6183=1,K6183="?"),A6183&amp;":"&amp;B6183&amp;":"&amp;C6183,"")</f>
        <v/>
      </c>
      <c r="I6183" t="str">
        <f t="shared" si="292"/>
        <v/>
      </c>
      <c r="K6183" s="1" t="s">
        <v>1796</v>
      </c>
      <c r="L6183" s="1" t="s">
        <v>445</v>
      </c>
      <c r="M6183" s="1" t="s">
        <v>1797</v>
      </c>
      <c r="N6183" s="1" t="s">
        <v>1798</v>
      </c>
      <c r="O6183" s="1" t="s">
        <v>1799</v>
      </c>
      <c r="P6183" s="1" t="s">
        <v>1800</v>
      </c>
      <c r="Q6183" s="1" t="s">
        <v>1801</v>
      </c>
    </row>
    <row r="6184" spans="1:17" x14ac:dyDescent="0.2">
      <c r="A6184" t="s">
        <v>1907</v>
      </c>
      <c r="B6184" t="s">
        <v>1786</v>
      </c>
      <c r="C6184" t="s">
        <v>295</v>
      </c>
      <c r="D6184">
        <v>7</v>
      </c>
      <c r="E6184">
        <f t="shared" si="290"/>
        <v>0</v>
      </c>
      <c r="F6184" t="str">
        <f t="shared" si="291"/>
        <v/>
      </c>
      <c r="G6184" t="str">
        <f>IF(AND(D6184=1,K6184=""),A6184&amp;":"&amp;B6184&amp;":"&amp;C6184,"")</f>
        <v/>
      </c>
      <c r="H6184" t="str">
        <f>IF(AND(D6184=1,K6184="?"),A6184&amp;":"&amp;B6184&amp;":"&amp;C6184,"")</f>
        <v/>
      </c>
      <c r="I6184" t="str">
        <f t="shared" si="292"/>
        <v/>
      </c>
      <c r="K6184" s="1" t="s">
        <v>1802</v>
      </c>
      <c r="L6184" s="1" t="s">
        <v>1803</v>
      </c>
      <c r="M6184" s="1" t="s">
        <v>1804</v>
      </c>
      <c r="N6184" s="1" t="s">
        <v>1805</v>
      </c>
      <c r="O6184" s="1" t="s">
        <v>1806</v>
      </c>
      <c r="P6184" s="1" t="s">
        <v>1807</v>
      </c>
      <c r="Q6184" s="1" t="s">
        <v>1808</v>
      </c>
    </row>
    <row r="6185" spans="1:17" x14ac:dyDescent="0.2">
      <c r="A6185" t="s">
        <v>1907</v>
      </c>
      <c r="B6185" t="s">
        <v>1786</v>
      </c>
      <c r="C6185" t="s">
        <v>301</v>
      </c>
      <c r="D6185">
        <v>1</v>
      </c>
      <c r="E6185">
        <f t="shared" si="290"/>
        <v>0</v>
      </c>
      <c r="F6185" t="str">
        <f t="shared" si="291"/>
        <v/>
      </c>
      <c r="G6185" t="str">
        <f>IF(AND(D6185=1,K6185=""),A6185&amp;":"&amp;B6185&amp;":"&amp;C6185,"")</f>
        <v/>
      </c>
      <c r="H6185" t="str">
        <f>IF(AND(D6185=1,K6185="?"),A6185&amp;":"&amp;B6185&amp;":"&amp;C6185,"")</f>
        <v>mcdr:UserGrp:Memo[1]</v>
      </c>
      <c r="I6185" t="str">
        <f t="shared" si="292"/>
        <v/>
      </c>
      <c r="K6185" s="1" t="s">
        <v>572</v>
      </c>
    </row>
    <row r="6186" spans="1:17" x14ac:dyDescent="0.2">
      <c r="A6186" t="s">
        <v>1907</v>
      </c>
      <c r="B6186" t="s">
        <v>1786</v>
      </c>
      <c r="C6186" t="s">
        <v>302</v>
      </c>
      <c r="D6186">
        <v>1</v>
      </c>
      <c r="E6186">
        <f t="shared" si="290"/>
        <v>0</v>
      </c>
      <c r="F6186" t="str">
        <f t="shared" si="291"/>
        <v/>
      </c>
      <c r="G6186" t="str">
        <f>IF(AND(D6186=1,K6186=""),A6186&amp;":"&amp;B6186&amp;":"&amp;C6186,"")</f>
        <v/>
      </c>
      <c r="H6186" t="str">
        <f>IF(AND(D6186=1,K6186="?"),A6186&amp;":"&amp;B6186&amp;":"&amp;C6186,"")</f>
        <v>mcdr:UserGrp:Memo[2]</v>
      </c>
      <c r="I6186" t="str">
        <f t="shared" si="292"/>
        <v/>
      </c>
      <c r="K6186" s="1" t="s">
        <v>572</v>
      </c>
    </row>
    <row r="6187" spans="1:17" x14ac:dyDescent="0.2">
      <c r="A6187" t="s">
        <v>1907</v>
      </c>
      <c r="B6187" t="s">
        <v>1786</v>
      </c>
      <c r="C6187" t="s">
        <v>303</v>
      </c>
      <c r="D6187">
        <v>1</v>
      </c>
      <c r="E6187">
        <f t="shared" si="290"/>
        <v>0</v>
      </c>
      <c r="F6187" t="str">
        <f t="shared" si="291"/>
        <v/>
      </c>
      <c r="G6187" t="str">
        <f>IF(AND(D6187=1,K6187=""),A6187&amp;":"&amp;B6187&amp;":"&amp;C6187,"")</f>
        <v/>
      </c>
      <c r="H6187" t="str">
        <f>IF(AND(D6187=1,K6187="?"),A6187&amp;":"&amp;B6187&amp;":"&amp;C6187,"")</f>
        <v>mcdr:UserGrp:Memo[3]</v>
      </c>
      <c r="I6187" t="str">
        <f t="shared" si="292"/>
        <v/>
      </c>
      <c r="K6187" s="1" t="s">
        <v>572</v>
      </c>
    </row>
    <row r="6188" spans="1:17" x14ac:dyDescent="0.2">
      <c r="A6188" t="s">
        <v>1907</v>
      </c>
      <c r="B6188" t="s">
        <v>1786</v>
      </c>
      <c r="C6188" t="s">
        <v>304</v>
      </c>
      <c r="D6188">
        <v>1</v>
      </c>
      <c r="E6188">
        <f t="shared" si="290"/>
        <v>0</v>
      </c>
      <c r="F6188" t="str">
        <f t="shared" si="291"/>
        <v/>
      </c>
      <c r="G6188" t="str">
        <f>IF(AND(D6188=1,K6188=""),A6188&amp;":"&amp;B6188&amp;":"&amp;C6188,"")</f>
        <v/>
      </c>
      <c r="H6188" t="str">
        <f>IF(AND(D6188=1,K6188="?"),A6188&amp;":"&amp;B6188&amp;":"&amp;C6188,"")</f>
        <v>mcdr:UserGrp:Memo[4]</v>
      </c>
      <c r="I6188" t="str">
        <f t="shared" si="292"/>
        <v/>
      </c>
      <c r="K6188" s="1" t="s">
        <v>572</v>
      </c>
    </row>
    <row r="6189" spans="1:17" x14ac:dyDescent="0.2">
      <c r="A6189" t="s">
        <v>1907</v>
      </c>
      <c r="B6189" t="s">
        <v>1786</v>
      </c>
      <c r="C6189" t="s">
        <v>305</v>
      </c>
      <c r="D6189">
        <v>1</v>
      </c>
      <c r="E6189">
        <f t="shared" si="290"/>
        <v>0</v>
      </c>
      <c r="F6189" t="str">
        <f t="shared" si="291"/>
        <v/>
      </c>
      <c r="G6189" t="str">
        <f>IF(AND(D6189=1,K6189=""),A6189&amp;":"&amp;B6189&amp;":"&amp;C6189,"")</f>
        <v/>
      </c>
      <c r="H6189" t="str">
        <f>IF(AND(D6189=1,K6189="?"),A6189&amp;":"&amp;B6189&amp;":"&amp;C6189,"")</f>
        <v>mcdr:UserGrp:Memo[5]</v>
      </c>
      <c r="I6189" t="str">
        <f t="shared" si="292"/>
        <v/>
      </c>
      <c r="K6189" s="1" t="s">
        <v>572</v>
      </c>
    </row>
    <row r="6190" spans="1:17" x14ac:dyDescent="0.2">
      <c r="A6190" t="s">
        <v>1907</v>
      </c>
      <c r="B6190" t="s">
        <v>1786</v>
      </c>
      <c r="C6190" t="s">
        <v>306</v>
      </c>
      <c r="D6190">
        <v>1</v>
      </c>
      <c r="E6190">
        <f t="shared" si="290"/>
        <v>0</v>
      </c>
      <c r="F6190" t="str">
        <f t="shared" si="291"/>
        <v/>
      </c>
      <c r="G6190" t="str">
        <f>IF(AND(D6190=1,K6190=""),A6190&amp;":"&amp;B6190&amp;":"&amp;C6190,"")</f>
        <v/>
      </c>
      <c r="H6190" t="str">
        <f>IF(AND(D6190=1,K6190="?"),A6190&amp;":"&amp;B6190&amp;":"&amp;C6190,"")</f>
        <v>mcdr:UserGrp:Memo[6]</v>
      </c>
      <c r="I6190" t="str">
        <f t="shared" si="292"/>
        <v/>
      </c>
      <c r="K6190" s="1" t="s">
        <v>572</v>
      </c>
    </row>
    <row r="6191" spans="1:17" x14ac:dyDescent="0.2">
      <c r="A6191" t="s">
        <v>1907</v>
      </c>
      <c r="B6191" t="s">
        <v>1786</v>
      </c>
      <c r="C6191" t="s">
        <v>307</v>
      </c>
      <c r="D6191">
        <v>1</v>
      </c>
      <c r="E6191">
        <f t="shared" si="290"/>
        <v>0</v>
      </c>
      <c r="F6191" t="str">
        <f t="shared" si="291"/>
        <v/>
      </c>
      <c r="G6191" t="str">
        <f>IF(AND(D6191=1,K6191=""),A6191&amp;":"&amp;B6191&amp;":"&amp;C6191,"")</f>
        <v/>
      </c>
      <c r="H6191" t="str">
        <f>IF(AND(D6191=1,K6191="?"),A6191&amp;":"&amp;B6191&amp;":"&amp;C6191,"")</f>
        <v>mcdr:UserGrp:Memo[7]</v>
      </c>
      <c r="I6191" t="str">
        <f t="shared" si="292"/>
        <v/>
      </c>
      <c r="K6191" s="1" t="s">
        <v>572</v>
      </c>
    </row>
    <row r="6192" spans="1:17" x14ac:dyDescent="0.2">
      <c r="A6192" t="s">
        <v>1907</v>
      </c>
      <c r="B6192" t="s">
        <v>1786</v>
      </c>
      <c r="C6192" t="s">
        <v>308</v>
      </c>
      <c r="D6192">
        <v>1</v>
      </c>
      <c r="E6192">
        <f t="shared" si="290"/>
        <v>0</v>
      </c>
      <c r="F6192" t="str">
        <f t="shared" si="291"/>
        <v/>
      </c>
      <c r="G6192" t="str">
        <f>IF(AND(D6192=1,K6192=""),A6192&amp;":"&amp;B6192&amp;":"&amp;C6192,"")</f>
        <v/>
      </c>
      <c r="H6192" t="str">
        <f>IF(AND(D6192=1,K6192="?"),A6192&amp;":"&amp;B6192&amp;":"&amp;C6192,"")</f>
        <v>mcdr:UserGrp:Memo[8]</v>
      </c>
      <c r="I6192" t="str">
        <f t="shared" si="292"/>
        <v/>
      </c>
      <c r="K6192" s="1" t="s">
        <v>572</v>
      </c>
    </row>
    <row r="6193" spans="1:17" x14ac:dyDescent="0.2">
      <c r="A6193" t="s">
        <v>1907</v>
      </c>
      <c r="B6193" t="s">
        <v>1786</v>
      </c>
      <c r="C6193" t="s">
        <v>309</v>
      </c>
      <c r="D6193">
        <v>1</v>
      </c>
      <c r="E6193">
        <f t="shared" si="290"/>
        <v>0</v>
      </c>
      <c r="F6193" t="str">
        <f t="shared" si="291"/>
        <v/>
      </c>
      <c r="G6193" t="str">
        <f>IF(AND(D6193=1,K6193=""),A6193&amp;":"&amp;B6193&amp;":"&amp;C6193,"")</f>
        <v/>
      </c>
      <c r="H6193" t="str">
        <f>IF(AND(D6193=1,K6193="?"),A6193&amp;":"&amp;B6193&amp;":"&amp;C6193,"")</f>
        <v>mcdr:UserGrp:Memo[9]</v>
      </c>
      <c r="I6193" t="str">
        <f t="shared" si="292"/>
        <v/>
      </c>
      <c r="K6193" s="1" t="s">
        <v>572</v>
      </c>
    </row>
    <row r="6194" spans="1:17" x14ac:dyDescent="0.2">
      <c r="A6194" t="s">
        <v>1907</v>
      </c>
      <c r="B6194" t="s">
        <v>1786</v>
      </c>
      <c r="C6194" t="s">
        <v>310</v>
      </c>
      <c r="D6194">
        <v>1</v>
      </c>
      <c r="E6194">
        <f t="shared" si="290"/>
        <v>0</v>
      </c>
      <c r="F6194" t="str">
        <f t="shared" si="291"/>
        <v/>
      </c>
      <c r="G6194" t="str">
        <f>IF(AND(D6194=1,K6194=""),A6194&amp;":"&amp;B6194&amp;":"&amp;C6194,"")</f>
        <v/>
      </c>
      <c r="H6194" t="str">
        <f>IF(AND(D6194=1,K6194="?"),A6194&amp;":"&amp;B6194&amp;":"&amp;C6194,"")</f>
        <v>mcdr:UserGrp:Memo[10]</v>
      </c>
      <c r="I6194" t="str">
        <f t="shared" si="292"/>
        <v/>
      </c>
      <c r="K6194" s="1" t="s">
        <v>572</v>
      </c>
    </row>
    <row r="6195" spans="1:17" x14ac:dyDescent="0.2">
      <c r="A6195" t="s">
        <v>1907</v>
      </c>
      <c r="B6195" t="s">
        <v>1786</v>
      </c>
      <c r="C6195" t="s">
        <v>311</v>
      </c>
      <c r="D6195">
        <v>1</v>
      </c>
      <c r="E6195">
        <f t="shared" si="290"/>
        <v>0</v>
      </c>
      <c r="F6195" t="str">
        <f t="shared" si="291"/>
        <v/>
      </c>
      <c r="G6195" t="str">
        <f>IF(AND(D6195=1,K6195=""),A6195&amp;":"&amp;B6195&amp;":"&amp;C6195,"")</f>
        <v/>
      </c>
      <c r="H6195" t="str">
        <f>IF(AND(D6195=1,K6195="?"),A6195&amp;":"&amp;B6195&amp;":"&amp;C6195,"")</f>
        <v>mcdr:UserGrp:Memo[11]</v>
      </c>
      <c r="I6195" t="str">
        <f t="shared" si="292"/>
        <v/>
      </c>
      <c r="K6195" s="1" t="s">
        <v>572</v>
      </c>
    </row>
    <row r="6196" spans="1:17" x14ac:dyDescent="0.2">
      <c r="A6196" t="s">
        <v>1907</v>
      </c>
      <c r="B6196" t="s">
        <v>1786</v>
      </c>
      <c r="C6196" t="s">
        <v>312</v>
      </c>
      <c r="D6196">
        <v>1</v>
      </c>
      <c r="E6196">
        <f t="shared" si="290"/>
        <v>0</v>
      </c>
      <c r="F6196" t="str">
        <f t="shared" si="291"/>
        <v/>
      </c>
      <c r="G6196" t="str">
        <f>IF(AND(D6196=1,K6196=""),A6196&amp;":"&amp;B6196&amp;":"&amp;C6196,"")</f>
        <v/>
      </c>
      <c r="H6196" t="str">
        <f>IF(AND(D6196=1,K6196="?"),A6196&amp;":"&amp;B6196&amp;":"&amp;C6196,"")</f>
        <v>mcdr:UserGrp:Memo[12]</v>
      </c>
      <c r="I6196" t="str">
        <f t="shared" si="292"/>
        <v/>
      </c>
      <c r="K6196" s="1" t="s">
        <v>572</v>
      </c>
    </row>
    <row r="6197" spans="1:17" x14ac:dyDescent="0.2">
      <c r="A6197" t="s">
        <v>1907</v>
      </c>
      <c r="B6197" t="s">
        <v>1786</v>
      </c>
      <c r="C6197" t="s">
        <v>313</v>
      </c>
      <c r="D6197">
        <v>1</v>
      </c>
      <c r="E6197">
        <f t="shared" si="290"/>
        <v>0</v>
      </c>
      <c r="F6197" t="str">
        <f t="shared" si="291"/>
        <v/>
      </c>
      <c r="G6197" t="str">
        <f>IF(AND(D6197=1,K6197=""),A6197&amp;":"&amp;B6197&amp;":"&amp;C6197,"")</f>
        <v/>
      </c>
      <c r="H6197" t="str">
        <f>IF(AND(D6197=1,K6197="?"),A6197&amp;":"&amp;B6197&amp;":"&amp;C6197,"")</f>
        <v>mcdr:UserGrp:Memo[13]</v>
      </c>
      <c r="I6197" t="str">
        <f t="shared" si="292"/>
        <v/>
      </c>
      <c r="K6197" s="1" t="s">
        <v>572</v>
      </c>
    </row>
    <row r="6198" spans="1:17" x14ac:dyDescent="0.2">
      <c r="A6198" t="s">
        <v>1907</v>
      </c>
      <c r="B6198" t="s">
        <v>1786</v>
      </c>
      <c r="C6198" t="s">
        <v>314</v>
      </c>
      <c r="D6198">
        <v>1</v>
      </c>
      <c r="E6198">
        <f t="shared" si="290"/>
        <v>0</v>
      </c>
      <c r="F6198" t="str">
        <f t="shared" si="291"/>
        <v/>
      </c>
      <c r="G6198" t="str">
        <f>IF(AND(D6198=1,K6198=""),A6198&amp;":"&amp;B6198&amp;":"&amp;C6198,"")</f>
        <v/>
      </c>
      <c r="H6198" t="str">
        <f>IF(AND(D6198=1,K6198="?"),A6198&amp;":"&amp;B6198&amp;":"&amp;C6198,"")</f>
        <v>mcdr:UserGrp:Memo[14]</v>
      </c>
      <c r="I6198" t="str">
        <f t="shared" si="292"/>
        <v/>
      </c>
      <c r="K6198" s="1" t="s">
        <v>572</v>
      </c>
    </row>
    <row r="6199" spans="1:17" x14ac:dyDescent="0.2">
      <c r="A6199" t="s">
        <v>1907</v>
      </c>
      <c r="B6199" t="s">
        <v>1786</v>
      </c>
      <c r="C6199" t="s">
        <v>315</v>
      </c>
      <c r="D6199">
        <v>1</v>
      </c>
      <c r="E6199">
        <f t="shared" si="290"/>
        <v>0</v>
      </c>
      <c r="F6199" t="str">
        <f t="shared" si="291"/>
        <v/>
      </c>
      <c r="G6199" t="str">
        <f>IF(AND(D6199=1,K6199=""),A6199&amp;":"&amp;B6199&amp;":"&amp;C6199,"")</f>
        <v/>
      </c>
      <c r="H6199" t="str">
        <f>IF(AND(D6199=1,K6199="?"),A6199&amp;":"&amp;B6199&amp;":"&amp;C6199,"")</f>
        <v>mcdr:UserGrp:Memo[15]</v>
      </c>
      <c r="I6199" t="str">
        <f t="shared" si="292"/>
        <v/>
      </c>
      <c r="K6199" s="1" t="s">
        <v>572</v>
      </c>
    </row>
    <row r="6200" spans="1:17" x14ac:dyDescent="0.2">
      <c r="A6200" t="s">
        <v>1907</v>
      </c>
      <c r="B6200" t="s">
        <v>1786</v>
      </c>
      <c r="C6200" t="s">
        <v>1809</v>
      </c>
      <c r="D6200">
        <v>7</v>
      </c>
      <c r="E6200">
        <f t="shared" si="290"/>
        <v>0</v>
      </c>
      <c r="F6200" t="str">
        <f t="shared" si="291"/>
        <v/>
      </c>
      <c r="G6200" t="str">
        <f>IF(AND(D6200=1,K6200=""),A6200&amp;":"&amp;B6200&amp;":"&amp;C6200,"")</f>
        <v/>
      </c>
      <c r="H6200" t="str">
        <f>IF(AND(D6200=1,K6200="?"),A6200&amp;":"&amp;B6200&amp;":"&amp;C6200,"")</f>
        <v/>
      </c>
      <c r="I6200" t="str">
        <f t="shared" si="292"/>
        <v/>
      </c>
      <c r="K6200" s="1" t="s">
        <v>1788</v>
      </c>
      <c r="L6200" s="1" t="s">
        <v>1810</v>
      </c>
      <c r="M6200" s="1" t="s">
        <v>1811</v>
      </c>
      <c r="N6200" s="1" t="s">
        <v>1812</v>
      </c>
      <c r="O6200" s="1" t="s">
        <v>1813</v>
      </c>
      <c r="P6200" s="1" t="s">
        <v>1814</v>
      </c>
      <c r="Q6200" s="1" t="s">
        <v>1815</v>
      </c>
    </row>
    <row r="6201" spans="1:17" x14ac:dyDescent="0.2">
      <c r="A6201" t="s">
        <v>1907</v>
      </c>
      <c r="B6201" t="s">
        <v>1786</v>
      </c>
      <c r="C6201" t="s">
        <v>1816</v>
      </c>
      <c r="D6201">
        <v>1</v>
      </c>
      <c r="E6201">
        <f t="shared" si="290"/>
        <v>0</v>
      </c>
      <c r="F6201" t="str">
        <f t="shared" si="291"/>
        <v/>
      </c>
      <c r="G6201" t="str">
        <f>IF(AND(D6201=1,K6201=""),A6201&amp;":"&amp;B6201&amp;":"&amp;C6201,"")</f>
        <v/>
      </c>
      <c r="H6201" t="str">
        <f>IF(AND(D6201=1,K6201="?"),A6201&amp;":"&amp;B6201&amp;":"&amp;C6201,"")</f>
        <v/>
      </c>
      <c r="I6201" t="str">
        <f t="shared" si="292"/>
        <v/>
      </c>
      <c r="K6201" s="1" t="s">
        <v>456</v>
      </c>
    </row>
    <row r="6202" spans="1:17" x14ac:dyDescent="0.2">
      <c r="A6202" t="s">
        <v>1907</v>
      </c>
      <c r="B6202" t="s">
        <v>1786</v>
      </c>
      <c r="C6202" t="s">
        <v>1758</v>
      </c>
      <c r="D6202">
        <v>7</v>
      </c>
      <c r="E6202">
        <f t="shared" si="290"/>
        <v>0</v>
      </c>
      <c r="F6202" t="str">
        <f t="shared" si="291"/>
        <v/>
      </c>
      <c r="G6202" t="str">
        <f>IF(AND(D6202=1,K6202=""),A6202&amp;":"&amp;B6202&amp;":"&amp;C6202,"")</f>
        <v/>
      </c>
      <c r="H6202" t="str">
        <f>IF(AND(D6202=1,K6202="?"),A6202&amp;":"&amp;B6202&amp;":"&amp;C6202,"")</f>
        <v/>
      </c>
      <c r="I6202" t="str">
        <f t="shared" si="292"/>
        <v/>
      </c>
      <c r="K6202" s="1" t="s">
        <v>1017</v>
      </c>
      <c r="L6202" s="1" t="s">
        <v>445</v>
      </c>
      <c r="M6202" s="1" t="s">
        <v>1817</v>
      </c>
      <c r="N6202" s="1" t="s">
        <v>1818</v>
      </c>
      <c r="O6202" s="1" t="s">
        <v>1819</v>
      </c>
      <c r="P6202" s="1" t="s">
        <v>1759</v>
      </c>
      <c r="Q6202" s="1" t="s">
        <v>1760</v>
      </c>
    </row>
    <row r="6203" spans="1:17" x14ac:dyDescent="0.2">
      <c r="A6203" t="s">
        <v>1907</v>
      </c>
      <c r="B6203" t="s">
        <v>1786</v>
      </c>
      <c r="C6203" t="s">
        <v>296</v>
      </c>
      <c r="D6203">
        <v>5</v>
      </c>
      <c r="E6203">
        <f t="shared" si="290"/>
        <v>0</v>
      </c>
      <c r="F6203" t="str">
        <f t="shared" si="291"/>
        <v/>
      </c>
      <c r="G6203" t="str">
        <f>IF(AND(D6203=1,K6203=""),A6203&amp;":"&amp;B6203&amp;":"&amp;C6203,"")</f>
        <v/>
      </c>
      <c r="H6203" t="str">
        <f>IF(AND(D6203=1,K6203="?"),A6203&amp;":"&amp;B6203&amp;":"&amp;C6203,"")</f>
        <v/>
      </c>
      <c r="I6203" t="str">
        <f t="shared" si="292"/>
        <v/>
      </c>
      <c r="K6203" s="1" t="s">
        <v>1820</v>
      </c>
      <c r="L6203" s="1" t="s">
        <v>1821</v>
      </c>
      <c r="M6203" s="1" t="s">
        <v>1822</v>
      </c>
      <c r="N6203" s="1" t="s">
        <v>1823</v>
      </c>
      <c r="O6203" s="1" t="s">
        <v>1824</v>
      </c>
    </row>
    <row r="6204" spans="1:17" x14ac:dyDescent="0.2">
      <c r="A6204" t="s">
        <v>1907</v>
      </c>
      <c r="B6204" t="s">
        <v>1786</v>
      </c>
      <c r="C6204" t="s">
        <v>298</v>
      </c>
      <c r="D6204">
        <v>1</v>
      </c>
      <c r="E6204">
        <f t="shared" si="290"/>
        <v>0</v>
      </c>
      <c r="F6204" t="str">
        <f t="shared" si="291"/>
        <v/>
      </c>
      <c r="G6204" t="str">
        <f>IF(AND(D6204=1,K6204=""),A6204&amp;":"&amp;B6204&amp;":"&amp;C6204,"")</f>
        <v/>
      </c>
      <c r="H6204" t="str">
        <f>IF(AND(D6204=1,K6204="?"),A6204&amp;":"&amp;B6204&amp;":"&amp;C6204,"")</f>
        <v/>
      </c>
      <c r="I6204" t="str">
        <f t="shared" si="292"/>
        <v/>
      </c>
      <c r="K6204" s="1" t="s">
        <v>1825</v>
      </c>
    </row>
    <row r="6205" spans="1:17" x14ac:dyDescent="0.2">
      <c r="A6205" t="s">
        <v>1907</v>
      </c>
      <c r="B6205" t="s">
        <v>1786</v>
      </c>
      <c r="C6205" t="s">
        <v>297</v>
      </c>
      <c r="D6205">
        <v>4</v>
      </c>
      <c r="E6205">
        <f t="shared" si="290"/>
        <v>0</v>
      </c>
      <c r="F6205" t="str">
        <f t="shared" si="291"/>
        <v/>
      </c>
      <c r="G6205" t="str">
        <f>IF(AND(D6205=1,K6205=""),A6205&amp;":"&amp;B6205&amp;":"&amp;C6205,"")</f>
        <v/>
      </c>
      <c r="H6205" t="str">
        <f>IF(AND(D6205=1,K6205="?"),A6205&amp;":"&amp;B6205&amp;":"&amp;C6205,"")</f>
        <v/>
      </c>
      <c r="I6205" t="str">
        <f t="shared" si="292"/>
        <v/>
      </c>
      <c r="K6205" s="1" t="s">
        <v>1826</v>
      </c>
      <c r="L6205" s="1" t="s">
        <v>1827</v>
      </c>
      <c r="M6205" s="1" t="s">
        <v>1828</v>
      </c>
      <c r="N6205" s="1" t="s">
        <v>1829</v>
      </c>
    </row>
    <row r="6206" spans="1:17" x14ac:dyDescent="0.2">
      <c r="A6206" t="s">
        <v>1907</v>
      </c>
      <c r="B6206" t="s">
        <v>1830</v>
      </c>
      <c r="C6206" t="s">
        <v>1312</v>
      </c>
      <c r="D6206">
        <v>3</v>
      </c>
      <c r="E6206">
        <f t="shared" si="290"/>
        <v>0</v>
      </c>
      <c r="F6206" t="str">
        <f t="shared" si="291"/>
        <v/>
      </c>
      <c r="G6206" t="str">
        <f>IF(AND(D6206=1,K6206=""),A6206&amp;":"&amp;B6206&amp;":"&amp;C6206,"")</f>
        <v/>
      </c>
      <c r="H6206" t="str">
        <f>IF(AND(D6206=1,K6206="?"),A6206&amp;":"&amp;B6206&amp;":"&amp;C6206,"")</f>
        <v/>
      </c>
      <c r="I6206" t="str">
        <f t="shared" si="292"/>
        <v/>
      </c>
      <c r="K6206" s="1" t="s">
        <v>67</v>
      </c>
      <c r="L6206" s="1" t="s">
        <v>79</v>
      </c>
      <c r="M6206" s="1" t="s">
        <v>663</v>
      </c>
    </row>
    <row r="6207" spans="1:17" x14ac:dyDescent="0.2">
      <c r="A6207" t="s">
        <v>1907</v>
      </c>
      <c r="B6207" t="s">
        <v>1830</v>
      </c>
      <c r="C6207" t="s">
        <v>1831</v>
      </c>
      <c r="D6207">
        <v>9</v>
      </c>
      <c r="E6207">
        <f t="shared" si="290"/>
        <v>0</v>
      </c>
      <c r="F6207" t="str">
        <f t="shared" si="291"/>
        <v/>
      </c>
      <c r="G6207" t="str">
        <f>IF(AND(D6207=1,K6207=""),A6207&amp;":"&amp;B6207&amp;":"&amp;C6207,"")</f>
        <v/>
      </c>
      <c r="H6207" t="str">
        <f>IF(AND(D6207=1,K6207="?"),A6207&amp;":"&amp;B6207&amp;":"&amp;C6207,"")</f>
        <v/>
      </c>
      <c r="I6207" t="str">
        <f t="shared" si="292"/>
        <v/>
      </c>
      <c r="K6207" s="1" t="s">
        <v>90</v>
      </c>
      <c r="L6207" s="1" t="s">
        <v>92</v>
      </c>
      <c r="M6207" s="1" t="s">
        <v>1832</v>
      </c>
      <c r="N6207" s="1" t="s">
        <v>1833</v>
      </c>
      <c r="O6207" s="1" t="s">
        <v>1713</v>
      </c>
      <c r="P6207" s="1" t="s">
        <v>1834</v>
      </c>
      <c r="Q6207" s="1" t="s">
        <v>1835</v>
      </c>
    </row>
    <row r="6208" spans="1:17" x14ac:dyDescent="0.2">
      <c r="A6208" t="s">
        <v>1907</v>
      </c>
      <c r="B6208" t="s">
        <v>1830</v>
      </c>
      <c r="C6208" t="s">
        <v>120</v>
      </c>
      <c r="D6208">
        <v>1</v>
      </c>
      <c r="E6208">
        <f t="shared" si="290"/>
        <v>0</v>
      </c>
      <c r="F6208" t="str">
        <f t="shared" si="291"/>
        <v/>
      </c>
      <c r="G6208" t="str">
        <f>IF(AND(D6208=1,K6208=""),A6208&amp;":"&amp;B6208&amp;":"&amp;C6208,"")</f>
        <v/>
      </c>
      <c r="H6208" t="str">
        <f>IF(AND(D6208=1,K6208="?"),A6208&amp;":"&amp;B6208&amp;":"&amp;C6208,"")</f>
        <v/>
      </c>
      <c r="I6208" t="str">
        <f t="shared" si="292"/>
        <v/>
      </c>
      <c r="K6208" s="1" t="s">
        <v>67</v>
      </c>
    </row>
    <row r="6209" spans="1:15" x14ac:dyDescent="0.2">
      <c r="A6209" t="s">
        <v>1907</v>
      </c>
      <c r="B6209" t="s">
        <v>1830</v>
      </c>
      <c r="C6209" t="s">
        <v>1077</v>
      </c>
      <c r="D6209">
        <v>5</v>
      </c>
      <c r="E6209">
        <f t="shared" si="290"/>
        <v>0</v>
      </c>
      <c r="F6209" t="str">
        <f t="shared" si="291"/>
        <v/>
      </c>
      <c r="G6209" t="str">
        <f>IF(AND(D6209=1,K6209=""),A6209&amp;":"&amp;B6209&amp;":"&amp;C6209,"")</f>
        <v/>
      </c>
      <c r="H6209" t="str">
        <f>IF(AND(D6209=1,K6209="?"),A6209&amp;":"&amp;B6209&amp;":"&amp;C6209,"")</f>
        <v/>
      </c>
      <c r="I6209" t="str">
        <f t="shared" si="292"/>
        <v/>
      </c>
      <c r="K6209" s="1" t="s">
        <v>66</v>
      </c>
      <c r="L6209" s="1" t="s">
        <v>1158</v>
      </c>
      <c r="M6209" s="1" t="s">
        <v>644</v>
      </c>
      <c r="N6209" s="1" t="s">
        <v>1005</v>
      </c>
      <c r="O6209" s="1" t="s">
        <v>1836</v>
      </c>
    </row>
    <row r="6210" spans="1:15" x14ac:dyDescent="0.2">
      <c r="A6210" t="s">
        <v>1907</v>
      </c>
      <c r="B6210" t="s">
        <v>1830</v>
      </c>
      <c r="C6210" t="s">
        <v>1837</v>
      </c>
      <c r="D6210">
        <v>1</v>
      </c>
      <c r="E6210">
        <f t="shared" si="290"/>
        <v>0</v>
      </c>
      <c r="F6210" t="str">
        <f t="shared" si="291"/>
        <v/>
      </c>
      <c r="G6210" t="str">
        <f>IF(AND(D6210=1,K6210=""),A6210&amp;":"&amp;B6210&amp;":"&amp;C6210,"")</f>
        <v/>
      </c>
      <c r="H6210" t="str">
        <f>IF(AND(D6210=1,K6210="?"),A6210&amp;":"&amp;B6210&amp;":"&amp;C6210,"")</f>
        <v/>
      </c>
      <c r="I6210" t="str">
        <f t="shared" si="292"/>
        <v/>
      </c>
      <c r="K6210" s="1" t="s">
        <v>1708</v>
      </c>
    </row>
    <row r="6211" spans="1:15" x14ac:dyDescent="0.2">
      <c r="A6211" t="s">
        <v>1907</v>
      </c>
      <c r="B6211" t="s">
        <v>1838</v>
      </c>
      <c r="C6211" t="s">
        <v>1839</v>
      </c>
      <c r="D6211">
        <v>0</v>
      </c>
      <c r="E6211">
        <f t="shared" si="290"/>
        <v>1</v>
      </c>
      <c r="F6211" t="str">
        <f t="shared" si="291"/>
        <v>mcdr:VRKQuery:DeathDay</v>
      </c>
      <c r="G6211" t="str">
        <f>IF(AND(D6211=1,K6211=""),A6211&amp;":"&amp;B6211&amp;":"&amp;C6211,"")</f>
        <v/>
      </c>
      <c r="H6211" t="str">
        <f>IF(AND(D6211=1,K6211="?"),A6211&amp;":"&amp;B6211&amp;":"&amp;C6211,"")</f>
        <v/>
      </c>
      <c r="I6211" t="str">
        <f t="shared" si="292"/>
        <v/>
      </c>
    </row>
    <row r="6212" spans="1:15" x14ac:dyDescent="0.2">
      <c r="A6212" t="s">
        <v>1907</v>
      </c>
      <c r="B6212" t="s">
        <v>1838</v>
      </c>
      <c r="C6212" t="s">
        <v>1840</v>
      </c>
      <c r="D6212">
        <v>0</v>
      </c>
      <c r="E6212">
        <f t="shared" ref="E6212:E6253" si="293">IF(D6212=0,1,0)</f>
        <v>1</v>
      </c>
      <c r="F6212" t="str">
        <f t="shared" ref="F6212:F6253" si="294">IF(E6212=1,A6212&amp;":"&amp;B6212&amp;":"&amp;C6212,"")</f>
        <v>mcdr:VRKQuery:FirstName</v>
      </c>
      <c r="G6212" t="str">
        <f>IF(AND(D6212=1,K6212=""),A6212&amp;":"&amp;B6212&amp;":"&amp;C6212,"")</f>
        <v/>
      </c>
      <c r="H6212" t="str">
        <f>IF(AND(D6212=1,K6212="?"),A6212&amp;":"&amp;B6212&amp;":"&amp;C6212,"")</f>
        <v/>
      </c>
      <c r="I6212" t="str">
        <f t="shared" ref="I6212:I6253" si="295">IF(AND(D6212=1,K6212="0"),A6212&amp;":"&amp;B6212&amp;":"&amp;C6212,"")</f>
        <v/>
      </c>
    </row>
    <row r="6213" spans="1:15" x14ac:dyDescent="0.2">
      <c r="A6213" t="s">
        <v>1907</v>
      </c>
      <c r="B6213" t="s">
        <v>1838</v>
      </c>
      <c r="C6213" t="s">
        <v>1841</v>
      </c>
      <c r="D6213">
        <v>0</v>
      </c>
      <c r="E6213">
        <f t="shared" si="293"/>
        <v>1</v>
      </c>
      <c r="F6213" t="str">
        <f t="shared" si="294"/>
        <v>mcdr:VRKQuery:HomeCode</v>
      </c>
      <c r="G6213" t="str">
        <f>IF(AND(D6213=1,K6213=""),A6213&amp;":"&amp;B6213&amp;":"&amp;C6213,"")</f>
        <v/>
      </c>
      <c r="H6213" t="str">
        <f>IF(AND(D6213=1,K6213="?"),A6213&amp;":"&amp;B6213&amp;":"&amp;C6213,"")</f>
        <v/>
      </c>
      <c r="I6213" t="str">
        <f t="shared" si="295"/>
        <v/>
      </c>
    </row>
    <row r="6214" spans="1:15" x14ac:dyDescent="0.2">
      <c r="A6214" t="s">
        <v>1907</v>
      </c>
      <c r="B6214" t="s">
        <v>1838</v>
      </c>
      <c r="C6214" t="s">
        <v>1842</v>
      </c>
      <c r="D6214">
        <v>0</v>
      </c>
      <c r="E6214">
        <f t="shared" si="293"/>
        <v>1</v>
      </c>
      <c r="F6214" t="str">
        <f t="shared" si="294"/>
        <v>mcdr:VRKQuery:HomeName</v>
      </c>
      <c r="G6214" t="str">
        <f>IF(AND(D6214=1,K6214=""),A6214&amp;":"&amp;B6214&amp;":"&amp;C6214,"")</f>
        <v/>
      </c>
      <c r="H6214" t="str">
        <f>IF(AND(D6214=1,K6214="?"),A6214&amp;":"&amp;B6214&amp;":"&amp;C6214,"")</f>
        <v/>
      </c>
      <c r="I6214" t="str">
        <f t="shared" si="295"/>
        <v/>
      </c>
    </row>
    <row r="6215" spans="1:15" x14ac:dyDescent="0.2">
      <c r="A6215" t="s">
        <v>1907</v>
      </c>
      <c r="B6215" t="s">
        <v>1838</v>
      </c>
      <c r="C6215" t="s">
        <v>970</v>
      </c>
      <c r="D6215">
        <v>0</v>
      </c>
      <c r="E6215">
        <f t="shared" si="293"/>
        <v>1</v>
      </c>
      <c r="F6215" t="str">
        <f t="shared" si="294"/>
        <v>mcdr:VRKQuery:LangName</v>
      </c>
      <c r="G6215" t="str">
        <f>IF(AND(D6215=1,K6215=""),A6215&amp;":"&amp;B6215&amp;":"&amp;C6215,"")</f>
        <v/>
      </c>
      <c r="H6215" t="str">
        <f>IF(AND(D6215=1,K6215="?"),A6215&amp;":"&amp;B6215&amp;":"&amp;C6215,"")</f>
        <v/>
      </c>
      <c r="I6215" t="str">
        <f t="shared" si="295"/>
        <v/>
      </c>
    </row>
    <row r="6216" spans="1:15" x14ac:dyDescent="0.2">
      <c r="A6216" t="s">
        <v>1907</v>
      </c>
      <c r="B6216" t="s">
        <v>1838</v>
      </c>
      <c r="C6216" t="s">
        <v>965</v>
      </c>
      <c r="D6216">
        <v>0</v>
      </c>
      <c r="E6216">
        <f t="shared" si="293"/>
        <v>1</v>
      </c>
      <c r="F6216" t="str">
        <f t="shared" si="294"/>
        <v>mcdr:VRKQuery:Language</v>
      </c>
      <c r="G6216" t="str">
        <f>IF(AND(D6216=1,K6216=""),A6216&amp;":"&amp;B6216&amp;":"&amp;C6216,"")</f>
        <v/>
      </c>
      <c r="H6216" t="str">
        <f>IF(AND(D6216=1,K6216="?"),A6216&amp;":"&amp;B6216&amp;":"&amp;C6216,"")</f>
        <v/>
      </c>
      <c r="I6216" t="str">
        <f t="shared" si="295"/>
        <v/>
      </c>
    </row>
    <row r="6217" spans="1:15" x14ac:dyDescent="0.2">
      <c r="A6217" t="s">
        <v>1907</v>
      </c>
      <c r="B6217" t="s">
        <v>1838</v>
      </c>
      <c r="C6217" t="s">
        <v>1843</v>
      </c>
      <c r="D6217">
        <v>0</v>
      </c>
      <c r="E6217">
        <f t="shared" si="293"/>
        <v>1</v>
      </c>
      <c r="F6217" t="str">
        <f t="shared" si="294"/>
        <v>mcdr:VRKQuery:LastName</v>
      </c>
      <c r="G6217" t="str">
        <f>IF(AND(D6217=1,K6217=""),A6217&amp;":"&amp;B6217&amp;":"&amp;C6217,"")</f>
        <v/>
      </c>
      <c r="H6217" t="str">
        <f>IF(AND(D6217=1,K6217="?"),A6217&amp;":"&amp;B6217&amp;":"&amp;C6217,"")</f>
        <v/>
      </c>
      <c r="I6217" t="str">
        <f t="shared" si="295"/>
        <v/>
      </c>
    </row>
    <row r="6218" spans="1:15" x14ac:dyDescent="0.2">
      <c r="A6218" t="s">
        <v>1907</v>
      </c>
      <c r="B6218" t="s">
        <v>1838</v>
      </c>
      <c r="C6218" t="s">
        <v>1844</v>
      </c>
      <c r="D6218">
        <v>0</v>
      </c>
      <c r="E6218">
        <f t="shared" si="293"/>
        <v>1</v>
      </c>
      <c r="F6218" t="str">
        <f t="shared" si="294"/>
        <v>mcdr:VRKQuery:MovingDate</v>
      </c>
      <c r="G6218" t="str">
        <f>IF(AND(D6218=1,K6218=""),A6218&amp;":"&amp;B6218&amp;":"&amp;C6218,"")</f>
        <v/>
      </c>
      <c r="H6218" t="str">
        <f>IF(AND(D6218=1,K6218="?"),A6218&amp;":"&amp;B6218&amp;":"&amp;C6218,"")</f>
        <v/>
      </c>
      <c r="I6218" t="str">
        <f t="shared" si="295"/>
        <v/>
      </c>
    </row>
    <row r="6219" spans="1:15" x14ac:dyDescent="0.2">
      <c r="A6219" t="s">
        <v>1907</v>
      </c>
      <c r="B6219" t="s">
        <v>1838</v>
      </c>
      <c r="C6219" t="s">
        <v>274</v>
      </c>
      <c r="D6219">
        <v>0</v>
      </c>
      <c r="E6219">
        <f t="shared" si="293"/>
        <v>1</v>
      </c>
      <c r="F6219" t="str">
        <f t="shared" si="294"/>
        <v>mcdr:VRKQuery:PersonId</v>
      </c>
      <c r="G6219" t="str">
        <f>IF(AND(D6219=1,K6219=""),A6219&amp;":"&amp;B6219&amp;":"&amp;C6219,"")</f>
        <v/>
      </c>
      <c r="H6219" t="str">
        <f>IF(AND(D6219=1,K6219="?"),A6219&amp;":"&amp;B6219&amp;":"&amp;C6219,"")</f>
        <v/>
      </c>
      <c r="I6219" t="str">
        <f t="shared" si="295"/>
        <v/>
      </c>
    </row>
    <row r="6220" spans="1:15" x14ac:dyDescent="0.2">
      <c r="A6220" t="s">
        <v>1907</v>
      </c>
      <c r="B6220" t="s">
        <v>1838</v>
      </c>
      <c r="C6220" t="s">
        <v>168</v>
      </c>
      <c r="D6220">
        <v>0</v>
      </c>
      <c r="E6220">
        <f t="shared" si="293"/>
        <v>1</v>
      </c>
      <c r="F6220" t="str">
        <f t="shared" si="294"/>
        <v>mcdr:VRKQuery:PostOffice</v>
      </c>
      <c r="G6220" t="str">
        <f>IF(AND(D6220=1,K6220=""),A6220&amp;":"&amp;B6220&amp;":"&amp;C6220,"")</f>
        <v/>
      </c>
      <c r="H6220" t="str">
        <f>IF(AND(D6220=1,K6220="?"),A6220&amp;":"&amp;B6220&amp;":"&amp;C6220,"")</f>
        <v/>
      </c>
      <c r="I6220" t="str">
        <f t="shared" si="295"/>
        <v/>
      </c>
    </row>
    <row r="6221" spans="1:15" x14ac:dyDescent="0.2">
      <c r="A6221" t="s">
        <v>1907</v>
      </c>
      <c r="B6221" t="s">
        <v>1838</v>
      </c>
      <c r="C6221" t="s">
        <v>1845</v>
      </c>
      <c r="D6221">
        <v>0</v>
      </c>
      <c r="E6221">
        <f t="shared" si="293"/>
        <v>1</v>
      </c>
      <c r="F6221" t="str">
        <f t="shared" si="294"/>
        <v>mcdr:VRKQuery:TempAddress</v>
      </c>
      <c r="G6221" t="str">
        <f>IF(AND(D6221=1,K6221=""),A6221&amp;":"&amp;B6221&amp;":"&amp;C6221,"")</f>
        <v/>
      </c>
      <c r="H6221" t="str">
        <f>IF(AND(D6221=1,K6221="?"),A6221&amp;":"&amp;B6221&amp;":"&amp;C6221,"")</f>
        <v/>
      </c>
      <c r="I6221" t="str">
        <f t="shared" si="295"/>
        <v/>
      </c>
    </row>
    <row r="6222" spans="1:15" x14ac:dyDescent="0.2">
      <c r="A6222" t="s">
        <v>1907</v>
      </c>
      <c r="B6222" t="s">
        <v>1838</v>
      </c>
      <c r="C6222" t="s">
        <v>1846</v>
      </c>
      <c r="D6222">
        <v>0</v>
      </c>
      <c r="E6222">
        <f t="shared" si="293"/>
        <v>1</v>
      </c>
      <c r="F6222" t="str">
        <f t="shared" si="294"/>
        <v>mcdr:VRKQuery:TempFrom</v>
      </c>
      <c r="G6222" t="str">
        <f>IF(AND(D6222=1,K6222=""),A6222&amp;":"&amp;B6222&amp;":"&amp;C6222,"")</f>
        <v/>
      </c>
      <c r="H6222" t="str">
        <f>IF(AND(D6222=1,K6222="?"),A6222&amp;":"&amp;B6222&amp;":"&amp;C6222,"")</f>
        <v/>
      </c>
      <c r="I6222" t="str">
        <f t="shared" si="295"/>
        <v/>
      </c>
    </row>
    <row r="6223" spans="1:15" x14ac:dyDescent="0.2">
      <c r="A6223" t="s">
        <v>1907</v>
      </c>
      <c r="B6223" t="s">
        <v>1838</v>
      </c>
      <c r="C6223" t="s">
        <v>1847</v>
      </c>
      <c r="D6223">
        <v>0</v>
      </c>
      <c r="E6223">
        <f t="shared" si="293"/>
        <v>1</v>
      </c>
      <c r="F6223" t="str">
        <f t="shared" si="294"/>
        <v>mcdr:VRKQuery:TempPOffice</v>
      </c>
      <c r="G6223" t="str">
        <f>IF(AND(D6223=1,K6223=""),A6223&amp;":"&amp;B6223&amp;":"&amp;C6223,"")</f>
        <v/>
      </c>
      <c r="H6223" t="str">
        <f>IF(AND(D6223=1,K6223="?"),A6223&amp;":"&amp;B6223&amp;":"&amp;C6223,"")</f>
        <v/>
      </c>
      <c r="I6223" t="str">
        <f t="shared" si="295"/>
        <v/>
      </c>
    </row>
    <row r="6224" spans="1:15" x14ac:dyDescent="0.2">
      <c r="A6224" t="s">
        <v>1907</v>
      </c>
      <c r="B6224" t="s">
        <v>1838</v>
      </c>
      <c r="C6224" t="s">
        <v>1848</v>
      </c>
      <c r="D6224">
        <v>0</v>
      </c>
      <c r="E6224">
        <f t="shared" si="293"/>
        <v>1</v>
      </c>
      <c r="F6224" t="str">
        <f t="shared" si="294"/>
        <v>mcdr:VRKQuery:TempTo</v>
      </c>
      <c r="G6224" t="str">
        <f>IF(AND(D6224=1,K6224=""),A6224&amp;":"&amp;B6224&amp;":"&amp;C6224,"")</f>
        <v/>
      </c>
      <c r="H6224" t="str">
        <f>IF(AND(D6224=1,K6224="?"),A6224&amp;":"&amp;B6224&amp;":"&amp;C6224,"")</f>
        <v/>
      </c>
      <c r="I6224" t="str">
        <f t="shared" si="295"/>
        <v/>
      </c>
    </row>
    <row r="6225" spans="1:17" x14ac:dyDescent="0.2">
      <c r="A6225" t="s">
        <v>1907</v>
      </c>
      <c r="B6225" t="s">
        <v>1838</v>
      </c>
      <c r="C6225" t="s">
        <v>1849</v>
      </c>
      <c r="D6225">
        <v>0</v>
      </c>
      <c r="E6225">
        <f t="shared" si="293"/>
        <v>1</v>
      </c>
      <c r="F6225" t="str">
        <f t="shared" si="294"/>
        <v>mcdr:VRKQuery:TempZip</v>
      </c>
      <c r="G6225" t="str">
        <f>IF(AND(D6225=1,K6225=""),A6225&amp;":"&amp;B6225&amp;":"&amp;C6225,"")</f>
        <v/>
      </c>
      <c r="H6225" t="str">
        <f>IF(AND(D6225=1,K6225="?"),A6225&amp;":"&amp;B6225&amp;":"&amp;C6225,"")</f>
        <v/>
      </c>
      <c r="I6225" t="str">
        <f t="shared" si="295"/>
        <v/>
      </c>
    </row>
    <row r="6226" spans="1:17" x14ac:dyDescent="0.2">
      <c r="A6226" t="s">
        <v>1907</v>
      </c>
      <c r="B6226" t="s">
        <v>1838</v>
      </c>
      <c r="C6226" t="s">
        <v>1850</v>
      </c>
      <c r="D6226">
        <v>0</v>
      </c>
      <c r="E6226">
        <f t="shared" si="293"/>
        <v>1</v>
      </c>
      <c r="F6226" t="str">
        <f t="shared" si="294"/>
        <v>mcdr:VRKQuery:Trusteeship</v>
      </c>
      <c r="G6226" t="str">
        <f>IF(AND(D6226=1,K6226=""),A6226&amp;":"&amp;B6226&amp;":"&amp;C6226,"")</f>
        <v/>
      </c>
      <c r="H6226" t="str">
        <f>IF(AND(D6226=1,K6226="?"),A6226&amp;":"&amp;B6226&amp;":"&amp;C6226,"")</f>
        <v/>
      </c>
      <c r="I6226" t="str">
        <f t="shared" si="295"/>
        <v/>
      </c>
    </row>
    <row r="6227" spans="1:17" x14ac:dyDescent="0.2">
      <c r="A6227" t="s">
        <v>1907</v>
      </c>
      <c r="B6227" t="s">
        <v>1838</v>
      </c>
      <c r="C6227" t="s">
        <v>1851</v>
      </c>
      <c r="D6227">
        <v>0</v>
      </c>
      <c r="E6227">
        <f t="shared" si="293"/>
        <v>1</v>
      </c>
      <c r="F6227" t="str">
        <f t="shared" si="294"/>
        <v>mcdr:VRKQuery:TshipTxt</v>
      </c>
      <c r="G6227" t="str">
        <f>IF(AND(D6227=1,K6227=""),A6227&amp;":"&amp;B6227&amp;":"&amp;C6227,"")</f>
        <v/>
      </c>
      <c r="H6227" t="str">
        <f>IF(AND(D6227=1,K6227="?"),A6227&amp;":"&amp;B6227&amp;":"&amp;C6227,"")</f>
        <v/>
      </c>
      <c r="I6227" t="str">
        <f t="shared" si="295"/>
        <v/>
      </c>
    </row>
    <row r="6228" spans="1:17" x14ac:dyDescent="0.2">
      <c r="A6228" t="s">
        <v>1907</v>
      </c>
      <c r="B6228" t="s">
        <v>1838</v>
      </c>
      <c r="C6228" t="s">
        <v>1317</v>
      </c>
      <c r="D6228">
        <v>0</v>
      </c>
      <c r="E6228">
        <f t="shared" si="293"/>
        <v>1</v>
      </c>
      <c r="F6228" t="str">
        <f t="shared" si="294"/>
        <v>mcdr:VRKQuery:ZipCode</v>
      </c>
      <c r="G6228" t="str">
        <f>IF(AND(D6228=1,K6228=""),A6228&amp;":"&amp;B6228&amp;":"&amp;C6228,"")</f>
        <v/>
      </c>
      <c r="H6228" t="str">
        <f>IF(AND(D6228=1,K6228="?"),A6228&amp;":"&amp;B6228&amp;":"&amp;C6228,"")</f>
        <v/>
      </c>
      <c r="I6228" t="str">
        <f t="shared" si="295"/>
        <v/>
      </c>
    </row>
    <row r="6229" spans="1:17" x14ac:dyDescent="0.2">
      <c r="A6229" t="s">
        <v>1907</v>
      </c>
      <c r="B6229" t="s">
        <v>1838</v>
      </c>
      <c r="C6229" t="s">
        <v>163</v>
      </c>
      <c r="D6229">
        <v>0</v>
      </c>
      <c r="E6229">
        <f t="shared" si="293"/>
        <v>1</v>
      </c>
      <c r="F6229" t="str">
        <f t="shared" si="294"/>
        <v>mcdr:VRKQuery:Address</v>
      </c>
      <c r="G6229" t="str">
        <f>IF(AND(D6229=1,K6229=""),A6229&amp;":"&amp;B6229&amp;":"&amp;C6229,"")</f>
        <v/>
      </c>
      <c r="H6229" t="str">
        <f>IF(AND(D6229=1,K6229="?"),A6229&amp;":"&amp;B6229&amp;":"&amp;C6229,"")</f>
        <v/>
      </c>
      <c r="I6229" t="str">
        <f t="shared" si="295"/>
        <v/>
      </c>
    </row>
    <row r="6230" spans="1:17" x14ac:dyDescent="0.2">
      <c r="A6230" t="s">
        <v>1907</v>
      </c>
      <c r="B6230" t="s">
        <v>1838</v>
      </c>
      <c r="C6230" t="s">
        <v>275</v>
      </c>
      <c r="D6230">
        <v>0</v>
      </c>
      <c r="E6230">
        <f t="shared" si="293"/>
        <v>1</v>
      </c>
      <c r="F6230" t="str">
        <f t="shared" si="294"/>
        <v>mcdr:VRKQuery:CrStamp</v>
      </c>
      <c r="G6230" t="str">
        <f>IF(AND(D6230=1,K6230=""),A6230&amp;":"&amp;B6230&amp;":"&amp;C6230,"")</f>
        <v/>
      </c>
      <c r="H6230" t="str">
        <f>IF(AND(D6230=1,K6230="?"),A6230&amp;":"&amp;B6230&amp;":"&amp;C6230,"")</f>
        <v/>
      </c>
      <c r="I6230" t="str">
        <f t="shared" si="295"/>
        <v/>
      </c>
    </row>
    <row r="6231" spans="1:17" x14ac:dyDescent="0.2">
      <c r="A6231" t="s">
        <v>1907</v>
      </c>
      <c r="B6231" t="s">
        <v>1838</v>
      </c>
      <c r="C6231" t="s">
        <v>1852</v>
      </c>
      <c r="D6231">
        <v>0</v>
      </c>
      <c r="E6231">
        <f t="shared" si="293"/>
        <v>1</v>
      </c>
      <c r="F6231" t="str">
        <f t="shared" si="294"/>
        <v>mcdr:VRKQuery:CompLimitTxt</v>
      </c>
      <c r="G6231" t="str">
        <f>IF(AND(D6231=1,K6231=""),A6231&amp;":"&amp;B6231&amp;":"&amp;C6231,"")</f>
        <v/>
      </c>
      <c r="H6231" t="str">
        <f>IF(AND(D6231=1,K6231="?"),A6231&amp;":"&amp;B6231&amp;":"&amp;C6231,"")</f>
        <v/>
      </c>
      <c r="I6231" t="str">
        <f t="shared" si="295"/>
        <v/>
      </c>
    </row>
    <row r="6232" spans="1:17" x14ac:dyDescent="0.2">
      <c r="A6232" t="s">
        <v>1907</v>
      </c>
      <c r="B6232" t="s">
        <v>1838</v>
      </c>
      <c r="C6232" t="s">
        <v>1853</v>
      </c>
      <c r="D6232">
        <v>0</v>
      </c>
      <c r="E6232">
        <f t="shared" si="293"/>
        <v>1</v>
      </c>
      <c r="F6232" t="str">
        <f t="shared" si="294"/>
        <v>mcdr:VRKQuery:CompLimit</v>
      </c>
      <c r="G6232" t="str">
        <f>IF(AND(D6232=1,K6232=""),A6232&amp;":"&amp;B6232&amp;":"&amp;C6232,"")</f>
        <v/>
      </c>
      <c r="H6232" t="str">
        <f>IF(AND(D6232=1,K6232="?"),A6232&amp;":"&amp;B6232&amp;":"&amp;C6232,"")</f>
        <v/>
      </c>
      <c r="I6232" t="str">
        <f t="shared" si="295"/>
        <v/>
      </c>
    </row>
    <row r="6233" spans="1:17" x14ac:dyDescent="0.2">
      <c r="A6233" t="s">
        <v>1907</v>
      </c>
      <c r="B6233" t="s">
        <v>1854</v>
      </c>
      <c r="C6233" t="s">
        <v>921</v>
      </c>
      <c r="D6233">
        <v>1</v>
      </c>
      <c r="E6233">
        <f t="shared" si="293"/>
        <v>0</v>
      </c>
      <c r="F6233" t="str">
        <f t="shared" si="294"/>
        <v/>
      </c>
      <c r="G6233" t="str">
        <f>IF(AND(D6233=1,K6233=""),A6233&amp;":"&amp;B6233&amp;":"&amp;C6233,"")</f>
        <v/>
      </c>
      <c r="H6233" t="str">
        <f>IF(AND(D6233=1,K6233="?"),A6233&amp;":"&amp;B6233&amp;":"&amp;C6233,"")</f>
        <v/>
      </c>
      <c r="I6233" t="str">
        <f t="shared" si="295"/>
        <v>mcdr:xInvRowCounter:InvNum</v>
      </c>
      <c r="K6233" s="1" t="s">
        <v>66</v>
      </c>
    </row>
    <row r="6234" spans="1:17" x14ac:dyDescent="0.2">
      <c r="A6234" t="s">
        <v>1907</v>
      </c>
      <c r="B6234" t="s">
        <v>1854</v>
      </c>
      <c r="C6234" t="s">
        <v>1550</v>
      </c>
      <c r="D6234">
        <v>1</v>
      </c>
      <c r="E6234">
        <f t="shared" si="293"/>
        <v>0</v>
      </c>
      <c r="F6234" t="str">
        <f t="shared" si="294"/>
        <v/>
      </c>
      <c r="G6234" t="str">
        <f>IF(AND(D6234=1,K6234=""),A6234&amp;":"&amp;B6234&amp;":"&amp;C6234,"")</f>
        <v/>
      </c>
      <c r="H6234" t="str">
        <f>IF(AND(D6234=1,K6234="?"),A6234&amp;":"&amp;B6234&amp;":"&amp;C6234,"")</f>
        <v/>
      </c>
      <c r="I6234" t="str">
        <f t="shared" si="295"/>
        <v/>
      </c>
      <c r="J6234" t="s">
        <v>3411</v>
      </c>
      <c r="K6234" s="1" t="s">
        <v>456</v>
      </c>
    </row>
    <row r="6235" spans="1:17" x14ac:dyDescent="0.2">
      <c r="A6235" t="s">
        <v>1907</v>
      </c>
      <c r="B6235" t="s">
        <v>1854</v>
      </c>
      <c r="C6235" t="s">
        <v>95</v>
      </c>
      <c r="D6235">
        <v>1</v>
      </c>
      <c r="E6235">
        <f t="shared" si="293"/>
        <v>0</v>
      </c>
      <c r="F6235" t="str">
        <f t="shared" si="294"/>
        <v/>
      </c>
      <c r="G6235" t="str">
        <f>IF(AND(D6235=1,K6235=""),A6235&amp;":"&amp;B6235&amp;":"&amp;C6235,"")</f>
        <v/>
      </c>
      <c r="H6235" t="str">
        <f>IF(AND(D6235=1,K6235="?"),A6235&amp;":"&amp;B6235&amp;":"&amp;C6235,"")</f>
        <v/>
      </c>
      <c r="I6235" t="str">
        <f t="shared" si="295"/>
        <v/>
      </c>
      <c r="J6235" t="s">
        <v>3412</v>
      </c>
      <c r="K6235" s="1" t="s">
        <v>1855</v>
      </c>
    </row>
    <row r="6236" spans="1:17" x14ac:dyDescent="0.2">
      <c r="A6236" t="s">
        <v>1907</v>
      </c>
      <c r="B6236" t="s">
        <v>1854</v>
      </c>
      <c r="C6236" t="s">
        <v>948</v>
      </c>
      <c r="D6236">
        <v>20</v>
      </c>
      <c r="E6236">
        <f t="shared" si="293"/>
        <v>0</v>
      </c>
      <c r="F6236" t="str">
        <f t="shared" si="294"/>
        <v/>
      </c>
      <c r="G6236" t="str">
        <f>IF(AND(D6236=1,K6236=""),A6236&amp;":"&amp;B6236&amp;":"&amp;C6236,"")</f>
        <v/>
      </c>
      <c r="H6236" t="str">
        <f>IF(AND(D6236=1,K6236="?"),A6236&amp;":"&amp;B6236&amp;":"&amp;C6236,"")</f>
        <v/>
      </c>
      <c r="I6236" t="str">
        <f t="shared" si="295"/>
        <v/>
      </c>
      <c r="K6236" s="1" t="s">
        <v>830</v>
      </c>
      <c r="L6236" s="1" t="s">
        <v>1856</v>
      </c>
      <c r="M6236" s="1" t="s">
        <v>1857</v>
      </c>
      <c r="N6236" s="1" t="s">
        <v>1858</v>
      </c>
      <c r="O6236" s="1" t="s">
        <v>1859</v>
      </c>
      <c r="P6236" s="1" t="s">
        <v>1860</v>
      </c>
      <c r="Q6236" s="1" t="s">
        <v>1861</v>
      </c>
    </row>
    <row r="6237" spans="1:17" x14ac:dyDescent="0.2">
      <c r="A6237" t="s">
        <v>1907</v>
      </c>
      <c r="B6237" t="s">
        <v>1854</v>
      </c>
      <c r="C6237" t="s">
        <v>947</v>
      </c>
      <c r="D6237">
        <v>1</v>
      </c>
      <c r="E6237">
        <f t="shared" si="293"/>
        <v>0</v>
      </c>
      <c r="F6237" t="str">
        <f t="shared" si="294"/>
        <v/>
      </c>
      <c r="G6237" t="str">
        <f>IF(AND(D6237=1,K6237=""),A6237&amp;":"&amp;B6237&amp;":"&amp;C6237,"")</f>
        <v/>
      </c>
      <c r="H6237" t="str">
        <f>IF(AND(D6237=1,K6237="?"),A6237&amp;":"&amp;B6237&amp;":"&amp;C6237,"")</f>
        <v/>
      </c>
      <c r="I6237" t="str">
        <f t="shared" si="295"/>
        <v>mcdr:xInvRowCounter:SubInvNum</v>
      </c>
      <c r="K6237" s="1" t="s">
        <v>66</v>
      </c>
    </row>
    <row r="6238" spans="1:17" x14ac:dyDescent="0.2">
      <c r="A6238" t="s">
        <v>1907</v>
      </c>
      <c r="B6238" t="s">
        <v>1854</v>
      </c>
      <c r="C6238" t="s">
        <v>1862</v>
      </c>
      <c r="D6238">
        <v>1</v>
      </c>
      <c r="E6238">
        <f t="shared" si="293"/>
        <v>0</v>
      </c>
      <c r="F6238" t="str">
        <f t="shared" si="294"/>
        <v/>
      </c>
      <c r="G6238" t="str">
        <f>IF(AND(D6238=1,K6238=""),A6238&amp;":"&amp;B6238&amp;":"&amp;C6238,"")</f>
        <v>mcdr:xInvRowCounter:ReportingID</v>
      </c>
      <c r="H6238" t="str">
        <f>IF(AND(D6238=1,K6238="?"),A6238&amp;":"&amp;B6238&amp;":"&amp;C6238,"")</f>
        <v/>
      </c>
      <c r="I6238" t="str">
        <f t="shared" si="295"/>
        <v/>
      </c>
    </row>
    <row r="6239" spans="1:17" x14ac:dyDescent="0.2">
      <c r="A6239" t="s">
        <v>1907</v>
      </c>
      <c r="B6239" t="s">
        <v>1854</v>
      </c>
      <c r="C6239" t="s">
        <v>945</v>
      </c>
      <c r="D6239">
        <v>28</v>
      </c>
      <c r="E6239">
        <f t="shared" si="293"/>
        <v>0</v>
      </c>
      <c r="F6239" t="str">
        <f t="shared" si="294"/>
        <v/>
      </c>
      <c r="G6239" t="str">
        <f>IF(AND(D6239=1,K6239=""),A6239&amp;":"&amp;B6239&amp;":"&amp;C6239,"")</f>
        <v/>
      </c>
      <c r="H6239" t="str">
        <f>IF(AND(D6239=1,K6239="?"),A6239&amp;":"&amp;B6239&amp;":"&amp;C6239,"")</f>
        <v/>
      </c>
      <c r="I6239" t="str">
        <f t="shared" si="295"/>
        <v/>
      </c>
      <c r="K6239" s="1" t="s">
        <v>1863</v>
      </c>
      <c r="L6239" s="1" t="s">
        <v>1864</v>
      </c>
      <c r="M6239" s="1" t="s">
        <v>1865</v>
      </c>
      <c r="N6239" s="1" t="s">
        <v>1866</v>
      </c>
      <c r="O6239" s="1" t="s">
        <v>1867</v>
      </c>
      <c r="P6239" s="1" t="s">
        <v>1868</v>
      </c>
      <c r="Q6239" s="1" t="s">
        <v>1869</v>
      </c>
    </row>
    <row r="6240" spans="1:17" x14ac:dyDescent="0.2">
      <c r="A6240" t="s">
        <v>1907</v>
      </c>
      <c r="B6240" t="s">
        <v>1854</v>
      </c>
      <c r="C6240" t="s">
        <v>1870</v>
      </c>
      <c r="D6240">
        <v>1</v>
      </c>
      <c r="E6240">
        <f t="shared" si="293"/>
        <v>0</v>
      </c>
      <c r="F6240" t="str">
        <f t="shared" si="294"/>
        <v/>
      </c>
      <c r="G6240" t="str">
        <f>IF(AND(D6240=1,K6240=""),A6240&amp;":"&amp;B6240&amp;":"&amp;C6240,"")</f>
        <v/>
      </c>
      <c r="H6240" t="str">
        <f>IF(AND(D6240=1,K6240="?"),A6240&amp;":"&amp;B6240&amp;":"&amp;C6240,"")</f>
        <v/>
      </c>
      <c r="I6240" t="str">
        <f t="shared" si="295"/>
        <v>mcdr:xInvRowCounter:RealQty</v>
      </c>
      <c r="K6240" s="1" t="s">
        <v>66</v>
      </c>
    </row>
    <row r="6241" spans="1:17" x14ac:dyDescent="0.2">
      <c r="A6241" t="s">
        <v>1907</v>
      </c>
      <c r="B6241" t="s">
        <v>1854</v>
      </c>
      <c r="C6241" t="s">
        <v>1871</v>
      </c>
      <c r="D6241">
        <v>27</v>
      </c>
      <c r="E6241">
        <f t="shared" si="293"/>
        <v>0</v>
      </c>
      <c r="F6241" t="str">
        <f t="shared" si="294"/>
        <v/>
      </c>
      <c r="G6241" t="str">
        <f>IF(AND(D6241=1,K6241=""),A6241&amp;":"&amp;B6241&amp;":"&amp;C6241,"")</f>
        <v/>
      </c>
      <c r="H6241" t="str">
        <f>IF(AND(D6241=1,K6241="?"),A6241&amp;":"&amp;B6241&amp;":"&amp;C6241,"")</f>
        <v/>
      </c>
      <c r="I6241" t="str">
        <f t="shared" si="295"/>
        <v/>
      </c>
      <c r="K6241" s="1" t="s">
        <v>1872</v>
      </c>
      <c r="L6241" s="1" t="s">
        <v>1873</v>
      </c>
      <c r="M6241" s="1" t="s">
        <v>1874</v>
      </c>
      <c r="N6241" s="1" t="s">
        <v>1875</v>
      </c>
      <c r="O6241" s="1" t="s">
        <v>1876</v>
      </c>
      <c r="P6241" s="1" t="s">
        <v>1877</v>
      </c>
      <c r="Q6241" s="1" t="s">
        <v>1878</v>
      </c>
    </row>
    <row r="6242" spans="1:17" x14ac:dyDescent="0.2">
      <c r="A6242" t="s">
        <v>1907</v>
      </c>
      <c r="B6242" t="s">
        <v>1854</v>
      </c>
      <c r="C6242" t="s">
        <v>1076</v>
      </c>
      <c r="D6242">
        <v>2</v>
      </c>
      <c r="E6242">
        <f t="shared" si="293"/>
        <v>0</v>
      </c>
      <c r="F6242" t="str">
        <f t="shared" si="294"/>
        <v/>
      </c>
      <c r="G6242" t="str">
        <f>IF(AND(D6242=1,K6242=""),A6242&amp;":"&amp;B6242&amp;":"&amp;C6242,"")</f>
        <v/>
      </c>
      <c r="H6242" t="str">
        <f>IF(AND(D6242=1,K6242="?"),A6242&amp;":"&amp;B6242&amp;":"&amp;C6242,"")</f>
        <v/>
      </c>
      <c r="I6242" t="str">
        <f t="shared" si="295"/>
        <v/>
      </c>
      <c r="K6242" s="1" t="s">
        <v>1756</v>
      </c>
      <c r="L6242" s="1" t="s">
        <v>1879</v>
      </c>
    </row>
    <row r="6243" spans="1:17" x14ac:dyDescent="0.2">
      <c r="A6243" t="s">
        <v>1907</v>
      </c>
      <c r="B6243" t="s">
        <v>1854</v>
      </c>
      <c r="C6243" t="s">
        <v>864</v>
      </c>
      <c r="D6243">
        <v>24</v>
      </c>
      <c r="E6243">
        <f t="shared" si="293"/>
        <v>0</v>
      </c>
      <c r="F6243" t="str">
        <f t="shared" si="294"/>
        <v/>
      </c>
      <c r="G6243" t="str">
        <f>IF(AND(D6243=1,K6243=""),A6243&amp;":"&amp;B6243&amp;":"&amp;C6243,"")</f>
        <v/>
      </c>
      <c r="H6243" t="str">
        <f>IF(AND(D6243=1,K6243="?"),A6243&amp;":"&amp;B6243&amp;":"&amp;C6243,"")</f>
        <v/>
      </c>
      <c r="I6243" t="str">
        <f t="shared" si="295"/>
        <v/>
      </c>
      <c r="K6243" s="1" t="s">
        <v>1880</v>
      </c>
      <c r="L6243" s="1" t="s">
        <v>1881</v>
      </c>
      <c r="M6243" s="1" t="s">
        <v>1882</v>
      </c>
      <c r="N6243" s="1" t="s">
        <v>1883</v>
      </c>
      <c r="O6243" s="1" t="s">
        <v>1884</v>
      </c>
      <c r="P6243" s="1" t="s">
        <v>1885</v>
      </c>
      <c r="Q6243" s="1" t="s">
        <v>1886</v>
      </c>
    </row>
    <row r="6244" spans="1:17" x14ac:dyDescent="0.2">
      <c r="A6244" t="s">
        <v>1907</v>
      </c>
      <c r="B6244" t="s">
        <v>1854</v>
      </c>
      <c r="C6244" t="s">
        <v>871</v>
      </c>
      <c r="D6244">
        <v>26</v>
      </c>
      <c r="E6244">
        <f t="shared" si="293"/>
        <v>0</v>
      </c>
      <c r="F6244" t="str">
        <f t="shared" si="294"/>
        <v/>
      </c>
      <c r="G6244" t="str">
        <f>IF(AND(D6244=1,K6244=""),A6244&amp;":"&amp;B6244&amp;":"&amp;C6244,"")</f>
        <v/>
      </c>
      <c r="H6244" t="str">
        <f>IF(AND(D6244=1,K6244="?"),A6244&amp;":"&amp;B6244&amp;":"&amp;C6244,"")</f>
        <v/>
      </c>
      <c r="I6244" t="str">
        <f t="shared" si="295"/>
        <v/>
      </c>
      <c r="K6244" s="1" t="s">
        <v>1887</v>
      </c>
      <c r="L6244" s="1" t="s">
        <v>1888</v>
      </c>
      <c r="M6244" s="1" t="s">
        <v>1866</v>
      </c>
      <c r="N6244" s="1" t="s">
        <v>1867</v>
      </c>
      <c r="O6244" s="1" t="s">
        <v>1889</v>
      </c>
      <c r="P6244" s="1" t="s">
        <v>1869</v>
      </c>
      <c r="Q6244" s="1" t="s">
        <v>1890</v>
      </c>
    </row>
    <row r="6245" spans="1:17" x14ac:dyDescent="0.2">
      <c r="A6245" t="s">
        <v>1907</v>
      </c>
      <c r="B6245" t="s">
        <v>1854</v>
      </c>
      <c r="C6245" t="s">
        <v>177</v>
      </c>
      <c r="D6245">
        <v>10</v>
      </c>
      <c r="E6245">
        <f t="shared" si="293"/>
        <v>0</v>
      </c>
      <c r="F6245" t="str">
        <f t="shared" si="294"/>
        <v/>
      </c>
      <c r="G6245" t="str">
        <f>IF(AND(D6245=1,K6245=""),A6245&amp;":"&amp;B6245&amp;":"&amp;C6245,"")</f>
        <v/>
      </c>
      <c r="H6245" t="str">
        <f>IF(AND(D6245=1,K6245="?"),A6245&amp;":"&amp;B6245&amp;":"&amp;C6245,"")</f>
        <v/>
      </c>
      <c r="I6245" t="str">
        <f t="shared" si="295"/>
        <v/>
      </c>
      <c r="K6245" s="1" t="s">
        <v>895</v>
      </c>
      <c r="L6245" s="1" t="s">
        <v>897</v>
      </c>
      <c r="M6245" s="1" t="s">
        <v>898</v>
      </c>
      <c r="N6245" s="1" t="s">
        <v>899</v>
      </c>
      <c r="O6245" s="1" t="s">
        <v>900</v>
      </c>
      <c r="P6245" s="1" t="s">
        <v>901</v>
      </c>
      <c r="Q6245" s="1" t="s">
        <v>1891</v>
      </c>
    </row>
    <row r="6246" spans="1:17" x14ac:dyDescent="0.2">
      <c r="A6246" t="s">
        <v>1907</v>
      </c>
      <c r="B6246" t="s">
        <v>1854</v>
      </c>
      <c r="C6246" t="s">
        <v>178</v>
      </c>
      <c r="D6246">
        <v>5</v>
      </c>
      <c r="E6246">
        <f t="shared" si="293"/>
        <v>0</v>
      </c>
      <c r="F6246" t="str">
        <f t="shared" si="294"/>
        <v/>
      </c>
      <c r="G6246" t="str">
        <f>IF(AND(D6246=1,K6246=""),A6246&amp;":"&amp;B6246&amp;":"&amp;C6246,"")</f>
        <v/>
      </c>
      <c r="H6246" t="str">
        <f>IF(AND(D6246=1,K6246="?"),A6246&amp;":"&amp;B6246&amp;":"&amp;C6246,"")</f>
        <v/>
      </c>
      <c r="I6246" t="str">
        <f t="shared" si="295"/>
        <v/>
      </c>
      <c r="K6246" s="1" t="s">
        <v>13</v>
      </c>
      <c r="L6246" s="1" t="s">
        <v>663</v>
      </c>
      <c r="M6246" s="1" t="s">
        <v>704</v>
      </c>
      <c r="N6246" s="1" t="s">
        <v>902</v>
      </c>
      <c r="O6246" s="1" t="s">
        <v>903</v>
      </c>
    </row>
    <row r="6247" spans="1:17" x14ac:dyDescent="0.2">
      <c r="A6247" t="s">
        <v>1907</v>
      </c>
      <c r="B6247" t="s">
        <v>1854</v>
      </c>
      <c r="C6247" t="s">
        <v>869</v>
      </c>
      <c r="D6247">
        <v>2</v>
      </c>
      <c r="E6247">
        <f t="shared" si="293"/>
        <v>0</v>
      </c>
      <c r="F6247" t="str">
        <f t="shared" si="294"/>
        <v/>
      </c>
      <c r="G6247" t="str">
        <f>IF(AND(D6247=1,K6247=""),A6247&amp;":"&amp;B6247&amp;":"&amp;C6247,"")</f>
        <v/>
      </c>
      <c r="H6247" t="str">
        <f>IF(AND(D6247=1,K6247="?"),A6247&amp;":"&amp;B6247&amp;":"&amp;C6247,"")</f>
        <v/>
      </c>
      <c r="I6247" t="str">
        <f t="shared" si="295"/>
        <v/>
      </c>
      <c r="K6247" s="1" t="s">
        <v>1892</v>
      </c>
      <c r="L6247" s="1" t="s">
        <v>1893</v>
      </c>
    </row>
    <row r="6248" spans="1:17" x14ac:dyDescent="0.2">
      <c r="A6248" t="s">
        <v>1907</v>
      </c>
      <c r="B6248" t="s">
        <v>1854</v>
      </c>
      <c r="C6248" t="s">
        <v>911</v>
      </c>
      <c r="D6248">
        <v>1</v>
      </c>
      <c r="E6248">
        <f t="shared" si="293"/>
        <v>0</v>
      </c>
      <c r="F6248" t="str">
        <f t="shared" si="294"/>
        <v/>
      </c>
      <c r="G6248" t="str">
        <f>IF(AND(D6248=1,K6248=""),A6248&amp;":"&amp;B6248&amp;":"&amp;C6248,"")</f>
        <v/>
      </c>
      <c r="H6248" t="str">
        <f>IF(AND(D6248=1,K6248="?"),A6248&amp;":"&amp;B6248&amp;":"&amp;C6248,"")</f>
        <v/>
      </c>
      <c r="I6248" t="str">
        <f t="shared" si="295"/>
        <v>mcdr:xInvRowCounter:DataAmt</v>
      </c>
      <c r="K6248" s="1" t="s">
        <v>66</v>
      </c>
    </row>
    <row r="6249" spans="1:17" x14ac:dyDescent="0.2">
      <c r="A6249" t="s">
        <v>1907</v>
      </c>
      <c r="B6249" t="s">
        <v>1854</v>
      </c>
      <c r="C6249" t="s">
        <v>1894</v>
      </c>
      <c r="D6249">
        <v>2</v>
      </c>
      <c r="E6249">
        <f t="shared" si="293"/>
        <v>0</v>
      </c>
      <c r="F6249" t="str">
        <f t="shared" si="294"/>
        <v/>
      </c>
      <c r="G6249" t="str">
        <f>IF(AND(D6249=1,K6249=""),A6249&amp;":"&amp;B6249&amp;":"&amp;C6249,"")</f>
        <v/>
      </c>
      <c r="H6249" t="str">
        <f>IF(AND(D6249=1,K6249="?"),A6249&amp;":"&amp;B6249&amp;":"&amp;C6249,"")</f>
        <v/>
      </c>
      <c r="I6249" t="str">
        <f t="shared" si="295"/>
        <v/>
      </c>
      <c r="L6249" s="1" t="s">
        <v>1352</v>
      </c>
    </row>
    <row r="6250" spans="1:17" x14ac:dyDescent="0.2">
      <c r="A6250" t="s">
        <v>1907</v>
      </c>
      <c r="B6250" t="s">
        <v>1854</v>
      </c>
      <c r="C6250" t="s">
        <v>866</v>
      </c>
      <c r="D6250">
        <v>2</v>
      </c>
      <c r="E6250">
        <f t="shared" si="293"/>
        <v>0</v>
      </c>
      <c r="F6250" t="str">
        <f t="shared" si="294"/>
        <v/>
      </c>
      <c r="G6250" t="str">
        <f>IF(AND(D6250=1,K6250=""),A6250&amp;":"&amp;B6250&amp;":"&amp;C6250,"")</f>
        <v/>
      </c>
      <c r="H6250" t="str">
        <f>IF(AND(D6250=1,K6250="?"),A6250&amp;":"&amp;B6250&amp;":"&amp;C6250,"")</f>
        <v/>
      </c>
      <c r="I6250" t="str">
        <f t="shared" si="295"/>
        <v/>
      </c>
      <c r="K6250" s="1" t="s">
        <v>69</v>
      </c>
      <c r="L6250" s="1" t="s">
        <v>80</v>
      </c>
    </row>
    <row r="6251" spans="1:17" x14ac:dyDescent="0.2">
      <c r="A6251" t="s">
        <v>1907</v>
      </c>
      <c r="B6251" t="s">
        <v>1854</v>
      </c>
      <c r="C6251" t="s">
        <v>1895</v>
      </c>
      <c r="D6251">
        <v>10</v>
      </c>
      <c r="E6251">
        <f t="shared" si="293"/>
        <v>0</v>
      </c>
      <c r="F6251" t="str">
        <f t="shared" si="294"/>
        <v/>
      </c>
      <c r="G6251" t="str">
        <f>IF(AND(D6251=1,K6251=""),A6251&amp;":"&amp;B6251&amp;":"&amp;C6251,"")</f>
        <v/>
      </c>
      <c r="H6251" t="str">
        <f>IF(AND(D6251=1,K6251="?"),A6251&amp;":"&amp;B6251&amp;":"&amp;C6251,"")</f>
        <v/>
      </c>
      <c r="I6251" t="str">
        <f t="shared" si="295"/>
        <v/>
      </c>
      <c r="K6251" s="1" t="s">
        <v>917</v>
      </c>
      <c r="L6251" s="1" t="s">
        <v>1896</v>
      </c>
      <c r="M6251" s="1" t="s">
        <v>920</v>
      </c>
      <c r="N6251" s="1" t="s">
        <v>66</v>
      </c>
      <c r="O6251" s="1" t="s">
        <v>1897</v>
      </c>
      <c r="P6251" s="1" t="s">
        <v>1898</v>
      </c>
      <c r="Q6251" s="1" t="s">
        <v>1899</v>
      </c>
    </row>
    <row r="6252" spans="1:17" x14ac:dyDescent="0.2">
      <c r="A6252" t="s">
        <v>1907</v>
      </c>
      <c r="B6252" t="s">
        <v>1854</v>
      </c>
      <c r="C6252" t="s">
        <v>117</v>
      </c>
      <c r="D6252">
        <v>1</v>
      </c>
      <c r="E6252">
        <f t="shared" si="293"/>
        <v>0</v>
      </c>
      <c r="F6252" t="str">
        <f t="shared" si="294"/>
        <v/>
      </c>
      <c r="G6252" t="str">
        <f>IF(AND(D6252=1,K6252=""),A6252&amp;":"&amp;B6252&amp;":"&amp;C6252,"")</f>
        <v/>
      </c>
      <c r="H6252" t="str">
        <f>IF(AND(D6252=1,K6252="?"),A6252&amp;":"&amp;B6252&amp;":"&amp;C6252,"")</f>
        <v/>
      </c>
      <c r="I6252" t="str">
        <f t="shared" si="295"/>
        <v/>
      </c>
      <c r="J6252" t="s">
        <v>3413</v>
      </c>
      <c r="K6252" s="1" t="s">
        <v>1900</v>
      </c>
    </row>
    <row r="6253" spans="1:17" x14ac:dyDescent="0.2">
      <c r="A6253" t="s">
        <v>1907</v>
      </c>
      <c r="B6253" t="s">
        <v>1854</v>
      </c>
      <c r="C6253" t="s">
        <v>979</v>
      </c>
      <c r="D6253">
        <v>3</v>
      </c>
      <c r="E6253">
        <f t="shared" si="293"/>
        <v>0</v>
      </c>
      <c r="F6253" t="str">
        <f t="shared" si="294"/>
        <v/>
      </c>
      <c r="G6253" t="str">
        <f>IF(AND(D6253=1,K6253=""),A6253&amp;":"&amp;B6253&amp;":"&amp;C6253,"")</f>
        <v/>
      </c>
      <c r="H6253" t="str">
        <f>IF(AND(D6253=1,K6253="?"),A6253&amp;":"&amp;B6253&amp;":"&amp;C6253,"")</f>
        <v/>
      </c>
      <c r="I6253" t="str">
        <f t="shared" si="295"/>
        <v/>
      </c>
      <c r="K6253" s="1" t="s">
        <v>66</v>
      </c>
      <c r="L6253" s="1" t="s">
        <v>1901</v>
      </c>
      <c r="M6253" s="1" t="s">
        <v>1902</v>
      </c>
    </row>
    <row r="6254" spans="1:17" ht="20" x14ac:dyDescent="0.2">
      <c r="B6254" s="2">
        <f>SUM(IF(FREQUENCY(MATCH(B3:B6253,B3:B6253,0),MATCH(B3:B6253,B3:B6253,0))&gt;0,1))</f>
        <v>90</v>
      </c>
      <c r="C6254" s="2"/>
    </row>
    <row r="6255" spans="1:17" x14ac:dyDescent="0.2">
      <c r="B6255" t="s">
        <v>1911</v>
      </c>
    </row>
  </sheetData>
  <dataConsolidate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0"/>
  <sheetViews>
    <sheetView workbookViewId="0">
      <selection activeCell="H149" sqref="H3:H149"/>
    </sheetView>
  </sheetViews>
  <sheetFormatPr baseColWidth="10" defaultRowHeight="16" x14ac:dyDescent="0.2"/>
  <sheetData>
    <row r="1" spans="1:8" x14ac:dyDescent="0.2">
      <c r="A1" t="s">
        <v>2062</v>
      </c>
      <c r="E1" t="s">
        <v>1908</v>
      </c>
      <c r="H1" t="s">
        <v>1908</v>
      </c>
    </row>
    <row r="2" spans="1:8" x14ac:dyDescent="0.2">
      <c r="A2" t="s">
        <v>1912</v>
      </c>
      <c r="E2" t="s">
        <v>1912</v>
      </c>
      <c r="H2" t="s">
        <v>1912</v>
      </c>
    </row>
    <row r="3" spans="1:8" x14ac:dyDescent="0.2">
      <c r="H3" t="s">
        <v>1913</v>
      </c>
    </row>
    <row r="4" spans="1:8" x14ac:dyDescent="0.2">
      <c r="H4" t="s">
        <v>1914</v>
      </c>
    </row>
    <row r="5" spans="1:8" x14ac:dyDescent="0.2">
      <c r="H5" t="s">
        <v>1915</v>
      </c>
    </row>
    <row r="6" spans="1:8" x14ac:dyDescent="0.2">
      <c r="H6" t="s">
        <v>1916</v>
      </c>
    </row>
    <row r="7" spans="1:8" x14ac:dyDescent="0.2">
      <c r="H7" t="s">
        <v>1917</v>
      </c>
    </row>
    <row r="8" spans="1:8" x14ac:dyDescent="0.2">
      <c r="H8" t="s">
        <v>1918</v>
      </c>
    </row>
    <row r="9" spans="1:8" x14ac:dyDescent="0.2">
      <c r="H9" t="s">
        <v>1919</v>
      </c>
    </row>
    <row r="10" spans="1:8" x14ac:dyDescent="0.2">
      <c r="H10" t="s">
        <v>1920</v>
      </c>
    </row>
    <row r="11" spans="1:8" x14ac:dyDescent="0.2">
      <c r="H11" t="s">
        <v>1921</v>
      </c>
    </row>
    <row r="12" spans="1:8" x14ac:dyDescent="0.2">
      <c r="H12" t="s">
        <v>1923</v>
      </c>
    </row>
    <row r="13" spans="1:8" x14ac:dyDescent="0.2">
      <c r="H13" t="s">
        <v>1924</v>
      </c>
    </row>
    <row r="14" spans="1:8" x14ac:dyDescent="0.2">
      <c r="H14" t="s">
        <v>1925</v>
      </c>
    </row>
    <row r="15" spans="1:8" x14ac:dyDescent="0.2">
      <c r="H15" t="s">
        <v>1926</v>
      </c>
    </row>
    <row r="16" spans="1:8" x14ac:dyDescent="0.2">
      <c r="H16" t="s">
        <v>1927</v>
      </c>
    </row>
    <row r="17" spans="8:8" x14ac:dyDescent="0.2">
      <c r="H17" t="s">
        <v>1928</v>
      </c>
    </row>
    <row r="18" spans="8:8" x14ac:dyDescent="0.2">
      <c r="H18" t="s">
        <v>1929</v>
      </c>
    </row>
    <row r="19" spans="8:8" x14ac:dyDescent="0.2">
      <c r="H19" t="s">
        <v>1930</v>
      </c>
    </row>
    <row r="20" spans="8:8" x14ac:dyDescent="0.2">
      <c r="H20" t="s">
        <v>1931</v>
      </c>
    </row>
    <row r="21" spans="8:8" x14ac:dyDescent="0.2">
      <c r="H21" t="s">
        <v>1932</v>
      </c>
    </row>
    <row r="22" spans="8:8" x14ac:dyDescent="0.2">
      <c r="H22" t="s">
        <v>1933</v>
      </c>
    </row>
    <row r="23" spans="8:8" x14ac:dyDescent="0.2">
      <c r="H23" t="s">
        <v>1934</v>
      </c>
    </row>
    <row r="24" spans="8:8" x14ac:dyDescent="0.2">
      <c r="H24" t="s">
        <v>1935</v>
      </c>
    </row>
    <row r="25" spans="8:8" x14ac:dyDescent="0.2">
      <c r="H25" t="s">
        <v>1936</v>
      </c>
    </row>
    <row r="26" spans="8:8" x14ac:dyDescent="0.2">
      <c r="H26" t="s">
        <v>1937</v>
      </c>
    </row>
    <row r="27" spans="8:8" x14ac:dyDescent="0.2">
      <c r="H27" t="s">
        <v>1938</v>
      </c>
    </row>
    <row r="28" spans="8:8" x14ac:dyDescent="0.2">
      <c r="H28" t="s">
        <v>1939</v>
      </c>
    </row>
    <row r="29" spans="8:8" x14ac:dyDescent="0.2">
      <c r="H29" t="s">
        <v>1940</v>
      </c>
    </row>
    <row r="30" spans="8:8" x14ac:dyDescent="0.2">
      <c r="H30" t="s">
        <v>1941</v>
      </c>
    </row>
    <row r="31" spans="8:8" x14ac:dyDescent="0.2">
      <c r="H31" t="s">
        <v>1942</v>
      </c>
    </row>
    <row r="32" spans="8:8" x14ac:dyDescent="0.2">
      <c r="H32" t="s">
        <v>1943</v>
      </c>
    </row>
    <row r="33" spans="8:8" x14ac:dyDescent="0.2">
      <c r="H33" t="s">
        <v>1944</v>
      </c>
    </row>
    <row r="34" spans="8:8" x14ac:dyDescent="0.2">
      <c r="H34" t="s">
        <v>1945</v>
      </c>
    </row>
    <row r="35" spans="8:8" x14ac:dyDescent="0.2">
      <c r="H35" t="s">
        <v>1946</v>
      </c>
    </row>
    <row r="36" spans="8:8" x14ac:dyDescent="0.2">
      <c r="H36" t="s">
        <v>1947</v>
      </c>
    </row>
    <row r="37" spans="8:8" x14ac:dyDescent="0.2">
      <c r="H37" t="s">
        <v>1948</v>
      </c>
    </row>
    <row r="38" spans="8:8" x14ac:dyDescent="0.2">
      <c r="H38" t="s">
        <v>1949</v>
      </c>
    </row>
    <row r="39" spans="8:8" x14ac:dyDescent="0.2">
      <c r="H39" t="s">
        <v>1950</v>
      </c>
    </row>
    <row r="40" spans="8:8" x14ac:dyDescent="0.2">
      <c r="H40" t="s">
        <v>1951</v>
      </c>
    </row>
    <row r="41" spans="8:8" x14ac:dyDescent="0.2">
      <c r="H41" t="s">
        <v>1952</v>
      </c>
    </row>
    <row r="42" spans="8:8" x14ac:dyDescent="0.2">
      <c r="H42" t="s">
        <v>1953</v>
      </c>
    </row>
    <row r="43" spans="8:8" x14ac:dyDescent="0.2">
      <c r="H43" t="s">
        <v>1954</v>
      </c>
    </row>
    <row r="44" spans="8:8" x14ac:dyDescent="0.2">
      <c r="H44" t="s">
        <v>1955</v>
      </c>
    </row>
    <row r="45" spans="8:8" x14ac:dyDescent="0.2">
      <c r="H45" t="s">
        <v>1956</v>
      </c>
    </row>
    <row r="46" spans="8:8" x14ac:dyDescent="0.2">
      <c r="H46" t="s">
        <v>1957</v>
      </c>
    </row>
    <row r="47" spans="8:8" x14ac:dyDescent="0.2">
      <c r="H47" t="s">
        <v>1958</v>
      </c>
    </row>
    <row r="48" spans="8:8" x14ac:dyDescent="0.2">
      <c r="H48" t="s">
        <v>1959</v>
      </c>
    </row>
    <row r="49" spans="8:8" x14ac:dyDescent="0.2">
      <c r="H49" t="s">
        <v>1960</v>
      </c>
    </row>
    <row r="50" spans="8:8" x14ac:dyDescent="0.2">
      <c r="H50" t="s">
        <v>1961</v>
      </c>
    </row>
    <row r="51" spans="8:8" x14ac:dyDescent="0.2">
      <c r="H51" t="s">
        <v>1962</v>
      </c>
    </row>
    <row r="52" spans="8:8" x14ac:dyDescent="0.2">
      <c r="H52" t="s">
        <v>1963</v>
      </c>
    </row>
    <row r="53" spans="8:8" x14ac:dyDescent="0.2">
      <c r="H53" t="s">
        <v>1964</v>
      </c>
    </row>
    <row r="54" spans="8:8" x14ac:dyDescent="0.2">
      <c r="H54" t="s">
        <v>1965</v>
      </c>
    </row>
    <row r="55" spans="8:8" x14ac:dyDescent="0.2">
      <c r="H55" t="s">
        <v>1966</v>
      </c>
    </row>
    <row r="56" spans="8:8" x14ac:dyDescent="0.2">
      <c r="H56" t="s">
        <v>1967</v>
      </c>
    </row>
    <row r="57" spans="8:8" x14ac:dyDescent="0.2">
      <c r="H57" t="s">
        <v>1968</v>
      </c>
    </row>
    <row r="58" spans="8:8" x14ac:dyDescent="0.2">
      <c r="H58" t="s">
        <v>1969</v>
      </c>
    </row>
    <row r="59" spans="8:8" x14ac:dyDescent="0.2">
      <c r="H59" t="s">
        <v>1970</v>
      </c>
    </row>
    <row r="60" spans="8:8" x14ac:dyDescent="0.2">
      <c r="H60" t="s">
        <v>1971</v>
      </c>
    </row>
    <row r="61" spans="8:8" x14ac:dyDescent="0.2">
      <c r="H61" t="s">
        <v>1972</v>
      </c>
    </row>
    <row r="62" spans="8:8" x14ac:dyDescent="0.2">
      <c r="H62" t="s">
        <v>1973</v>
      </c>
    </row>
    <row r="63" spans="8:8" x14ac:dyDescent="0.2">
      <c r="H63" t="s">
        <v>1974</v>
      </c>
    </row>
    <row r="64" spans="8:8" x14ac:dyDescent="0.2">
      <c r="H64" t="s">
        <v>1975</v>
      </c>
    </row>
    <row r="65" spans="8:8" x14ac:dyDescent="0.2">
      <c r="H65" t="s">
        <v>1976</v>
      </c>
    </row>
    <row r="66" spans="8:8" x14ac:dyDescent="0.2">
      <c r="H66" t="s">
        <v>1977</v>
      </c>
    </row>
    <row r="67" spans="8:8" x14ac:dyDescent="0.2">
      <c r="H67" t="s">
        <v>1978</v>
      </c>
    </row>
    <row r="68" spans="8:8" x14ac:dyDescent="0.2">
      <c r="H68" t="s">
        <v>1979</v>
      </c>
    </row>
    <row r="69" spans="8:8" x14ac:dyDescent="0.2">
      <c r="H69" t="s">
        <v>1980</v>
      </c>
    </row>
    <row r="70" spans="8:8" x14ac:dyDescent="0.2">
      <c r="H70" t="s">
        <v>1981</v>
      </c>
    </row>
    <row r="71" spans="8:8" x14ac:dyDescent="0.2">
      <c r="H71" t="s">
        <v>1982</v>
      </c>
    </row>
    <row r="72" spans="8:8" x14ac:dyDescent="0.2">
      <c r="H72" t="s">
        <v>1983</v>
      </c>
    </row>
    <row r="73" spans="8:8" x14ac:dyDescent="0.2">
      <c r="H73" t="s">
        <v>1984</v>
      </c>
    </row>
    <row r="74" spans="8:8" x14ac:dyDescent="0.2">
      <c r="H74" t="s">
        <v>1985</v>
      </c>
    </row>
    <row r="75" spans="8:8" x14ac:dyDescent="0.2">
      <c r="H75" t="s">
        <v>1986</v>
      </c>
    </row>
    <row r="76" spans="8:8" x14ac:dyDescent="0.2">
      <c r="H76" t="s">
        <v>1987</v>
      </c>
    </row>
    <row r="77" spans="8:8" x14ac:dyDescent="0.2">
      <c r="H77" t="s">
        <v>1988</v>
      </c>
    </row>
    <row r="78" spans="8:8" x14ac:dyDescent="0.2">
      <c r="H78" t="s">
        <v>1989</v>
      </c>
    </row>
    <row r="79" spans="8:8" x14ac:dyDescent="0.2">
      <c r="H79" t="s">
        <v>1990</v>
      </c>
    </row>
    <row r="80" spans="8:8" x14ac:dyDescent="0.2">
      <c r="H80" t="s">
        <v>1991</v>
      </c>
    </row>
    <row r="81" spans="8:8" x14ac:dyDescent="0.2">
      <c r="H81" t="s">
        <v>1992</v>
      </c>
    </row>
    <row r="82" spans="8:8" x14ac:dyDescent="0.2">
      <c r="H82" t="s">
        <v>1993</v>
      </c>
    </row>
    <row r="83" spans="8:8" x14ac:dyDescent="0.2">
      <c r="H83" t="s">
        <v>1994</v>
      </c>
    </row>
    <row r="84" spans="8:8" x14ac:dyDescent="0.2">
      <c r="H84" t="s">
        <v>1995</v>
      </c>
    </row>
    <row r="85" spans="8:8" x14ac:dyDescent="0.2">
      <c r="H85" t="s">
        <v>1996</v>
      </c>
    </row>
    <row r="86" spans="8:8" x14ac:dyDescent="0.2">
      <c r="H86" t="s">
        <v>1997</v>
      </c>
    </row>
    <row r="87" spans="8:8" x14ac:dyDescent="0.2">
      <c r="H87" t="s">
        <v>1998</v>
      </c>
    </row>
    <row r="88" spans="8:8" x14ac:dyDescent="0.2">
      <c r="H88" t="s">
        <v>1999</v>
      </c>
    </row>
    <row r="89" spans="8:8" x14ac:dyDescent="0.2">
      <c r="H89" t="s">
        <v>2000</v>
      </c>
    </row>
    <row r="90" spans="8:8" x14ac:dyDescent="0.2">
      <c r="H90" t="s">
        <v>2001</v>
      </c>
    </row>
    <row r="91" spans="8:8" x14ac:dyDescent="0.2">
      <c r="H91" t="s">
        <v>2002</v>
      </c>
    </row>
    <row r="92" spans="8:8" x14ac:dyDescent="0.2">
      <c r="H92" t="s">
        <v>2003</v>
      </c>
    </row>
    <row r="93" spans="8:8" x14ac:dyDescent="0.2">
      <c r="H93" t="s">
        <v>2004</v>
      </c>
    </row>
    <row r="94" spans="8:8" x14ac:dyDescent="0.2">
      <c r="H94" t="s">
        <v>2005</v>
      </c>
    </row>
    <row r="95" spans="8:8" x14ac:dyDescent="0.2">
      <c r="H95" t="s">
        <v>2006</v>
      </c>
    </row>
    <row r="96" spans="8:8" x14ac:dyDescent="0.2">
      <c r="H96" t="s">
        <v>2007</v>
      </c>
    </row>
    <row r="97" spans="8:8" x14ac:dyDescent="0.2">
      <c r="H97" t="s">
        <v>2008</v>
      </c>
    </row>
    <row r="98" spans="8:8" x14ac:dyDescent="0.2">
      <c r="H98" t="s">
        <v>2009</v>
      </c>
    </row>
    <row r="99" spans="8:8" x14ac:dyDescent="0.2">
      <c r="H99" t="s">
        <v>2010</v>
      </c>
    </row>
    <row r="100" spans="8:8" x14ac:dyDescent="0.2">
      <c r="H100" t="s">
        <v>2011</v>
      </c>
    </row>
    <row r="101" spans="8:8" x14ac:dyDescent="0.2">
      <c r="H101" t="s">
        <v>2012</v>
      </c>
    </row>
    <row r="102" spans="8:8" x14ac:dyDescent="0.2">
      <c r="H102" t="s">
        <v>2013</v>
      </c>
    </row>
    <row r="103" spans="8:8" x14ac:dyDescent="0.2">
      <c r="H103" t="s">
        <v>2014</v>
      </c>
    </row>
    <row r="104" spans="8:8" x14ac:dyDescent="0.2">
      <c r="H104" t="s">
        <v>2015</v>
      </c>
    </row>
    <row r="105" spans="8:8" x14ac:dyDescent="0.2">
      <c r="H105" t="s">
        <v>2016</v>
      </c>
    </row>
    <row r="106" spans="8:8" x14ac:dyDescent="0.2">
      <c r="H106" t="s">
        <v>2017</v>
      </c>
    </row>
    <row r="107" spans="8:8" x14ac:dyDescent="0.2">
      <c r="H107" t="s">
        <v>2018</v>
      </c>
    </row>
    <row r="108" spans="8:8" x14ac:dyDescent="0.2">
      <c r="H108" t="s">
        <v>2019</v>
      </c>
    </row>
    <row r="109" spans="8:8" x14ac:dyDescent="0.2">
      <c r="H109" t="s">
        <v>2020</v>
      </c>
    </row>
    <row r="110" spans="8:8" x14ac:dyDescent="0.2">
      <c r="H110" t="s">
        <v>2021</v>
      </c>
    </row>
    <row r="111" spans="8:8" x14ac:dyDescent="0.2">
      <c r="H111" t="s">
        <v>2022</v>
      </c>
    </row>
    <row r="112" spans="8:8" x14ac:dyDescent="0.2">
      <c r="H112" t="s">
        <v>2023</v>
      </c>
    </row>
    <row r="113" spans="1:8" x14ac:dyDescent="0.2">
      <c r="H113" t="s">
        <v>2024</v>
      </c>
    </row>
    <row r="114" spans="1:8" x14ac:dyDescent="0.2">
      <c r="H114" t="s">
        <v>2025</v>
      </c>
    </row>
    <row r="115" spans="1:8" x14ac:dyDescent="0.2">
      <c r="A115" t="s">
        <v>2063</v>
      </c>
      <c r="H115" t="s">
        <v>2026</v>
      </c>
    </row>
    <row r="116" spans="1:8" x14ac:dyDescent="0.2">
      <c r="H116" t="s">
        <v>2027</v>
      </c>
    </row>
    <row r="117" spans="1:8" x14ac:dyDescent="0.2">
      <c r="H117" t="s">
        <v>2028</v>
      </c>
    </row>
    <row r="118" spans="1:8" x14ac:dyDescent="0.2">
      <c r="H118" t="s">
        <v>2029</v>
      </c>
    </row>
    <row r="119" spans="1:8" x14ac:dyDescent="0.2">
      <c r="H119" t="s">
        <v>2030</v>
      </c>
    </row>
    <row r="120" spans="1:8" x14ac:dyDescent="0.2">
      <c r="H120" t="s">
        <v>2031</v>
      </c>
    </row>
    <row r="121" spans="1:8" x14ac:dyDescent="0.2">
      <c r="H121" t="s">
        <v>2032</v>
      </c>
    </row>
    <row r="122" spans="1:8" x14ac:dyDescent="0.2">
      <c r="G122" t="s">
        <v>1923</v>
      </c>
      <c r="H122" t="s">
        <v>2033</v>
      </c>
    </row>
    <row r="123" spans="1:8" x14ac:dyDescent="0.2">
      <c r="A123" t="s">
        <v>2064</v>
      </c>
      <c r="G123" t="s">
        <v>1924</v>
      </c>
      <c r="H123" t="s">
        <v>2034</v>
      </c>
    </row>
    <row r="124" spans="1:8" x14ac:dyDescent="0.2">
      <c r="A124" t="s">
        <v>2065</v>
      </c>
      <c r="G124" t="s">
        <v>1925</v>
      </c>
      <c r="H124" t="s">
        <v>2035</v>
      </c>
    </row>
    <row r="125" spans="1:8" x14ac:dyDescent="0.2">
      <c r="A125" t="s">
        <v>2066</v>
      </c>
      <c r="G125" t="s">
        <v>1926</v>
      </c>
      <c r="H125" t="s">
        <v>2036</v>
      </c>
    </row>
    <row r="126" spans="1:8" x14ac:dyDescent="0.2">
      <c r="A126" t="s">
        <v>2067</v>
      </c>
      <c r="G126" t="s">
        <v>1927</v>
      </c>
      <c r="H126" t="s">
        <v>2037</v>
      </c>
    </row>
    <row r="127" spans="1:8" x14ac:dyDescent="0.2">
      <c r="A127" t="s">
        <v>2068</v>
      </c>
      <c r="G127" t="s">
        <v>1928</v>
      </c>
      <c r="H127" t="s">
        <v>2038</v>
      </c>
    </row>
    <row r="128" spans="1:8" x14ac:dyDescent="0.2">
      <c r="A128" t="s">
        <v>2069</v>
      </c>
      <c r="G128" t="s">
        <v>1929</v>
      </c>
      <c r="H128" t="s">
        <v>2039</v>
      </c>
    </row>
    <row r="129" spans="1:8" x14ac:dyDescent="0.2">
      <c r="A129" t="s">
        <v>2070</v>
      </c>
      <c r="G129" t="s">
        <v>1930</v>
      </c>
      <c r="H129" t="s">
        <v>2040</v>
      </c>
    </row>
    <row r="130" spans="1:8" x14ac:dyDescent="0.2">
      <c r="A130" t="s">
        <v>2071</v>
      </c>
      <c r="G130" t="s">
        <v>1931</v>
      </c>
      <c r="H130" t="s">
        <v>2041</v>
      </c>
    </row>
    <row r="131" spans="1:8" x14ac:dyDescent="0.2">
      <c r="A131" t="s">
        <v>2072</v>
      </c>
      <c r="G131" t="s">
        <v>1932</v>
      </c>
      <c r="H131" t="s">
        <v>2042</v>
      </c>
    </row>
    <row r="132" spans="1:8" x14ac:dyDescent="0.2">
      <c r="A132" t="s">
        <v>2073</v>
      </c>
      <c r="G132" t="s">
        <v>1933</v>
      </c>
      <c r="H132" t="s">
        <v>2043</v>
      </c>
    </row>
    <row r="133" spans="1:8" x14ac:dyDescent="0.2">
      <c r="A133" t="s">
        <v>2074</v>
      </c>
      <c r="G133" t="s">
        <v>1934</v>
      </c>
      <c r="H133" t="s">
        <v>2044</v>
      </c>
    </row>
    <row r="134" spans="1:8" x14ac:dyDescent="0.2">
      <c r="A134" t="s">
        <v>2075</v>
      </c>
      <c r="G134" t="s">
        <v>1935</v>
      </c>
      <c r="H134" t="s">
        <v>2045</v>
      </c>
    </row>
    <row r="135" spans="1:8" x14ac:dyDescent="0.2">
      <c r="A135" t="s">
        <v>2076</v>
      </c>
      <c r="G135" t="s">
        <v>1936</v>
      </c>
      <c r="H135" t="s">
        <v>2046</v>
      </c>
    </row>
    <row r="136" spans="1:8" x14ac:dyDescent="0.2">
      <c r="A136" t="s">
        <v>2077</v>
      </c>
      <c r="G136" t="s">
        <v>1937</v>
      </c>
      <c r="H136" t="s">
        <v>2047</v>
      </c>
    </row>
    <row r="137" spans="1:8" x14ac:dyDescent="0.2">
      <c r="A137" t="s">
        <v>2078</v>
      </c>
      <c r="G137" t="s">
        <v>1938</v>
      </c>
      <c r="H137" t="s">
        <v>2048</v>
      </c>
    </row>
    <row r="138" spans="1:8" x14ac:dyDescent="0.2">
      <c r="A138" t="s">
        <v>2079</v>
      </c>
      <c r="G138" t="s">
        <v>1939</v>
      </c>
      <c r="H138" t="s">
        <v>2049</v>
      </c>
    </row>
    <row r="139" spans="1:8" x14ac:dyDescent="0.2">
      <c r="A139" t="s">
        <v>2080</v>
      </c>
      <c r="G139" t="s">
        <v>1940</v>
      </c>
      <c r="H139" t="s">
        <v>2050</v>
      </c>
    </row>
    <row r="140" spans="1:8" x14ac:dyDescent="0.2">
      <c r="A140" t="s">
        <v>2081</v>
      </c>
      <c r="G140" t="s">
        <v>1941</v>
      </c>
      <c r="H140" t="s">
        <v>2051</v>
      </c>
    </row>
    <row r="141" spans="1:8" x14ac:dyDescent="0.2">
      <c r="A141" t="s">
        <v>2082</v>
      </c>
      <c r="G141" t="s">
        <v>1942</v>
      </c>
      <c r="H141" t="s">
        <v>2052</v>
      </c>
    </row>
    <row r="142" spans="1:8" x14ac:dyDescent="0.2">
      <c r="A142" t="s">
        <v>2083</v>
      </c>
      <c r="G142" t="s">
        <v>1943</v>
      </c>
      <c r="H142" t="s">
        <v>2053</v>
      </c>
    </row>
    <row r="143" spans="1:8" x14ac:dyDescent="0.2">
      <c r="A143" t="s">
        <v>2084</v>
      </c>
      <c r="G143" t="s">
        <v>1944</v>
      </c>
      <c r="H143" t="s">
        <v>2054</v>
      </c>
    </row>
    <row r="144" spans="1:8" x14ac:dyDescent="0.2">
      <c r="A144" t="s">
        <v>2085</v>
      </c>
      <c r="G144" t="s">
        <v>1945</v>
      </c>
      <c r="H144" t="s">
        <v>2055</v>
      </c>
    </row>
    <row r="145" spans="1:8" x14ac:dyDescent="0.2">
      <c r="A145" t="s">
        <v>2086</v>
      </c>
      <c r="G145" t="s">
        <v>1946</v>
      </c>
      <c r="H145" t="s">
        <v>2056</v>
      </c>
    </row>
    <row r="146" spans="1:8" x14ac:dyDescent="0.2">
      <c r="A146" t="s">
        <v>2087</v>
      </c>
      <c r="G146" t="s">
        <v>1947</v>
      </c>
      <c r="H146" t="s">
        <v>2057</v>
      </c>
    </row>
    <row r="147" spans="1:8" x14ac:dyDescent="0.2">
      <c r="A147" t="s">
        <v>2088</v>
      </c>
      <c r="G147" t="s">
        <v>1948</v>
      </c>
      <c r="H147" t="s">
        <v>2058</v>
      </c>
    </row>
    <row r="148" spans="1:8" x14ac:dyDescent="0.2">
      <c r="A148" t="s">
        <v>2089</v>
      </c>
      <c r="G148" t="s">
        <v>1949</v>
      </c>
      <c r="H148" t="s">
        <v>2059</v>
      </c>
    </row>
    <row r="149" spans="1:8" x14ac:dyDescent="0.2">
      <c r="A149" t="s">
        <v>2090</v>
      </c>
      <c r="G149" t="s">
        <v>1950</v>
      </c>
      <c r="H149" t="s">
        <v>2060</v>
      </c>
    </row>
    <row r="150" spans="1:8" x14ac:dyDescent="0.2">
      <c r="A150" t="s">
        <v>2091</v>
      </c>
      <c r="G150" t="s">
        <v>1951</v>
      </c>
    </row>
    <row r="151" spans="1:8" x14ac:dyDescent="0.2">
      <c r="A151" t="s">
        <v>2092</v>
      </c>
      <c r="G151" t="s">
        <v>1952</v>
      </c>
    </row>
    <row r="152" spans="1:8" x14ac:dyDescent="0.2">
      <c r="A152" t="s">
        <v>2093</v>
      </c>
      <c r="G152" t="s">
        <v>1953</v>
      </c>
    </row>
    <row r="153" spans="1:8" x14ac:dyDescent="0.2">
      <c r="A153" t="s">
        <v>2094</v>
      </c>
      <c r="G153" t="s">
        <v>1954</v>
      </c>
    </row>
    <row r="154" spans="1:8" x14ac:dyDescent="0.2">
      <c r="A154" t="s">
        <v>2095</v>
      </c>
      <c r="G154" t="s">
        <v>1955</v>
      </c>
    </row>
    <row r="155" spans="1:8" x14ac:dyDescent="0.2">
      <c r="A155" t="s">
        <v>2096</v>
      </c>
      <c r="G155" t="s">
        <v>1956</v>
      </c>
    </row>
    <row r="156" spans="1:8" x14ac:dyDescent="0.2">
      <c r="A156" t="s">
        <v>2097</v>
      </c>
      <c r="G156" t="s">
        <v>1957</v>
      </c>
    </row>
    <row r="157" spans="1:8" x14ac:dyDescent="0.2">
      <c r="A157" t="s">
        <v>2098</v>
      </c>
      <c r="G157" t="s">
        <v>1958</v>
      </c>
    </row>
    <row r="158" spans="1:8" x14ac:dyDescent="0.2">
      <c r="A158" t="s">
        <v>2099</v>
      </c>
      <c r="G158" t="s">
        <v>1959</v>
      </c>
    </row>
    <row r="159" spans="1:8" x14ac:dyDescent="0.2">
      <c r="A159" t="s">
        <v>2100</v>
      </c>
      <c r="G159" t="s">
        <v>1960</v>
      </c>
    </row>
    <row r="160" spans="1:8" x14ac:dyDescent="0.2">
      <c r="A160" t="s">
        <v>2101</v>
      </c>
      <c r="G160" t="s">
        <v>1961</v>
      </c>
    </row>
    <row r="161" spans="1:7" x14ac:dyDescent="0.2">
      <c r="A161" t="s">
        <v>2102</v>
      </c>
      <c r="G161" t="s">
        <v>1962</v>
      </c>
    </row>
    <row r="162" spans="1:7" x14ac:dyDescent="0.2">
      <c r="A162" t="s">
        <v>2103</v>
      </c>
      <c r="G162" t="s">
        <v>1963</v>
      </c>
    </row>
    <row r="163" spans="1:7" x14ac:dyDescent="0.2">
      <c r="A163" t="s">
        <v>2104</v>
      </c>
      <c r="G163" t="s">
        <v>1964</v>
      </c>
    </row>
    <row r="164" spans="1:7" x14ac:dyDescent="0.2">
      <c r="A164" t="s">
        <v>2105</v>
      </c>
      <c r="G164" t="s">
        <v>1965</v>
      </c>
    </row>
    <row r="165" spans="1:7" x14ac:dyDescent="0.2">
      <c r="A165" t="s">
        <v>2106</v>
      </c>
      <c r="G165" t="s">
        <v>1966</v>
      </c>
    </row>
    <row r="166" spans="1:7" x14ac:dyDescent="0.2">
      <c r="A166" t="s">
        <v>2107</v>
      </c>
      <c r="G166" t="s">
        <v>1967</v>
      </c>
    </row>
    <row r="167" spans="1:7" x14ac:dyDescent="0.2">
      <c r="A167" t="s">
        <v>2108</v>
      </c>
      <c r="G167" t="s">
        <v>1968</v>
      </c>
    </row>
    <row r="168" spans="1:7" x14ac:dyDescent="0.2">
      <c r="A168" t="s">
        <v>2109</v>
      </c>
      <c r="G168" t="s">
        <v>1969</v>
      </c>
    </row>
    <row r="169" spans="1:7" x14ac:dyDescent="0.2">
      <c r="A169" t="s">
        <v>2110</v>
      </c>
      <c r="G169" t="s">
        <v>1970</v>
      </c>
    </row>
    <row r="170" spans="1:7" x14ac:dyDescent="0.2">
      <c r="A170" t="s">
        <v>2111</v>
      </c>
      <c r="G170" t="s">
        <v>1971</v>
      </c>
    </row>
    <row r="171" spans="1:7" x14ac:dyDescent="0.2">
      <c r="A171" t="s">
        <v>2112</v>
      </c>
      <c r="G171" t="s">
        <v>1972</v>
      </c>
    </row>
    <row r="172" spans="1:7" x14ac:dyDescent="0.2">
      <c r="A172" t="s">
        <v>2113</v>
      </c>
      <c r="G172" t="s">
        <v>1973</v>
      </c>
    </row>
    <row r="173" spans="1:7" x14ac:dyDescent="0.2">
      <c r="A173" t="s">
        <v>2114</v>
      </c>
      <c r="G173" t="s">
        <v>1974</v>
      </c>
    </row>
    <row r="174" spans="1:7" x14ac:dyDescent="0.2">
      <c r="A174" t="s">
        <v>2115</v>
      </c>
      <c r="G174" t="s">
        <v>1975</v>
      </c>
    </row>
    <row r="175" spans="1:7" x14ac:dyDescent="0.2">
      <c r="A175" t="s">
        <v>2116</v>
      </c>
      <c r="G175" t="s">
        <v>1976</v>
      </c>
    </row>
    <row r="176" spans="1:7" x14ac:dyDescent="0.2">
      <c r="A176" t="s">
        <v>2117</v>
      </c>
      <c r="G176" t="s">
        <v>1977</v>
      </c>
    </row>
    <row r="177" spans="1:7" x14ac:dyDescent="0.2">
      <c r="A177" t="s">
        <v>2118</v>
      </c>
      <c r="G177" t="s">
        <v>1978</v>
      </c>
    </row>
    <row r="178" spans="1:7" x14ac:dyDescent="0.2">
      <c r="A178" t="s">
        <v>2119</v>
      </c>
      <c r="G178" t="s">
        <v>1979</v>
      </c>
    </row>
    <row r="179" spans="1:7" x14ac:dyDescent="0.2">
      <c r="A179" t="s">
        <v>2120</v>
      </c>
      <c r="G179" t="s">
        <v>1980</v>
      </c>
    </row>
    <row r="180" spans="1:7" x14ac:dyDescent="0.2">
      <c r="A180" t="s">
        <v>2121</v>
      </c>
      <c r="G180" t="s">
        <v>1981</v>
      </c>
    </row>
    <row r="181" spans="1:7" x14ac:dyDescent="0.2">
      <c r="A181" t="s">
        <v>2122</v>
      </c>
      <c r="G181" t="s">
        <v>1982</v>
      </c>
    </row>
    <row r="182" spans="1:7" x14ac:dyDescent="0.2">
      <c r="A182" t="s">
        <v>2123</v>
      </c>
      <c r="G182" t="s">
        <v>1983</v>
      </c>
    </row>
    <row r="183" spans="1:7" x14ac:dyDescent="0.2">
      <c r="A183" t="s">
        <v>2124</v>
      </c>
      <c r="G183" t="s">
        <v>1984</v>
      </c>
    </row>
    <row r="184" spans="1:7" x14ac:dyDescent="0.2">
      <c r="A184" t="s">
        <v>2125</v>
      </c>
      <c r="G184" t="s">
        <v>1985</v>
      </c>
    </row>
    <row r="185" spans="1:7" x14ac:dyDescent="0.2">
      <c r="A185" t="s">
        <v>2126</v>
      </c>
      <c r="G185" t="s">
        <v>1986</v>
      </c>
    </row>
    <row r="186" spans="1:7" x14ac:dyDescent="0.2">
      <c r="A186" t="s">
        <v>2127</v>
      </c>
      <c r="G186" t="s">
        <v>1987</v>
      </c>
    </row>
    <row r="187" spans="1:7" x14ac:dyDescent="0.2">
      <c r="A187" t="s">
        <v>2128</v>
      </c>
      <c r="G187" t="s">
        <v>1988</v>
      </c>
    </row>
    <row r="188" spans="1:7" x14ac:dyDescent="0.2">
      <c r="A188" t="s">
        <v>2129</v>
      </c>
      <c r="G188" t="s">
        <v>1989</v>
      </c>
    </row>
    <row r="189" spans="1:7" x14ac:dyDescent="0.2">
      <c r="A189" t="s">
        <v>2130</v>
      </c>
      <c r="G189" t="s">
        <v>1990</v>
      </c>
    </row>
    <row r="190" spans="1:7" x14ac:dyDescent="0.2">
      <c r="A190" t="s">
        <v>2131</v>
      </c>
      <c r="G190" t="s">
        <v>1991</v>
      </c>
    </row>
    <row r="191" spans="1:7" x14ac:dyDescent="0.2">
      <c r="A191" t="s">
        <v>2132</v>
      </c>
      <c r="G191" t="s">
        <v>1992</v>
      </c>
    </row>
    <row r="192" spans="1:7" x14ac:dyDescent="0.2">
      <c r="A192" t="s">
        <v>2133</v>
      </c>
      <c r="G192" t="s">
        <v>1993</v>
      </c>
    </row>
    <row r="193" spans="1:7" x14ac:dyDescent="0.2">
      <c r="A193" t="s">
        <v>2134</v>
      </c>
      <c r="G193" t="s">
        <v>1994</v>
      </c>
    </row>
    <row r="194" spans="1:7" x14ac:dyDescent="0.2">
      <c r="A194" t="s">
        <v>2135</v>
      </c>
      <c r="G194" t="s">
        <v>1995</v>
      </c>
    </row>
    <row r="195" spans="1:7" x14ac:dyDescent="0.2">
      <c r="A195" t="s">
        <v>2136</v>
      </c>
      <c r="G195" t="s">
        <v>1996</v>
      </c>
    </row>
    <row r="196" spans="1:7" x14ac:dyDescent="0.2">
      <c r="A196" t="s">
        <v>2137</v>
      </c>
      <c r="G196" t="s">
        <v>1997</v>
      </c>
    </row>
    <row r="197" spans="1:7" x14ac:dyDescent="0.2">
      <c r="A197" t="s">
        <v>2138</v>
      </c>
      <c r="G197" t="s">
        <v>1998</v>
      </c>
    </row>
    <row r="198" spans="1:7" x14ac:dyDescent="0.2">
      <c r="A198" t="s">
        <v>2139</v>
      </c>
      <c r="G198" t="s">
        <v>1999</v>
      </c>
    </row>
    <row r="199" spans="1:7" x14ac:dyDescent="0.2">
      <c r="A199" t="s">
        <v>2140</v>
      </c>
      <c r="G199" t="s">
        <v>2000</v>
      </c>
    </row>
    <row r="200" spans="1:7" x14ac:dyDescent="0.2">
      <c r="A200" t="s">
        <v>2141</v>
      </c>
      <c r="G200" t="s">
        <v>2001</v>
      </c>
    </row>
    <row r="201" spans="1:7" x14ac:dyDescent="0.2">
      <c r="A201" t="s">
        <v>2142</v>
      </c>
      <c r="G201" t="s">
        <v>2002</v>
      </c>
    </row>
    <row r="202" spans="1:7" x14ac:dyDescent="0.2">
      <c r="A202" t="s">
        <v>2143</v>
      </c>
      <c r="G202" t="s">
        <v>2003</v>
      </c>
    </row>
    <row r="203" spans="1:7" x14ac:dyDescent="0.2">
      <c r="A203" t="s">
        <v>2144</v>
      </c>
      <c r="G203" t="s">
        <v>2004</v>
      </c>
    </row>
    <row r="204" spans="1:7" x14ac:dyDescent="0.2">
      <c r="A204" t="s">
        <v>2145</v>
      </c>
      <c r="G204" t="s">
        <v>2005</v>
      </c>
    </row>
    <row r="205" spans="1:7" x14ac:dyDescent="0.2">
      <c r="A205" t="s">
        <v>2146</v>
      </c>
      <c r="G205" t="s">
        <v>2006</v>
      </c>
    </row>
    <row r="206" spans="1:7" x14ac:dyDescent="0.2">
      <c r="A206" t="s">
        <v>2147</v>
      </c>
      <c r="G206" t="s">
        <v>2007</v>
      </c>
    </row>
    <row r="207" spans="1:7" x14ac:dyDescent="0.2">
      <c r="A207" t="s">
        <v>2148</v>
      </c>
      <c r="G207" t="s">
        <v>2008</v>
      </c>
    </row>
    <row r="208" spans="1:7" x14ac:dyDescent="0.2">
      <c r="A208" t="s">
        <v>2149</v>
      </c>
      <c r="G208" t="s">
        <v>2009</v>
      </c>
    </row>
    <row r="209" spans="1:7" x14ac:dyDescent="0.2">
      <c r="A209" t="s">
        <v>2150</v>
      </c>
      <c r="G209" t="s">
        <v>2010</v>
      </c>
    </row>
    <row r="210" spans="1:7" x14ac:dyDescent="0.2">
      <c r="A210" t="s">
        <v>2151</v>
      </c>
      <c r="G210" t="s">
        <v>2011</v>
      </c>
    </row>
    <row r="211" spans="1:7" x14ac:dyDescent="0.2">
      <c r="A211" t="s">
        <v>2152</v>
      </c>
      <c r="G211" t="s">
        <v>2012</v>
      </c>
    </row>
    <row r="212" spans="1:7" x14ac:dyDescent="0.2">
      <c r="A212" t="s">
        <v>2153</v>
      </c>
      <c r="G212" t="s">
        <v>2013</v>
      </c>
    </row>
    <row r="213" spans="1:7" x14ac:dyDescent="0.2">
      <c r="A213" t="s">
        <v>2154</v>
      </c>
      <c r="G213" t="s">
        <v>2014</v>
      </c>
    </row>
    <row r="214" spans="1:7" x14ac:dyDescent="0.2">
      <c r="A214" t="s">
        <v>2155</v>
      </c>
      <c r="G214" t="s">
        <v>2015</v>
      </c>
    </row>
    <row r="215" spans="1:7" x14ac:dyDescent="0.2">
      <c r="A215" t="s">
        <v>2156</v>
      </c>
      <c r="G215" t="s">
        <v>2016</v>
      </c>
    </row>
    <row r="216" spans="1:7" x14ac:dyDescent="0.2">
      <c r="A216" t="s">
        <v>2157</v>
      </c>
      <c r="G216" t="s">
        <v>2017</v>
      </c>
    </row>
    <row r="217" spans="1:7" x14ac:dyDescent="0.2">
      <c r="A217" t="s">
        <v>2158</v>
      </c>
      <c r="G217" t="s">
        <v>2018</v>
      </c>
    </row>
    <row r="218" spans="1:7" x14ac:dyDescent="0.2">
      <c r="A218" t="s">
        <v>2159</v>
      </c>
      <c r="G218" t="s">
        <v>2019</v>
      </c>
    </row>
    <row r="219" spans="1:7" x14ac:dyDescent="0.2">
      <c r="A219" t="s">
        <v>2160</v>
      </c>
      <c r="G219" t="s">
        <v>2020</v>
      </c>
    </row>
    <row r="220" spans="1:7" x14ac:dyDescent="0.2">
      <c r="A220" t="s">
        <v>2161</v>
      </c>
      <c r="G220" t="s">
        <v>2021</v>
      </c>
    </row>
    <row r="221" spans="1:7" x14ac:dyDescent="0.2">
      <c r="A221" t="s">
        <v>2162</v>
      </c>
      <c r="G221" t="s">
        <v>2022</v>
      </c>
    </row>
    <row r="222" spans="1:7" x14ac:dyDescent="0.2">
      <c r="A222" t="s">
        <v>2163</v>
      </c>
      <c r="G222" t="s">
        <v>2023</v>
      </c>
    </row>
    <row r="223" spans="1:7" x14ac:dyDescent="0.2">
      <c r="A223" t="s">
        <v>2164</v>
      </c>
      <c r="G223" t="s">
        <v>2024</v>
      </c>
    </row>
    <row r="224" spans="1:7" x14ac:dyDescent="0.2">
      <c r="A224" t="s">
        <v>2165</v>
      </c>
      <c r="G224" t="s">
        <v>2025</v>
      </c>
    </row>
    <row r="225" spans="1:7" x14ac:dyDescent="0.2">
      <c r="A225" t="s">
        <v>2166</v>
      </c>
      <c r="G225" t="s">
        <v>2026</v>
      </c>
    </row>
    <row r="226" spans="1:7" x14ac:dyDescent="0.2">
      <c r="A226" t="s">
        <v>2167</v>
      </c>
      <c r="G226" t="s">
        <v>2027</v>
      </c>
    </row>
    <row r="227" spans="1:7" x14ac:dyDescent="0.2">
      <c r="A227" t="s">
        <v>2168</v>
      </c>
      <c r="G227" t="s">
        <v>2028</v>
      </c>
    </row>
    <row r="228" spans="1:7" x14ac:dyDescent="0.2">
      <c r="A228" t="s">
        <v>2169</v>
      </c>
      <c r="G228" t="s">
        <v>2029</v>
      </c>
    </row>
    <row r="229" spans="1:7" x14ac:dyDescent="0.2">
      <c r="A229" t="s">
        <v>2170</v>
      </c>
      <c r="G229" t="s">
        <v>2030</v>
      </c>
    </row>
    <row r="230" spans="1:7" x14ac:dyDescent="0.2">
      <c r="A230" t="s">
        <v>2171</v>
      </c>
      <c r="G230" t="s">
        <v>2031</v>
      </c>
    </row>
    <row r="231" spans="1:7" x14ac:dyDescent="0.2">
      <c r="A231" t="s">
        <v>2172</v>
      </c>
      <c r="G231" t="s">
        <v>2032</v>
      </c>
    </row>
    <row r="232" spans="1:7" x14ac:dyDescent="0.2">
      <c r="A232" t="s">
        <v>2173</v>
      </c>
      <c r="G232" t="s">
        <v>2033</v>
      </c>
    </row>
    <row r="233" spans="1:7" x14ac:dyDescent="0.2">
      <c r="A233" t="s">
        <v>2174</v>
      </c>
      <c r="G233" t="s">
        <v>2034</v>
      </c>
    </row>
    <row r="234" spans="1:7" x14ac:dyDescent="0.2">
      <c r="A234" t="s">
        <v>2175</v>
      </c>
      <c r="G234" t="s">
        <v>2035</v>
      </c>
    </row>
    <row r="235" spans="1:7" x14ac:dyDescent="0.2">
      <c r="A235" t="s">
        <v>2176</v>
      </c>
      <c r="G235" t="s">
        <v>2036</v>
      </c>
    </row>
    <row r="236" spans="1:7" x14ac:dyDescent="0.2">
      <c r="A236" t="s">
        <v>2177</v>
      </c>
      <c r="G236" t="s">
        <v>2037</v>
      </c>
    </row>
    <row r="237" spans="1:7" x14ac:dyDescent="0.2">
      <c r="A237" t="s">
        <v>2178</v>
      </c>
      <c r="G237" t="s">
        <v>2038</v>
      </c>
    </row>
    <row r="238" spans="1:7" x14ac:dyDescent="0.2">
      <c r="A238" t="s">
        <v>2179</v>
      </c>
      <c r="G238" t="s">
        <v>2039</v>
      </c>
    </row>
    <row r="239" spans="1:7" x14ac:dyDescent="0.2">
      <c r="A239" t="s">
        <v>2180</v>
      </c>
      <c r="G239" t="s">
        <v>2040</v>
      </c>
    </row>
    <row r="240" spans="1:7" x14ac:dyDescent="0.2">
      <c r="A240" t="s">
        <v>2181</v>
      </c>
      <c r="G240" t="s">
        <v>2041</v>
      </c>
    </row>
    <row r="241" spans="1:7" x14ac:dyDescent="0.2">
      <c r="A241" t="s">
        <v>2182</v>
      </c>
      <c r="G241" t="s">
        <v>2042</v>
      </c>
    </row>
    <row r="242" spans="1:7" x14ac:dyDescent="0.2">
      <c r="A242" t="s">
        <v>2183</v>
      </c>
      <c r="G242" t="s">
        <v>2043</v>
      </c>
    </row>
    <row r="243" spans="1:7" x14ac:dyDescent="0.2">
      <c r="A243" t="s">
        <v>2184</v>
      </c>
      <c r="G243" t="s">
        <v>2044</v>
      </c>
    </row>
    <row r="244" spans="1:7" x14ac:dyDescent="0.2">
      <c r="A244" t="s">
        <v>2185</v>
      </c>
      <c r="G244" t="s">
        <v>2045</v>
      </c>
    </row>
    <row r="245" spans="1:7" x14ac:dyDescent="0.2">
      <c r="A245" t="s">
        <v>2186</v>
      </c>
      <c r="G245" t="s">
        <v>2046</v>
      </c>
    </row>
    <row r="246" spans="1:7" x14ac:dyDescent="0.2">
      <c r="A246" t="s">
        <v>2187</v>
      </c>
      <c r="G246" t="s">
        <v>2047</v>
      </c>
    </row>
    <row r="247" spans="1:7" x14ac:dyDescent="0.2">
      <c r="A247" t="s">
        <v>2188</v>
      </c>
      <c r="G247" t="s">
        <v>2048</v>
      </c>
    </row>
    <row r="248" spans="1:7" x14ac:dyDescent="0.2">
      <c r="A248" t="s">
        <v>2189</v>
      </c>
      <c r="G248" t="s">
        <v>2049</v>
      </c>
    </row>
    <row r="249" spans="1:7" x14ac:dyDescent="0.2">
      <c r="A249" t="s">
        <v>2190</v>
      </c>
      <c r="G249" t="s">
        <v>2050</v>
      </c>
    </row>
    <row r="250" spans="1:7" x14ac:dyDescent="0.2">
      <c r="A250" t="s">
        <v>2191</v>
      </c>
      <c r="G250" t="s">
        <v>2051</v>
      </c>
    </row>
    <row r="251" spans="1:7" x14ac:dyDescent="0.2">
      <c r="A251" t="s">
        <v>2192</v>
      </c>
      <c r="G251" t="s">
        <v>2052</v>
      </c>
    </row>
    <row r="252" spans="1:7" x14ac:dyDescent="0.2">
      <c r="A252" t="s">
        <v>2193</v>
      </c>
      <c r="G252" t="s">
        <v>2053</v>
      </c>
    </row>
    <row r="253" spans="1:7" x14ac:dyDescent="0.2">
      <c r="A253" t="s">
        <v>2194</v>
      </c>
      <c r="G253" t="s">
        <v>2054</v>
      </c>
    </row>
    <row r="254" spans="1:7" x14ac:dyDescent="0.2">
      <c r="A254" t="s">
        <v>2195</v>
      </c>
      <c r="G254" t="s">
        <v>2055</v>
      </c>
    </row>
    <row r="255" spans="1:7" x14ac:dyDescent="0.2">
      <c r="A255" t="s">
        <v>2196</v>
      </c>
      <c r="G255" t="s">
        <v>2056</v>
      </c>
    </row>
    <row r="256" spans="1:7" x14ac:dyDescent="0.2">
      <c r="A256" t="s">
        <v>2197</v>
      </c>
      <c r="G256" t="s">
        <v>2057</v>
      </c>
    </row>
    <row r="257" spans="1:7" x14ac:dyDescent="0.2">
      <c r="A257" t="s">
        <v>2198</v>
      </c>
      <c r="G257" t="s">
        <v>2058</v>
      </c>
    </row>
    <row r="258" spans="1:7" x14ac:dyDescent="0.2">
      <c r="A258" t="s">
        <v>2199</v>
      </c>
      <c r="G258" t="s">
        <v>2059</v>
      </c>
    </row>
    <row r="259" spans="1:7" x14ac:dyDescent="0.2">
      <c r="A259" t="s">
        <v>2200</v>
      </c>
      <c r="G259" t="s">
        <v>2060</v>
      </c>
    </row>
    <row r="260" spans="1:7" x14ac:dyDescent="0.2">
      <c r="A260" t="s">
        <v>2201</v>
      </c>
      <c r="G260" t="s">
        <v>1922</v>
      </c>
    </row>
    <row r="261" spans="1:7" x14ac:dyDescent="0.2">
      <c r="A261" t="s">
        <v>2202</v>
      </c>
    </row>
    <row r="262" spans="1:7" x14ac:dyDescent="0.2">
      <c r="A262" t="s">
        <v>2203</v>
      </c>
    </row>
    <row r="263" spans="1:7" x14ac:dyDescent="0.2">
      <c r="A263" t="s">
        <v>2204</v>
      </c>
    </row>
    <row r="264" spans="1:7" x14ac:dyDescent="0.2">
      <c r="A264" t="s">
        <v>2205</v>
      </c>
    </row>
    <row r="265" spans="1:7" x14ac:dyDescent="0.2">
      <c r="A265" t="s">
        <v>2206</v>
      </c>
    </row>
    <row r="266" spans="1:7" x14ac:dyDescent="0.2">
      <c r="A266" t="s">
        <v>2207</v>
      </c>
    </row>
    <row r="267" spans="1:7" x14ac:dyDescent="0.2">
      <c r="A267" t="s">
        <v>2208</v>
      </c>
    </row>
    <row r="268" spans="1:7" x14ac:dyDescent="0.2">
      <c r="A268" t="s">
        <v>2209</v>
      </c>
    </row>
    <row r="269" spans="1:7" x14ac:dyDescent="0.2">
      <c r="A269" t="s">
        <v>2210</v>
      </c>
    </row>
    <row r="270" spans="1:7" x14ac:dyDescent="0.2">
      <c r="A270" t="s">
        <v>2211</v>
      </c>
    </row>
    <row r="271" spans="1:7" x14ac:dyDescent="0.2">
      <c r="A271" t="s">
        <v>2212</v>
      </c>
    </row>
    <row r="272" spans="1:7" x14ac:dyDescent="0.2">
      <c r="A272" t="s">
        <v>2213</v>
      </c>
    </row>
    <row r="273" spans="1:1" x14ac:dyDescent="0.2">
      <c r="A273" t="s">
        <v>2214</v>
      </c>
    </row>
    <row r="274" spans="1:1" x14ac:dyDescent="0.2">
      <c r="A274" t="s">
        <v>2215</v>
      </c>
    </row>
    <row r="275" spans="1:1" x14ac:dyDescent="0.2">
      <c r="A275" t="s">
        <v>2216</v>
      </c>
    </row>
    <row r="276" spans="1:1" x14ac:dyDescent="0.2">
      <c r="A276" t="s">
        <v>2217</v>
      </c>
    </row>
    <row r="277" spans="1:1" x14ac:dyDescent="0.2">
      <c r="A277" t="s">
        <v>2218</v>
      </c>
    </row>
    <row r="278" spans="1:1" x14ac:dyDescent="0.2">
      <c r="A278" t="s">
        <v>2219</v>
      </c>
    </row>
    <row r="279" spans="1:1" x14ac:dyDescent="0.2">
      <c r="A279" t="s">
        <v>2220</v>
      </c>
    </row>
    <row r="280" spans="1:1" x14ac:dyDescent="0.2">
      <c r="A280" t="s">
        <v>2221</v>
      </c>
    </row>
    <row r="281" spans="1:1" x14ac:dyDescent="0.2">
      <c r="A281" t="s">
        <v>2222</v>
      </c>
    </row>
    <row r="282" spans="1:1" x14ac:dyDescent="0.2">
      <c r="A282" t="s">
        <v>2223</v>
      </c>
    </row>
    <row r="283" spans="1:1" x14ac:dyDescent="0.2">
      <c r="A283" t="s">
        <v>2224</v>
      </c>
    </row>
    <row r="284" spans="1:1" x14ac:dyDescent="0.2">
      <c r="A284" t="s">
        <v>2225</v>
      </c>
    </row>
    <row r="285" spans="1:1" x14ac:dyDescent="0.2">
      <c r="A285" t="s">
        <v>2226</v>
      </c>
    </row>
    <row r="286" spans="1:1" x14ac:dyDescent="0.2">
      <c r="A286" t="s">
        <v>2227</v>
      </c>
    </row>
    <row r="287" spans="1:1" x14ac:dyDescent="0.2">
      <c r="A287" t="s">
        <v>2228</v>
      </c>
    </row>
    <row r="288" spans="1:1" x14ac:dyDescent="0.2">
      <c r="A288" t="s">
        <v>2229</v>
      </c>
    </row>
    <row r="289" spans="1:1" x14ac:dyDescent="0.2">
      <c r="A289" t="s">
        <v>2230</v>
      </c>
    </row>
    <row r="290" spans="1:1" x14ac:dyDescent="0.2">
      <c r="A290" t="s">
        <v>2231</v>
      </c>
    </row>
    <row r="291" spans="1:1" x14ac:dyDescent="0.2">
      <c r="A291" t="s">
        <v>2232</v>
      </c>
    </row>
    <row r="292" spans="1:1" x14ac:dyDescent="0.2">
      <c r="A292" t="s">
        <v>2233</v>
      </c>
    </row>
    <row r="293" spans="1:1" x14ac:dyDescent="0.2">
      <c r="A293" t="s">
        <v>2234</v>
      </c>
    </row>
    <row r="294" spans="1:1" x14ac:dyDescent="0.2">
      <c r="A294" t="s">
        <v>2235</v>
      </c>
    </row>
    <row r="295" spans="1:1" x14ac:dyDescent="0.2">
      <c r="A295" t="s">
        <v>2236</v>
      </c>
    </row>
    <row r="296" spans="1:1" x14ac:dyDescent="0.2">
      <c r="A296" t="s">
        <v>2237</v>
      </c>
    </row>
    <row r="297" spans="1:1" x14ac:dyDescent="0.2">
      <c r="A297" t="s">
        <v>2238</v>
      </c>
    </row>
    <row r="298" spans="1:1" x14ac:dyDescent="0.2">
      <c r="A298" t="s">
        <v>2239</v>
      </c>
    </row>
    <row r="299" spans="1:1" x14ac:dyDescent="0.2">
      <c r="A299" t="s">
        <v>2240</v>
      </c>
    </row>
    <row r="300" spans="1:1" x14ac:dyDescent="0.2">
      <c r="A300" t="s">
        <v>2241</v>
      </c>
    </row>
    <row r="301" spans="1:1" x14ac:dyDescent="0.2">
      <c r="A301" t="s">
        <v>2242</v>
      </c>
    </row>
    <row r="302" spans="1:1" x14ac:dyDescent="0.2">
      <c r="A302" t="s">
        <v>2243</v>
      </c>
    </row>
    <row r="303" spans="1:1" x14ac:dyDescent="0.2">
      <c r="A303" t="s">
        <v>2244</v>
      </c>
    </row>
    <row r="304" spans="1:1" x14ac:dyDescent="0.2">
      <c r="A304" t="s">
        <v>2245</v>
      </c>
    </row>
    <row r="305" spans="1:1" x14ac:dyDescent="0.2">
      <c r="A305" t="s">
        <v>2246</v>
      </c>
    </row>
    <row r="306" spans="1:1" x14ac:dyDescent="0.2">
      <c r="A306" t="s">
        <v>2247</v>
      </c>
    </row>
    <row r="307" spans="1:1" x14ac:dyDescent="0.2">
      <c r="A307" t="s">
        <v>2248</v>
      </c>
    </row>
    <row r="308" spans="1:1" x14ac:dyDescent="0.2">
      <c r="A308" t="s">
        <v>2249</v>
      </c>
    </row>
    <row r="309" spans="1:1" x14ac:dyDescent="0.2">
      <c r="A309" t="s">
        <v>2250</v>
      </c>
    </row>
    <row r="310" spans="1:1" x14ac:dyDescent="0.2">
      <c r="A310" t="s">
        <v>2251</v>
      </c>
    </row>
    <row r="311" spans="1:1" x14ac:dyDescent="0.2">
      <c r="A311" t="s">
        <v>2252</v>
      </c>
    </row>
    <row r="312" spans="1:1" x14ac:dyDescent="0.2">
      <c r="A312" t="s">
        <v>2253</v>
      </c>
    </row>
    <row r="313" spans="1:1" x14ac:dyDescent="0.2">
      <c r="A313" t="s">
        <v>2254</v>
      </c>
    </row>
    <row r="314" spans="1:1" x14ac:dyDescent="0.2">
      <c r="A314" t="s">
        <v>2255</v>
      </c>
    </row>
    <row r="315" spans="1:1" x14ac:dyDescent="0.2">
      <c r="A315" t="s">
        <v>2256</v>
      </c>
    </row>
    <row r="316" spans="1:1" x14ac:dyDescent="0.2">
      <c r="A316" t="s">
        <v>2257</v>
      </c>
    </row>
    <row r="317" spans="1:1" x14ac:dyDescent="0.2">
      <c r="A317" t="s">
        <v>2258</v>
      </c>
    </row>
    <row r="318" spans="1:1" x14ac:dyDescent="0.2">
      <c r="A318" t="s">
        <v>2259</v>
      </c>
    </row>
    <row r="319" spans="1:1" x14ac:dyDescent="0.2">
      <c r="A319" t="s">
        <v>2260</v>
      </c>
    </row>
    <row r="320" spans="1:1" x14ac:dyDescent="0.2">
      <c r="A320" t="s">
        <v>2261</v>
      </c>
    </row>
    <row r="321" spans="1:1" x14ac:dyDescent="0.2">
      <c r="A321" t="s">
        <v>2262</v>
      </c>
    </row>
    <row r="322" spans="1:1" x14ac:dyDescent="0.2">
      <c r="A322" t="s">
        <v>2263</v>
      </c>
    </row>
    <row r="323" spans="1:1" x14ac:dyDescent="0.2">
      <c r="A323" t="s">
        <v>2264</v>
      </c>
    </row>
    <row r="324" spans="1:1" x14ac:dyDescent="0.2">
      <c r="A324" t="s">
        <v>2265</v>
      </c>
    </row>
    <row r="325" spans="1:1" x14ac:dyDescent="0.2">
      <c r="A325" t="s">
        <v>2266</v>
      </c>
    </row>
    <row r="326" spans="1:1" x14ac:dyDescent="0.2">
      <c r="A326" t="s">
        <v>2267</v>
      </c>
    </row>
    <row r="327" spans="1:1" x14ac:dyDescent="0.2">
      <c r="A327" t="s">
        <v>2268</v>
      </c>
    </row>
    <row r="328" spans="1:1" x14ac:dyDescent="0.2">
      <c r="A328" t="s">
        <v>2269</v>
      </c>
    </row>
    <row r="329" spans="1:1" x14ac:dyDescent="0.2">
      <c r="A329" t="s">
        <v>2270</v>
      </c>
    </row>
    <row r="330" spans="1:1" x14ac:dyDescent="0.2">
      <c r="A330" t="s">
        <v>2271</v>
      </c>
    </row>
    <row r="331" spans="1:1" x14ac:dyDescent="0.2">
      <c r="A331" t="s">
        <v>2272</v>
      </c>
    </row>
    <row r="332" spans="1:1" x14ac:dyDescent="0.2">
      <c r="A332" t="s">
        <v>2273</v>
      </c>
    </row>
    <row r="333" spans="1:1" x14ac:dyDescent="0.2">
      <c r="A333" t="s">
        <v>2274</v>
      </c>
    </row>
    <row r="334" spans="1:1" x14ac:dyDescent="0.2">
      <c r="A334" t="s">
        <v>2275</v>
      </c>
    </row>
    <row r="335" spans="1:1" x14ac:dyDescent="0.2">
      <c r="A335" t="s">
        <v>2276</v>
      </c>
    </row>
    <row r="336" spans="1:1" x14ac:dyDescent="0.2">
      <c r="A336" t="s">
        <v>2277</v>
      </c>
    </row>
    <row r="337" spans="1:1" x14ac:dyDescent="0.2">
      <c r="A337" t="s">
        <v>2278</v>
      </c>
    </row>
    <row r="338" spans="1:1" x14ac:dyDescent="0.2">
      <c r="A338" t="s">
        <v>2279</v>
      </c>
    </row>
    <row r="339" spans="1:1" x14ac:dyDescent="0.2">
      <c r="A339" t="s">
        <v>2280</v>
      </c>
    </row>
    <row r="340" spans="1:1" x14ac:dyDescent="0.2">
      <c r="A340" t="s">
        <v>2281</v>
      </c>
    </row>
    <row r="341" spans="1:1" x14ac:dyDescent="0.2">
      <c r="A341" t="s">
        <v>2282</v>
      </c>
    </row>
    <row r="342" spans="1:1" x14ac:dyDescent="0.2">
      <c r="A342" t="s">
        <v>2283</v>
      </c>
    </row>
    <row r="343" spans="1:1" x14ac:dyDescent="0.2">
      <c r="A343" t="s">
        <v>2284</v>
      </c>
    </row>
    <row r="344" spans="1:1" x14ac:dyDescent="0.2">
      <c r="A344" t="s">
        <v>2285</v>
      </c>
    </row>
    <row r="345" spans="1:1" x14ac:dyDescent="0.2">
      <c r="A345" t="s">
        <v>2286</v>
      </c>
    </row>
    <row r="346" spans="1:1" x14ac:dyDescent="0.2">
      <c r="A346" t="s">
        <v>2287</v>
      </c>
    </row>
    <row r="347" spans="1:1" x14ac:dyDescent="0.2">
      <c r="A347" t="s">
        <v>2288</v>
      </c>
    </row>
    <row r="348" spans="1:1" x14ac:dyDescent="0.2">
      <c r="A348" t="s">
        <v>2289</v>
      </c>
    </row>
    <row r="349" spans="1:1" x14ac:dyDescent="0.2">
      <c r="A349" t="s">
        <v>2290</v>
      </c>
    </row>
    <row r="350" spans="1:1" x14ac:dyDescent="0.2">
      <c r="A350" t="s">
        <v>2291</v>
      </c>
    </row>
    <row r="351" spans="1:1" x14ac:dyDescent="0.2">
      <c r="A351" t="s">
        <v>2292</v>
      </c>
    </row>
    <row r="352" spans="1:1" x14ac:dyDescent="0.2">
      <c r="A352" t="s">
        <v>2293</v>
      </c>
    </row>
    <row r="353" spans="1:1" x14ac:dyDescent="0.2">
      <c r="A353" t="s">
        <v>2294</v>
      </c>
    </row>
    <row r="354" spans="1:1" x14ac:dyDescent="0.2">
      <c r="A354" t="s">
        <v>2295</v>
      </c>
    </row>
    <row r="355" spans="1:1" x14ac:dyDescent="0.2">
      <c r="A355" t="s">
        <v>2296</v>
      </c>
    </row>
    <row r="356" spans="1:1" x14ac:dyDescent="0.2">
      <c r="A356" t="s">
        <v>2297</v>
      </c>
    </row>
    <row r="357" spans="1:1" x14ac:dyDescent="0.2">
      <c r="A357" t="s">
        <v>2298</v>
      </c>
    </row>
    <row r="358" spans="1:1" x14ac:dyDescent="0.2">
      <c r="A358" t="s">
        <v>2299</v>
      </c>
    </row>
    <row r="359" spans="1:1" x14ac:dyDescent="0.2">
      <c r="A359" t="s">
        <v>2300</v>
      </c>
    </row>
    <row r="360" spans="1:1" x14ac:dyDescent="0.2">
      <c r="A360" t="s">
        <v>2301</v>
      </c>
    </row>
    <row r="361" spans="1:1" x14ac:dyDescent="0.2">
      <c r="A361" t="s">
        <v>2302</v>
      </c>
    </row>
    <row r="362" spans="1:1" x14ac:dyDescent="0.2">
      <c r="A362" t="s">
        <v>2303</v>
      </c>
    </row>
    <row r="363" spans="1:1" x14ac:dyDescent="0.2">
      <c r="A363" t="s">
        <v>2304</v>
      </c>
    </row>
    <row r="364" spans="1:1" x14ac:dyDescent="0.2">
      <c r="A364" t="s">
        <v>2305</v>
      </c>
    </row>
    <row r="365" spans="1:1" x14ac:dyDescent="0.2">
      <c r="A365" t="s">
        <v>2306</v>
      </c>
    </row>
    <row r="366" spans="1:1" x14ac:dyDescent="0.2">
      <c r="A366" t="s">
        <v>2307</v>
      </c>
    </row>
    <row r="367" spans="1:1" x14ac:dyDescent="0.2">
      <c r="A367" t="s">
        <v>2308</v>
      </c>
    </row>
    <row r="368" spans="1:1" x14ac:dyDescent="0.2">
      <c r="A368" t="s">
        <v>2309</v>
      </c>
    </row>
    <row r="369" spans="1:1" x14ac:dyDescent="0.2">
      <c r="A369" t="s">
        <v>2310</v>
      </c>
    </row>
    <row r="370" spans="1:1" x14ac:dyDescent="0.2">
      <c r="A370" t="s">
        <v>2311</v>
      </c>
    </row>
    <row r="371" spans="1:1" x14ac:dyDescent="0.2">
      <c r="A371" t="s">
        <v>2312</v>
      </c>
    </row>
    <row r="372" spans="1:1" x14ac:dyDescent="0.2">
      <c r="A372" t="s">
        <v>2313</v>
      </c>
    </row>
    <row r="373" spans="1:1" x14ac:dyDescent="0.2">
      <c r="A373" t="s">
        <v>2314</v>
      </c>
    </row>
    <row r="374" spans="1:1" x14ac:dyDescent="0.2">
      <c r="A374" t="s">
        <v>2315</v>
      </c>
    </row>
    <row r="375" spans="1:1" x14ac:dyDescent="0.2">
      <c r="A375" t="s">
        <v>2316</v>
      </c>
    </row>
    <row r="376" spans="1:1" x14ac:dyDescent="0.2">
      <c r="A376" t="s">
        <v>2317</v>
      </c>
    </row>
    <row r="377" spans="1:1" x14ac:dyDescent="0.2">
      <c r="A377" t="s">
        <v>2318</v>
      </c>
    </row>
    <row r="378" spans="1:1" x14ac:dyDescent="0.2">
      <c r="A378" t="s">
        <v>2319</v>
      </c>
    </row>
    <row r="379" spans="1:1" x14ac:dyDescent="0.2">
      <c r="A379" t="s">
        <v>2320</v>
      </c>
    </row>
    <row r="380" spans="1:1" x14ac:dyDescent="0.2">
      <c r="A380" t="s">
        <v>2321</v>
      </c>
    </row>
    <row r="381" spans="1:1" x14ac:dyDescent="0.2">
      <c r="A381" t="s">
        <v>2322</v>
      </c>
    </row>
    <row r="382" spans="1:1" x14ac:dyDescent="0.2">
      <c r="A382" t="s">
        <v>2323</v>
      </c>
    </row>
    <row r="383" spans="1:1" x14ac:dyDescent="0.2">
      <c r="A383" t="s">
        <v>2324</v>
      </c>
    </row>
    <row r="384" spans="1:1" x14ac:dyDescent="0.2">
      <c r="A384" t="s">
        <v>2325</v>
      </c>
    </row>
    <row r="385" spans="1:1" x14ac:dyDescent="0.2">
      <c r="A385" t="s">
        <v>2326</v>
      </c>
    </row>
    <row r="386" spans="1:1" x14ac:dyDescent="0.2">
      <c r="A386" t="s">
        <v>2327</v>
      </c>
    </row>
    <row r="387" spans="1:1" x14ac:dyDescent="0.2">
      <c r="A387" t="s">
        <v>2328</v>
      </c>
    </row>
    <row r="388" spans="1:1" x14ac:dyDescent="0.2">
      <c r="A388" t="s">
        <v>2329</v>
      </c>
    </row>
    <row r="389" spans="1:1" x14ac:dyDescent="0.2">
      <c r="A389" t="s">
        <v>2330</v>
      </c>
    </row>
    <row r="390" spans="1:1" x14ac:dyDescent="0.2">
      <c r="A390" t="s">
        <v>2331</v>
      </c>
    </row>
    <row r="391" spans="1:1" x14ac:dyDescent="0.2">
      <c r="A391" t="s">
        <v>2332</v>
      </c>
    </row>
    <row r="392" spans="1:1" x14ac:dyDescent="0.2">
      <c r="A392" t="s">
        <v>2333</v>
      </c>
    </row>
    <row r="393" spans="1:1" x14ac:dyDescent="0.2">
      <c r="A393" t="s">
        <v>2334</v>
      </c>
    </row>
    <row r="394" spans="1:1" x14ac:dyDescent="0.2">
      <c r="A394" t="s">
        <v>2335</v>
      </c>
    </row>
    <row r="395" spans="1:1" x14ac:dyDescent="0.2">
      <c r="A395" t="s">
        <v>2336</v>
      </c>
    </row>
    <row r="396" spans="1:1" x14ac:dyDescent="0.2">
      <c r="A396" t="s">
        <v>2337</v>
      </c>
    </row>
    <row r="397" spans="1:1" x14ac:dyDescent="0.2">
      <c r="A397" t="s">
        <v>2338</v>
      </c>
    </row>
    <row r="398" spans="1:1" x14ac:dyDescent="0.2">
      <c r="A398" t="s">
        <v>2339</v>
      </c>
    </row>
    <row r="399" spans="1:1" x14ac:dyDescent="0.2">
      <c r="A399" t="s">
        <v>2340</v>
      </c>
    </row>
    <row r="400" spans="1:1" x14ac:dyDescent="0.2">
      <c r="A400" t="s">
        <v>2341</v>
      </c>
    </row>
    <row r="401" spans="1:1" x14ac:dyDescent="0.2">
      <c r="A401" t="s">
        <v>2342</v>
      </c>
    </row>
    <row r="402" spans="1:1" x14ac:dyDescent="0.2">
      <c r="A402" t="s">
        <v>2343</v>
      </c>
    </row>
    <row r="403" spans="1:1" x14ac:dyDescent="0.2">
      <c r="A403" t="s">
        <v>2344</v>
      </c>
    </row>
    <row r="404" spans="1:1" x14ac:dyDescent="0.2">
      <c r="A404" t="s">
        <v>2345</v>
      </c>
    </row>
    <row r="405" spans="1:1" x14ac:dyDescent="0.2">
      <c r="A405" t="s">
        <v>2346</v>
      </c>
    </row>
    <row r="406" spans="1:1" x14ac:dyDescent="0.2">
      <c r="A406" t="s">
        <v>2347</v>
      </c>
    </row>
    <row r="407" spans="1:1" x14ac:dyDescent="0.2">
      <c r="A407" t="s">
        <v>2348</v>
      </c>
    </row>
    <row r="408" spans="1:1" x14ac:dyDescent="0.2">
      <c r="A408" t="s">
        <v>2349</v>
      </c>
    </row>
    <row r="409" spans="1:1" x14ac:dyDescent="0.2">
      <c r="A409" t="s">
        <v>2350</v>
      </c>
    </row>
    <row r="410" spans="1:1" x14ac:dyDescent="0.2">
      <c r="A410" t="s">
        <v>2351</v>
      </c>
    </row>
    <row r="411" spans="1:1" x14ac:dyDescent="0.2">
      <c r="A411" t="s">
        <v>2352</v>
      </c>
    </row>
    <row r="412" spans="1:1" x14ac:dyDescent="0.2">
      <c r="A412" t="s">
        <v>2353</v>
      </c>
    </row>
    <row r="413" spans="1:1" x14ac:dyDescent="0.2">
      <c r="A413" t="s">
        <v>2354</v>
      </c>
    </row>
    <row r="414" spans="1:1" x14ac:dyDescent="0.2">
      <c r="A414" t="s">
        <v>2355</v>
      </c>
    </row>
    <row r="415" spans="1:1" x14ac:dyDescent="0.2">
      <c r="A415" t="s">
        <v>2356</v>
      </c>
    </row>
    <row r="416" spans="1:1" x14ac:dyDescent="0.2">
      <c r="A416" t="s">
        <v>2357</v>
      </c>
    </row>
    <row r="417" spans="1:1" x14ac:dyDescent="0.2">
      <c r="A417" t="s">
        <v>2358</v>
      </c>
    </row>
    <row r="418" spans="1:1" x14ac:dyDescent="0.2">
      <c r="A418" t="s">
        <v>2359</v>
      </c>
    </row>
    <row r="419" spans="1:1" x14ac:dyDescent="0.2">
      <c r="A419" t="s">
        <v>2360</v>
      </c>
    </row>
    <row r="420" spans="1:1" x14ac:dyDescent="0.2">
      <c r="A420" t="s">
        <v>2361</v>
      </c>
    </row>
    <row r="421" spans="1:1" x14ac:dyDescent="0.2">
      <c r="A421" t="s">
        <v>2362</v>
      </c>
    </row>
    <row r="422" spans="1:1" x14ac:dyDescent="0.2">
      <c r="A422" t="s">
        <v>2363</v>
      </c>
    </row>
    <row r="423" spans="1:1" x14ac:dyDescent="0.2">
      <c r="A423" t="s">
        <v>2364</v>
      </c>
    </row>
    <row r="424" spans="1:1" x14ac:dyDescent="0.2">
      <c r="A424" t="s">
        <v>2365</v>
      </c>
    </row>
    <row r="425" spans="1:1" x14ac:dyDescent="0.2">
      <c r="A425" t="s">
        <v>2366</v>
      </c>
    </row>
    <row r="426" spans="1:1" x14ac:dyDescent="0.2">
      <c r="A426" t="s">
        <v>2367</v>
      </c>
    </row>
    <row r="427" spans="1:1" x14ac:dyDescent="0.2">
      <c r="A427" t="s">
        <v>2368</v>
      </c>
    </row>
    <row r="428" spans="1:1" x14ac:dyDescent="0.2">
      <c r="A428" t="s">
        <v>2369</v>
      </c>
    </row>
    <row r="429" spans="1:1" x14ac:dyDescent="0.2">
      <c r="A429" t="s">
        <v>2370</v>
      </c>
    </row>
    <row r="430" spans="1:1" x14ac:dyDescent="0.2">
      <c r="A430" t="s">
        <v>2371</v>
      </c>
    </row>
    <row r="431" spans="1:1" x14ac:dyDescent="0.2">
      <c r="A431" t="s">
        <v>2372</v>
      </c>
    </row>
    <row r="432" spans="1:1" x14ac:dyDescent="0.2">
      <c r="A432" t="s">
        <v>2373</v>
      </c>
    </row>
    <row r="433" spans="1:1" x14ac:dyDescent="0.2">
      <c r="A433" t="s">
        <v>2374</v>
      </c>
    </row>
    <row r="434" spans="1:1" x14ac:dyDescent="0.2">
      <c r="A434" t="s">
        <v>2375</v>
      </c>
    </row>
    <row r="435" spans="1:1" x14ac:dyDescent="0.2">
      <c r="A435" t="s">
        <v>2376</v>
      </c>
    </row>
    <row r="436" spans="1:1" x14ac:dyDescent="0.2">
      <c r="A436" t="s">
        <v>2377</v>
      </c>
    </row>
    <row r="437" spans="1:1" x14ac:dyDescent="0.2">
      <c r="A437" t="s">
        <v>2378</v>
      </c>
    </row>
    <row r="438" spans="1:1" x14ac:dyDescent="0.2">
      <c r="A438" t="s">
        <v>2379</v>
      </c>
    </row>
    <row r="439" spans="1:1" x14ac:dyDescent="0.2">
      <c r="A439" t="s">
        <v>2380</v>
      </c>
    </row>
    <row r="440" spans="1:1" x14ac:dyDescent="0.2">
      <c r="A440" t="s">
        <v>2381</v>
      </c>
    </row>
    <row r="441" spans="1:1" x14ac:dyDescent="0.2">
      <c r="A441" t="s">
        <v>2382</v>
      </c>
    </row>
    <row r="442" spans="1:1" x14ac:dyDescent="0.2">
      <c r="A442" t="s">
        <v>2383</v>
      </c>
    </row>
    <row r="443" spans="1:1" x14ac:dyDescent="0.2">
      <c r="A443" t="s">
        <v>2384</v>
      </c>
    </row>
    <row r="444" spans="1:1" x14ac:dyDescent="0.2">
      <c r="A444" t="s">
        <v>2385</v>
      </c>
    </row>
    <row r="445" spans="1:1" x14ac:dyDescent="0.2">
      <c r="A445" t="s">
        <v>2386</v>
      </c>
    </row>
    <row r="446" spans="1:1" x14ac:dyDescent="0.2">
      <c r="A446" t="s">
        <v>2387</v>
      </c>
    </row>
    <row r="447" spans="1:1" x14ac:dyDescent="0.2">
      <c r="A447" t="s">
        <v>2388</v>
      </c>
    </row>
    <row r="448" spans="1:1" x14ac:dyDescent="0.2">
      <c r="A448" t="s">
        <v>2389</v>
      </c>
    </row>
    <row r="449" spans="1:1" x14ac:dyDescent="0.2">
      <c r="A449" t="s">
        <v>2390</v>
      </c>
    </row>
    <row r="450" spans="1:1" x14ac:dyDescent="0.2">
      <c r="A450" t="s">
        <v>2391</v>
      </c>
    </row>
    <row r="451" spans="1:1" x14ac:dyDescent="0.2">
      <c r="A451" t="s">
        <v>2392</v>
      </c>
    </row>
    <row r="452" spans="1:1" x14ac:dyDescent="0.2">
      <c r="A452" t="s">
        <v>2393</v>
      </c>
    </row>
    <row r="453" spans="1:1" x14ac:dyDescent="0.2">
      <c r="A453" t="s">
        <v>2394</v>
      </c>
    </row>
    <row r="454" spans="1:1" x14ac:dyDescent="0.2">
      <c r="A454" t="s">
        <v>2395</v>
      </c>
    </row>
    <row r="455" spans="1:1" x14ac:dyDescent="0.2">
      <c r="A455" t="s">
        <v>2396</v>
      </c>
    </row>
    <row r="456" spans="1:1" x14ac:dyDescent="0.2">
      <c r="A456" t="s">
        <v>2397</v>
      </c>
    </row>
    <row r="457" spans="1:1" x14ac:dyDescent="0.2">
      <c r="A457" t="s">
        <v>2398</v>
      </c>
    </row>
    <row r="458" spans="1:1" x14ac:dyDescent="0.2">
      <c r="A458" t="s">
        <v>2399</v>
      </c>
    </row>
    <row r="459" spans="1:1" x14ac:dyDescent="0.2">
      <c r="A459" t="s">
        <v>2400</v>
      </c>
    </row>
    <row r="460" spans="1:1" x14ac:dyDescent="0.2">
      <c r="A460" t="s">
        <v>2401</v>
      </c>
    </row>
    <row r="461" spans="1:1" x14ac:dyDescent="0.2">
      <c r="A461" t="s">
        <v>2402</v>
      </c>
    </row>
    <row r="462" spans="1:1" x14ac:dyDescent="0.2">
      <c r="A462" t="s">
        <v>2403</v>
      </c>
    </row>
    <row r="463" spans="1:1" x14ac:dyDescent="0.2">
      <c r="A463" t="s">
        <v>2404</v>
      </c>
    </row>
    <row r="464" spans="1:1" x14ac:dyDescent="0.2">
      <c r="A464" t="s">
        <v>2405</v>
      </c>
    </row>
    <row r="465" spans="1:1" x14ac:dyDescent="0.2">
      <c r="A465" t="s">
        <v>2406</v>
      </c>
    </row>
    <row r="466" spans="1:1" x14ac:dyDescent="0.2">
      <c r="A466" t="s">
        <v>2407</v>
      </c>
    </row>
    <row r="467" spans="1:1" x14ac:dyDescent="0.2">
      <c r="A467" t="s">
        <v>2408</v>
      </c>
    </row>
    <row r="468" spans="1:1" x14ac:dyDescent="0.2">
      <c r="A468" t="s">
        <v>2409</v>
      </c>
    </row>
    <row r="469" spans="1:1" x14ac:dyDescent="0.2">
      <c r="A469" t="s">
        <v>2410</v>
      </c>
    </row>
    <row r="470" spans="1:1" x14ac:dyDescent="0.2">
      <c r="A470" t="s">
        <v>2411</v>
      </c>
    </row>
    <row r="471" spans="1:1" x14ac:dyDescent="0.2">
      <c r="A471" t="s">
        <v>2412</v>
      </c>
    </row>
    <row r="472" spans="1:1" x14ac:dyDescent="0.2">
      <c r="A472" t="s">
        <v>2413</v>
      </c>
    </row>
    <row r="473" spans="1:1" x14ac:dyDescent="0.2">
      <c r="A473" t="s">
        <v>2414</v>
      </c>
    </row>
    <row r="474" spans="1:1" x14ac:dyDescent="0.2">
      <c r="A474" t="s">
        <v>2415</v>
      </c>
    </row>
    <row r="475" spans="1:1" x14ac:dyDescent="0.2">
      <c r="A475" t="s">
        <v>2416</v>
      </c>
    </row>
    <row r="476" spans="1:1" x14ac:dyDescent="0.2">
      <c r="A476" t="s">
        <v>2417</v>
      </c>
    </row>
    <row r="477" spans="1:1" x14ac:dyDescent="0.2">
      <c r="A477" t="s">
        <v>2418</v>
      </c>
    </row>
    <row r="478" spans="1:1" x14ac:dyDescent="0.2">
      <c r="A478" t="s">
        <v>2419</v>
      </c>
    </row>
    <row r="479" spans="1:1" x14ac:dyDescent="0.2">
      <c r="A479" t="s">
        <v>2420</v>
      </c>
    </row>
    <row r="480" spans="1:1" x14ac:dyDescent="0.2">
      <c r="A480" t="s">
        <v>2421</v>
      </c>
    </row>
    <row r="481" spans="1:1" x14ac:dyDescent="0.2">
      <c r="A481" t="s">
        <v>2422</v>
      </c>
    </row>
    <row r="482" spans="1:1" x14ac:dyDescent="0.2">
      <c r="A482" t="s">
        <v>2423</v>
      </c>
    </row>
    <row r="483" spans="1:1" x14ac:dyDescent="0.2">
      <c r="A483" t="s">
        <v>2424</v>
      </c>
    </row>
    <row r="484" spans="1:1" x14ac:dyDescent="0.2">
      <c r="A484" t="s">
        <v>2425</v>
      </c>
    </row>
    <row r="485" spans="1:1" x14ac:dyDescent="0.2">
      <c r="A485" t="s">
        <v>2426</v>
      </c>
    </row>
    <row r="486" spans="1:1" x14ac:dyDescent="0.2">
      <c r="A486" t="s">
        <v>2427</v>
      </c>
    </row>
    <row r="487" spans="1:1" x14ac:dyDescent="0.2">
      <c r="A487" t="s">
        <v>2428</v>
      </c>
    </row>
    <row r="488" spans="1:1" x14ac:dyDescent="0.2">
      <c r="A488" t="s">
        <v>2429</v>
      </c>
    </row>
    <row r="489" spans="1:1" x14ac:dyDescent="0.2">
      <c r="A489" t="s">
        <v>2430</v>
      </c>
    </row>
    <row r="490" spans="1:1" x14ac:dyDescent="0.2">
      <c r="A490" t="s">
        <v>2431</v>
      </c>
    </row>
    <row r="491" spans="1:1" x14ac:dyDescent="0.2">
      <c r="A491" t="s">
        <v>2432</v>
      </c>
    </row>
    <row r="492" spans="1:1" x14ac:dyDescent="0.2">
      <c r="A492" t="s">
        <v>2433</v>
      </c>
    </row>
    <row r="493" spans="1:1" x14ac:dyDescent="0.2">
      <c r="A493" t="s">
        <v>2434</v>
      </c>
    </row>
    <row r="494" spans="1:1" x14ac:dyDescent="0.2">
      <c r="A494" t="s">
        <v>2435</v>
      </c>
    </row>
    <row r="495" spans="1:1" x14ac:dyDescent="0.2">
      <c r="A495" t="s">
        <v>2436</v>
      </c>
    </row>
    <row r="496" spans="1:1" x14ac:dyDescent="0.2">
      <c r="A496" t="s">
        <v>2437</v>
      </c>
    </row>
    <row r="497" spans="1:1" x14ac:dyDescent="0.2">
      <c r="A497" t="s">
        <v>2438</v>
      </c>
    </row>
    <row r="498" spans="1:1" x14ac:dyDescent="0.2">
      <c r="A498" t="s">
        <v>2439</v>
      </c>
    </row>
    <row r="499" spans="1:1" x14ac:dyDescent="0.2">
      <c r="A499" t="s">
        <v>2440</v>
      </c>
    </row>
    <row r="500" spans="1:1" x14ac:dyDescent="0.2">
      <c r="A500" t="s">
        <v>2441</v>
      </c>
    </row>
    <row r="501" spans="1:1" x14ac:dyDescent="0.2">
      <c r="A501" t="s">
        <v>2442</v>
      </c>
    </row>
    <row r="502" spans="1:1" x14ac:dyDescent="0.2">
      <c r="A502" t="s">
        <v>2443</v>
      </c>
    </row>
    <row r="503" spans="1:1" x14ac:dyDescent="0.2">
      <c r="A503" t="s">
        <v>2444</v>
      </c>
    </row>
    <row r="504" spans="1:1" x14ac:dyDescent="0.2">
      <c r="A504" t="s">
        <v>2445</v>
      </c>
    </row>
    <row r="505" spans="1:1" x14ac:dyDescent="0.2">
      <c r="A505" t="s">
        <v>2446</v>
      </c>
    </row>
    <row r="506" spans="1:1" x14ac:dyDescent="0.2">
      <c r="A506" t="s">
        <v>2447</v>
      </c>
    </row>
    <row r="507" spans="1:1" x14ac:dyDescent="0.2">
      <c r="A507" t="s">
        <v>2448</v>
      </c>
    </row>
    <row r="508" spans="1:1" x14ac:dyDescent="0.2">
      <c r="A508" t="s">
        <v>2449</v>
      </c>
    </row>
    <row r="509" spans="1:1" x14ac:dyDescent="0.2">
      <c r="A509" t="s">
        <v>2450</v>
      </c>
    </row>
    <row r="510" spans="1:1" x14ac:dyDescent="0.2">
      <c r="A510" t="s">
        <v>2451</v>
      </c>
    </row>
    <row r="511" spans="1:1" x14ac:dyDescent="0.2">
      <c r="A511" t="s">
        <v>2452</v>
      </c>
    </row>
    <row r="512" spans="1:1" x14ac:dyDescent="0.2">
      <c r="A512" t="s">
        <v>2453</v>
      </c>
    </row>
    <row r="513" spans="1:1" x14ac:dyDescent="0.2">
      <c r="A513" t="s">
        <v>2454</v>
      </c>
    </row>
    <row r="514" spans="1:1" x14ac:dyDescent="0.2">
      <c r="A514" t="s">
        <v>2455</v>
      </c>
    </row>
    <row r="515" spans="1:1" x14ac:dyDescent="0.2">
      <c r="A515" t="s">
        <v>2456</v>
      </c>
    </row>
    <row r="516" spans="1:1" x14ac:dyDescent="0.2">
      <c r="A516" t="s">
        <v>2457</v>
      </c>
    </row>
    <row r="517" spans="1:1" x14ac:dyDescent="0.2">
      <c r="A517" t="s">
        <v>2458</v>
      </c>
    </row>
    <row r="518" spans="1:1" x14ac:dyDescent="0.2">
      <c r="A518" t="s">
        <v>2459</v>
      </c>
    </row>
    <row r="519" spans="1:1" x14ac:dyDescent="0.2">
      <c r="A519" t="s">
        <v>2460</v>
      </c>
    </row>
    <row r="520" spans="1:1" x14ac:dyDescent="0.2">
      <c r="A520" t="s">
        <v>2461</v>
      </c>
    </row>
    <row r="521" spans="1:1" x14ac:dyDescent="0.2">
      <c r="A521" t="s">
        <v>2462</v>
      </c>
    </row>
    <row r="522" spans="1:1" x14ac:dyDescent="0.2">
      <c r="A522" t="s">
        <v>2463</v>
      </c>
    </row>
    <row r="523" spans="1:1" x14ac:dyDescent="0.2">
      <c r="A523" t="s">
        <v>2464</v>
      </c>
    </row>
    <row r="524" spans="1:1" x14ac:dyDescent="0.2">
      <c r="A524" t="s">
        <v>2465</v>
      </c>
    </row>
    <row r="525" spans="1:1" x14ac:dyDescent="0.2">
      <c r="A525" t="s">
        <v>2466</v>
      </c>
    </row>
    <row r="526" spans="1:1" x14ac:dyDescent="0.2">
      <c r="A526" t="s">
        <v>2467</v>
      </c>
    </row>
    <row r="527" spans="1:1" x14ac:dyDescent="0.2">
      <c r="A527" t="s">
        <v>2468</v>
      </c>
    </row>
    <row r="528" spans="1:1" x14ac:dyDescent="0.2">
      <c r="A528" t="s">
        <v>2469</v>
      </c>
    </row>
    <row r="529" spans="1:1" x14ac:dyDescent="0.2">
      <c r="A529" t="s">
        <v>2470</v>
      </c>
    </row>
    <row r="530" spans="1:1" x14ac:dyDescent="0.2">
      <c r="A530" t="s">
        <v>2471</v>
      </c>
    </row>
    <row r="531" spans="1:1" x14ac:dyDescent="0.2">
      <c r="A531" t="s">
        <v>2472</v>
      </c>
    </row>
    <row r="532" spans="1:1" x14ac:dyDescent="0.2">
      <c r="A532" t="s">
        <v>2473</v>
      </c>
    </row>
    <row r="533" spans="1:1" x14ac:dyDescent="0.2">
      <c r="A533" t="s">
        <v>2474</v>
      </c>
    </row>
    <row r="534" spans="1:1" x14ac:dyDescent="0.2">
      <c r="A534" t="s">
        <v>2475</v>
      </c>
    </row>
    <row r="535" spans="1:1" x14ac:dyDescent="0.2">
      <c r="A535" t="s">
        <v>2476</v>
      </c>
    </row>
    <row r="536" spans="1:1" x14ac:dyDescent="0.2">
      <c r="A536" t="s">
        <v>2477</v>
      </c>
    </row>
    <row r="537" spans="1:1" x14ac:dyDescent="0.2">
      <c r="A537" t="s">
        <v>2478</v>
      </c>
    </row>
    <row r="538" spans="1:1" x14ac:dyDescent="0.2">
      <c r="A538" t="s">
        <v>2479</v>
      </c>
    </row>
    <row r="539" spans="1:1" x14ac:dyDescent="0.2">
      <c r="A539" t="s">
        <v>2480</v>
      </c>
    </row>
    <row r="540" spans="1:1" x14ac:dyDescent="0.2">
      <c r="A540" t="s">
        <v>2481</v>
      </c>
    </row>
    <row r="541" spans="1:1" x14ac:dyDescent="0.2">
      <c r="A541" t="s">
        <v>2482</v>
      </c>
    </row>
    <row r="542" spans="1:1" x14ac:dyDescent="0.2">
      <c r="A542" t="s">
        <v>2483</v>
      </c>
    </row>
    <row r="543" spans="1:1" x14ac:dyDescent="0.2">
      <c r="A543" t="s">
        <v>2484</v>
      </c>
    </row>
    <row r="544" spans="1:1" x14ac:dyDescent="0.2">
      <c r="A544" t="s">
        <v>2485</v>
      </c>
    </row>
    <row r="545" spans="1:1" x14ac:dyDescent="0.2">
      <c r="A545" t="s">
        <v>2486</v>
      </c>
    </row>
    <row r="546" spans="1:1" x14ac:dyDescent="0.2">
      <c r="A546" t="s">
        <v>2487</v>
      </c>
    </row>
    <row r="547" spans="1:1" x14ac:dyDescent="0.2">
      <c r="A547" t="s">
        <v>2488</v>
      </c>
    </row>
    <row r="548" spans="1:1" x14ac:dyDescent="0.2">
      <c r="A548" t="s">
        <v>2489</v>
      </c>
    </row>
    <row r="549" spans="1:1" x14ac:dyDescent="0.2">
      <c r="A549" t="s">
        <v>2490</v>
      </c>
    </row>
    <row r="550" spans="1:1" x14ac:dyDescent="0.2">
      <c r="A550" t="s">
        <v>2491</v>
      </c>
    </row>
    <row r="551" spans="1:1" x14ac:dyDescent="0.2">
      <c r="A551" t="s">
        <v>2492</v>
      </c>
    </row>
    <row r="552" spans="1:1" x14ac:dyDescent="0.2">
      <c r="A552" t="s">
        <v>2493</v>
      </c>
    </row>
    <row r="553" spans="1:1" x14ac:dyDescent="0.2">
      <c r="A553" t="s">
        <v>2494</v>
      </c>
    </row>
    <row r="554" spans="1:1" x14ac:dyDescent="0.2">
      <c r="A554" t="s">
        <v>2495</v>
      </c>
    </row>
    <row r="555" spans="1:1" x14ac:dyDescent="0.2">
      <c r="A555" t="s">
        <v>2496</v>
      </c>
    </row>
    <row r="556" spans="1:1" x14ac:dyDescent="0.2">
      <c r="A556" t="s">
        <v>2497</v>
      </c>
    </row>
    <row r="557" spans="1:1" x14ac:dyDescent="0.2">
      <c r="A557" t="s">
        <v>2498</v>
      </c>
    </row>
    <row r="558" spans="1:1" x14ac:dyDescent="0.2">
      <c r="A558" t="s">
        <v>2499</v>
      </c>
    </row>
    <row r="559" spans="1:1" x14ac:dyDescent="0.2">
      <c r="A559" t="s">
        <v>2500</v>
      </c>
    </row>
    <row r="560" spans="1:1" x14ac:dyDescent="0.2">
      <c r="A560" t="s">
        <v>2501</v>
      </c>
    </row>
    <row r="561" spans="1:1" x14ac:dyDescent="0.2">
      <c r="A561" t="s">
        <v>2502</v>
      </c>
    </row>
    <row r="562" spans="1:1" x14ac:dyDescent="0.2">
      <c r="A562" t="s">
        <v>2503</v>
      </c>
    </row>
    <row r="563" spans="1:1" x14ac:dyDescent="0.2">
      <c r="A563" t="s">
        <v>2504</v>
      </c>
    </row>
    <row r="564" spans="1:1" x14ac:dyDescent="0.2">
      <c r="A564" t="s">
        <v>2505</v>
      </c>
    </row>
    <row r="565" spans="1:1" x14ac:dyDescent="0.2">
      <c r="A565" t="s">
        <v>2506</v>
      </c>
    </row>
    <row r="566" spans="1:1" x14ac:dyDescent="0.2">
      <c r="A566" t="s">
        <v>2507</v>
      </c>
    </row>
    <row r="567" spans="1:1" x14ac:dyDescent="0.2">
      <c r="A567" t="s">
        <v>2508</v>
      </c>
    </row>
    <row r="568" spans="1:1" x14ac:dyDescent="0.2">
      <c r="A568" t="s">
        <v>2509</v>
      </c>
    </row>
    <row r="569" spans="1:1" x14ac:dyDescent="0.2">
      <c r="A569" t="s">
        <v>2510</v>
      </c>
    </row>
    <row r="570" spans="1:1" x14ac:dyDescent="0.2">
      <c r="A570" t="s">
        <v>2511</v>
      </c>
    </row>
    <row r="571" spans="1:1" x14ac:dyDescent="0.2">
      <c r="A571" t="s">
        <v>2512</v>
      </c>
    </row>
    <row r="572" spans="1:1" x14ac:dyDescent="0.2">
      <c r="A572" t="s">
        <v>2513</v>
      </c>
    </row>
    <row r="573" spans="1:1" x14ac:dyDescent="0.2">
      <c r="A573" t="s">
        <v>2514</v>
      </c>
    </row>
    <row r="574" spans="1:1" x14ac:dyDescent="0.2">
      <c r="A574" t="s">
        <v>2515</v>
      </c>
    </row>
    <row r="575" spans="1:1" x14ac:dyDescent="0.2">
      <c r="A575" t="s">
        <v>2516</v>
      </c>
    </row>
    <row r="576" spans="1:1" x14ac:dyDescent="0.2">
      <c r="A576" t="s">
        <v>2517</v>
      </c>
    </row>
    <row r="577" spans="1:1" x14ac:dyDescent="0.2">
      <c r="A577" t="s">
        <v>2518</v>
      </c>
    </row>
    <row r="578" spans="1:1" x14ac:dyDescent="0.2">
      <c r="A578" t="s">
        <v>2519</v>
      </c>
    </row>
    <row r="579" spans="1:1" x14ac:dyDescent="0.2">
      <c r="A579" t="s">
        <v>2520</v>
      </c>
    </row>
    <row r="580" spans="1:1" x14ac:dyDescent="0.2">
      <c r="A580" t="s">
        <v>2521</v>
      </c>
    </row>
    <row r="581" spans="1:1" x14ac:dyDescent="0.2">
      <c r="A581" t="s">
        <v>2522</v>
      </c>
    </row>
    <row r="582" spans="1:1" x14ac:dyDescent="0.2">
      <c r="A582" t="s">
        <v>2523</v>
      </c>
    </row>
    <row r="583" spans="1:1" x14ac:dyDescent="0.2">
      <c r="A583" t="s">
        <v>2524</v>
      </c>
    </row>
    <row r="584" spans="1:1" x14ac:dyDescent="0.2">
      <c r="A584" t="s">
        <v>2525</v>
      </c>
    </row>
    <row r="585" spans="1:1" x14ac:dyDescent="0.2">
      <c r="A585" t="s">
        <v>2526</v>
      </c>
    </row>
    <row r="586" spans="1:1" x14ac:dyDescent="0.2">
      <c r="A586" t="s">
        <v>2527</v>
      </c>
    </row>
    <row r="587" spans="1:1" x14ac:dyDescent="0.2">
      <c r="A587" t="s">
        <v>2528</v>
      </c>
    </row>
    <row r="588" spans="1:1" x14ac:dyDescent="0.2">
      <c r="A588" t="s">
        <v>2529</v>
      </c>
    </row>
    <row r="589" spans="1:1" x14ac:dyDescent="0.2">
      <c r="A589" t="s">
        <v>2530</v>
      </c>
    </row>
    <row r="590" spans="1:1" x14ac:dyDescent="0.2">
      <c r="A590" t="s">
        <v>2531</v>
      </c>
    </row>
    <row r="591" spans="1:1" x14ac:dyDescent="0.2">
      <c r="A591" t="s">
        <v>2532</v>
      </c>
    </row>
    <row r="592" spans="1:1" x14ac:dyDescent="0.2">
      <c r="A592" t="s">
        <v>2533</v>
      </c>
    </row>
    <row r="593" spans="1:1" x14ac:dyDescent="0.2">
      <c r="A593" t="s">
        <v>2534</v>
      </c>
    </row>
    <row r="594" spans="1:1" x14ac:dyDescent="0.2">
      <c r="A594" t="s">
        <v>2535</v>
      </c>
    </row>
    <row r="595" spans="1:1" x14ac:dyDescent="0.2">
      <c r="A595" t="s">
        <v>2536</v>
      </c>
    </row>
    <row r="596" spans="1:1" x14ac:dyDescent="0.2">
      <c r="A596" t="s">
        <v>2537</v>
      </c>
    </row>
    <row r="597" spans="1:1" x14ac:dyDescent="0.2">
      <c r="A597" t="s">
        <v>2538</v>
      </c>
    </row>
    <row r="598" spans="1:1" x14ac:dyDescent="0.2">
      <c r="A598" t="s">
        <v>2539</v>
      </c>
    </row>
    <row r="599" spans="1:1" x14ac:dyDescent="0.2">
      <c r="A599" t="s">
        <v>2540</v>
      </c>
    </row>
    <row r="600" spans="1:1" x14ac:dyDescent="0.2">
      <c r="A600" t="s">
        <v>2541</v>
      </c>
    </row>
    <row r="601" spans="1:1" x14ac:dyDescent="0.2">
      <c r="A601" t="s">
        <v>2542</v>
      </c>
    </row>
    <row r="602" spans="1:1" x14ac:dyDescent="0.2">
      <c r="A602" t="s">
        <v>2543</v>
      </c>
    </row>
    <row r="603" spans="1:1" x14ac:dyDescent="0.2">
      <c r="A603" t="s">
        <v>2544</v>
      </c>
    </row>
    <row r="604" spans="1:1" x14ac:dyDescent="0.2">
      <c r="A604" t="s">
        <v>2545</v>
      </c>
    </row>
    <row r="605" spans="1:1" x14ac:dyDescent="0.2">
      <c r="A605" t="s">
        <v>2546</v>
      </c>
    </row>
    <row r="606" spans="1:1" x14ac:dyDescent="0.2">
      <c r="A606" t="s">
        <v>2547</v>
      </c>
    </row>
    <row r="607" spans="1:1" x14ac:dyDescent="0.2">
      <c r="A607" t="s">
        <v>2548</v>
      </c>
    </row>
    <row r="608" spans="1:1" x14ac:dyDescent="0.2">
      <c r="A608" t="s">
        <v>2549</v>
      </c>
    </row>
    <row r="609" spans="1:1" x14ac:dyDescent="0.2">
      <c r="A609" t="s">
        <v>2550</v>
      </c>
    </row>
    <row r="610" spans="1:1" x14ac:dyDescent="0.2">
      <c r="A610" t="s">
        <v>2551</v>
      </c>
    </row>
    <row r="611" spans="1:1" x14ac:dyDescent="0.2">
      <c r="A611" t="s">
        <v>2552</v>
      </c>
    </row>
    <row r="612" spans="1:1" x14ac:dyDescent="0.2">
      <c r="A612" t="s">
        <v>2553</v>
      </c>
    </row>
    <row r="613" spans="1:1" x14ac:dyDescent="0.2">
      <c r="A613" t="s">
        <v>2554</v>
      </c>
    </row>
    <row r="614" spans="1:1" x14ac:dyDescent="0.2">
      <c r="A614" t="s">
        <v>2555</v>
      </c>
    </row>
    <row r="615" spans="1:1" x14ac:dyDescent="0.2">
      <c r="A615" t="s">
        <v>2556</v>
      </c>
    </row>
    <row r="616" spans="1:1" x14ac:dyDescent="0.2">
      <c r="A616" t="s">
        <v>2557</v>
      </c>
    </row>
    <row r="617" spans="1:1" x14ac:dyDescent="0.2">
      <c r="A617" t="s">
        <v>2558</v>
      </c>
    </row>
    <row r="618" spans="1:1" x14ac:dyDescent="0.2">
      <c r="A618" t="s">
        <v>2559</v>
      </c>
    </row>
    <row r="619" spans="1:1" x14ac:dyDescent="0.2">
      <c r="A619" t="s">
        <v>2560</v>
      </c>
    </row>
    <row r="620" spans="1:1" x14ac:dyDescent="0.2">
      <c r="A620" t="s">
        <v>2561</v>
      </c>
    </row>
    <row r="621" spans="1:1" x14ac:dyDescent="0.2">
      <c r="A621" t="s">
        <v>2562</v>
      </c>
    </row>
    <row r="622" spans="1:1" x14ac:dyDescent="0.2">
      <c r="A622" t="s">
        <v>2563</v>
      </c>
    </row>
    <row r="623" spans="1:1" x14ac:dyDescent="0.2">
      <c r="A623" t="s">
        <v>2564</v>
      </c>
    </row>
    <row r="624" spans="1:1" x14ac:dyDescent="0.2">
      <c r="A624" t="s">
        <v>2565</v>
      </c>
    </row>
    <row r="625" spans="1:1" x14ac:dyDescent="0.2">
      <c r="A625" t="s">
        <v>2566</v>
      </c>
    </row>
    <row r="626" spans="1:1" x14ac:dyDescent="0.2">
      <c r="A626" t="s">
        <v>2567</v>
      </c>
    </row>
    <row r="627" spans="1:1" x14ac:dyDescent="0.2">
      <c r="A627" t="s">
        <v>2568</v>
      </c>
    </row>
    <row r="628" spans="1:1" x14ac:dyDescent="0.2">
      <c r="A628" t="s">
        <v>2569</v>
      </c>
    </row>
    <row r="629" spans="1:1" x14ac:dyDescent="0.2">
      <c r="A629" t="s">
        <v>2570</v>
      </c>
    </row>
    <row r="630" spans="1:1" x14ac:dyDescent="0.2">
      <c r="A630" t="s">
        <v>2571</v>
      </c>
    </row>
    <row r="631" spans="1:1" x14ac:dyDescent="0.2">
      <c r="A631" t="s">
        <v>2572</v>
      </c>
    </row>
    <row r="632" spans="1:1" x14ac:dyDescent="0.2">
      <c r="A632" t="s">
        <v>2573</v>
      </c>
    </row>
    <row r="633" spans="1:1" x14ac:dyDescent="0.2">
      <c r="A633" t="s">
        <v>2574</v>
      </c>
    </row>
    <row r="634" spans="1:1" x14ac:dyDescent="0.2">
      <c r="A634" t="s">
        <v>2575</v>
      </c>
    </row>
    <row r="635" spans="1:1" x14ac:dyDescent="0.2">
      <c r="A635" t="s">
        <v>2576</v>
      </c>
    </row>
    <row r="636" spans="1:1" x14ac:dyDescent="0.2">
      <c r="A636" t="s">
        <v>2577</v>
      </c>
    </row>
    <row r="637" spans="1:1" x14ac:dyDescent="0.2">
      <c r="A637" t="s">
        <v>2578</v>
      </c>
    </row>
    <row r="638" spans="1:1" x14ac:dyDescent="0.2">
      <c r="A638" t="s">
        <v>2579</v>
      </c>
    </row>
    <row r="639" spans="1:1" x14ac:dyDescent="0.2">
      <c r="A639" t="s">
        <v>2580</v>
      </c>
    </row>
    <row r="640" spans="1:1" x14ac:dyDescent="0.2">
      <c r="A640" t="s">
        <v>2581</v>
      </c>
    </row>
    <row r="641" spans="1:1" x14ac:dyDescent="0.2">
      <c r="A641" t="s">
        <v>2582</v>
      </c>
    </row>
    <row r="642" spans="1:1" x14ac:dyDescent="0.2">
      <c r="A642" t="s">
        <v>2583</v>
      </c>
    </row>
    <row r="643" spans="1:1" x14ac:dyDescent="0.2">
      <c r="A643" t="s">
        <v>2584</v>
      </c>
    </row>
    <row r="644" spans="1:1" x14ac:dyDescent="0.2">
      <c r="A644" t="s">
        <v>2585</v>
      </c>
    </row>
    <row r="645" spans="1:1" x14ac:dyDescent="0.2">
      <c r="A645" t="s">
        <v>2586</v>
      </c>
    </row>
    <row r="646" spans="1:1" x14ac:dyDescent="0.2">
      <c r="A646" t="s">
        <v>2587</v>
      </c>
    </row>
    <row r="647" spans="1:1" x14ac:dyDescent="0.2">
      <c r="A647" t="s">
        <v>2588</v>
      </c>
    </row>
    <row r="648" spans="1:1" x14ac:dyDescent="0.2">
      <c r="A648" t="s">
        <v>2589</v>
      </c>
    </row>
    <row r="649" spans="1:1" x14ac:dyDescent="0.2">
      <c r="A649" t="s">
        <v>2590</v>
      </c>
    </row>
    <row r="650" spans="1:1" x14ac:dyDescent="0.2">
      <c r="A650" t="s">
        <v>2591</v>
      </c>
    </row>
    <row r="651" spans="1:1" x14ac:dyDescent="0.2">
      <c r="A651" t="s">
        <v>2592</v>
      </c>
    </row>
    <row r="652" spans="1:1" x14ac:dyDescent="0.2">
      <c r="A652" t="s">
        <v>2593</v>
      </c>
    </row>
    <row r="653" spans="1:1" x14ac:dyDescent="0.2">
      <c r="A653" t="s">
        <v>2594</v>
      </c>
    </row>
    <row r="654" spans="1:1" x14ac:dyDescent="0.2">
      <c r="A654" t="s">
        <v>2595</v>
      </c>
    </row>
    <row r="655" spans="1:1" x14ac:dyDescent="0.2">
      <c r="A655" t="s">
        <v>2596</v>
      </c>
    </row>
    <row r="656" spans="1:1" x14ac:dyDescent="0.2">
      <c r="A656" t="s">
        <v>2597</v>
      </c>
    </row>
    <row r="657" spans="1:1" x14ac:dyDescent="0.2">
      <c r="A657" t="s">
        <v>2598</v>
      </c>
    </row>
    <row r="658" spans="1:1" x14ac:dyDescent="0.2">
      <c r="A658" t="s">
        <v>2599</v>
      </c>
    </row>
    <row r="659" spans="1:1" x14ac:dyDescent="0.2">
      <c r="A659" t="s">
        <v>2600</v>
      </c>
    </row>
    <row r="660" spans="1:1" x14ac:dyDescent="0.2">
      <c r="A660" t="s">
        <v>2601</v>
      </c>
    </row>
    <row r="661" spans="1:1" x14ac:dyDescent="0.2">
      <c r="A661" t="s">
        <v>2602</v>
      </c>
    </row>
    <row r="662" spans="1:1" x14ac:dyDescent="0.2">
      <c r="A662" t="s">
        <v>2603</v>
      </c>
    </row>
    <row r="663" spans="1:1" x14ac:dyDescent="0.2">
      <c r="A663" t="s">
        <v>2604</v>
      </c>
    </row>
    <row r="664" spans="1:1" x14ac:dyDescent="0.2">
      <c r="A664" t="s">
        <v>2605</v>
      </c>
    </row>
    <row r="665" spans="1:1" x14ac:dyDescent="0.2">
      <c r="A665" t="s">
        <v>2606</v>
      </c>
    </row>
    <row r="666" spans="1:1" x14ac:dyDescent="0.2">
      <c r="A666" t="s">
        <v>2607</v>
      </c>
    </row>
    <row r="667" spans="1:1" x14ac:dyDescent="0.2">
      <c r="A667" t="s">
        <v>2608</v>
      </c>
    </row>
    <row r="668" spans="1:1" x14ac:dyDescent="0.2">
      <c r="A668" t="s">
        <v>2609</v>
      </c>
    </row>
    <row r="669" spans="1:1" x14ac:dyDescent="0.2">
      <c r="A669" t="s">
        <v>2610</v>
      </c>
    </row>
    <row r="670" spans="1:1" x14ac:dyDescent="0.2">
      <c r="A670" t="s">
        <v>2611</v>
      </c>
    </row>
    <row r="671" spans="1:1" x14ac:dyDescent="0.2">
      <c r="A671" t="s">
        <v>2612</v>
      </c>
    </row>
    <row r="672" spans="1:1" x14ac:dyDescent="0.2">
      <c r="A672" t="s">
        <v>2613</v>
      </c>
    </row>
    <row r="673" spans="1:1" x14ac:dyDescent="0.2">
      <c r="A673" t="s">
        <v>2614</v>
      </c>
    </row>
    <row r="674" spans="1:1" x14ac:dyDescent="0.2">
      <c r="A674" t="s">
        <v>2615</v>
      </c>
    </row>
    <row r="675" spans="1:1" x14ac:dyDescent="0.2">
      <c r="A675" t="s">
        <v>2616</v>
      </c>
    </row>
    <row r="676" spans="1:1" x14ac:dyDescent="0.2">
      <c r="A676" t="s">
        <v>2617</v>
      </c>
    </row>
    <row r="677" spans="1:1" x14ac:dyDescent="0.2">
      <c r="A677" t="s">
        <v>2618</v>
      </c>
    </row>
    <row r="678" spans="1:1" x14ac:dyDescent="0.2">
      <c r="A678" t="s">
        <v>2619</v>
      </c>
    </row>
    <row r="679" spans="1:1" x14ac:dyDescent="0.2">
      <c r="A679" t="s">
        <v>2620</v>
      </c>
    </row>
    <row r="680" spans="1:1" x14ac:dyDescent="0.2">
      <c r="A680" t="s">
        <v>2621</v>
      </c>
    </row>
    <row r="681" spans="1:1" x14ac:dyDescent="0.2">
      <c r="A681" t="s">
        <v>2622</v>
      </c>
    </row>
    <row r="682" spans="1:1" x14ac:dyDescent="0.2">
      <c r="A682" t="s">
        <v>2623</v>
      </c>
    </row>
    <row r="683" spans="1:1" x14ac:dyDescent="0.2">
      <c r="A683" t="s">
        <v>2624</v>
      </c>
    </row>
    <row r="684" spans="1:1" x14ac:dyDescent="0.2">
      <c r="A684" t="s">
        <v>2625</v>
      </c>
    </row>
    <row r="685" spans="1:1" x14ac:dyDescent="0.2">
      <c r="A685" t="s">
        <v>2626</v>
      </c>
    </row>
    <row r="686" spans="1:1" x14ac:dyDescent="0.2">
      <c r="A686" t="s">
        <v>2627</v>
      </c>
    </row>
    <row r="687" spans="1:1" x14ac:dyDescent="0.2">
      <c r="A687" t="s">
        <v>2628</v>
      </c>
    </row>
    <row r="688" spans="1:1" x14ac:dyDescent="0.2">
      <c r="A688" t="s">
        <v>2629</v>
      </c>
    </row>
    <row r="689" spans="1:1" x14ac:dyDescent="0.2">
      <c r="A689" t="s">
        <v>2630</v>
      </c>
    </row>
    <row r="690" spans="1:1" x14ac:dyDescent="0.2">
      <c r="A690" t="s">
        <v>2631</v>
      </c>
    </row>
    <row r="691" spans="1:1" x14ac:dyDescent="0.2">
      <c r="A691" t="s">
        <v>2632</v>
      </c>
    </row>
    <row r="692" spans="1:1" x14ac:dyDescent="0.2">
      <c r="A692" t="s">
        <v>2633</v>
      </c>
    </row>
    <row r="693" spans="1:1" x14ac:dyDescent="0.2">
      <c r="A693" t="s">
        <v>2634</v>
      </c>
    </row>
    <row r="694" spans="1:1" x14ac:dyDescent="0.2">
      <c r="A694" t="s">
        <v>2635</v>
      </c>
    </row>
    <row r="695" spans="1:1" x14ac:dyDescent="0.2">
      <c r="A695" t="s">
        <v>2636</v>
      </c>
    </row>
    <row r="696" spans="1:1" x14ac:dyDescent="0.2">
      <c r="A696" t="s">
        <v>2637</v>
      </c>
    </row>
    <row r="697" spans="1:1" x14ac:dyDescent="0.2">
      <c r="A697" t="s">
        <v>2638</v>
      </c>
    </row>
    <row r="698" spans="1:1" x14ac:dyDescent="0.2">
      <c r="A698" t="s">
        <v>2639</v>
      </c>
    </row>
    <row r="699" spans="1:1" x14ac:dyDescent="0.2">
      <c r="A699" t="s">
        <v>2640</v>
      </c>
    </row>
    <row r="700" spans="1:1" x14ac:dyDescent="0.2">
      <c r="A700" t="s">
        <v>2641</v>
      </c>
    </row>
    <row r="701" spans="1:1" x14ac:dyDescent="0.2">
      <c r="A701" t="s">
        <v>2642</v>
      </c>
    </row>
    <row r="702" spans="1:1" x14ac:dyDescent="0.2">
      <c r="A702" t="s">
        <v>2643</v>
      </c>
    </row>
    <row r="703" spans="1:1" x14ac:dyDescent="0.2">
      <c r="A703" t="s">
        <v>2644</v>
      </c>
    </row>
    <row r="704" spans="1:1" x14ac:dyDescent="0.2">
      <c r="A704" t="s">
        <v>2645</v>
      </c>
    </row>
    <row r="705" spans="1:1" x14ac:dyDescent="0.2">
      <c r="A705" t="s">
        <v>2646</v>
      </c>
    </row>
    <row r="706" spans="1:1" x14ac:dyDescent="0.2">
      <c r="A706" t="s">
        <v>2647</v>
      </c>
    </row>
    <row r="707" spans="1:1" x14ac:dyDescent="0.2">
      <c r="A707" t="s">
        <v>2648</v>
      </c>
    </row>
    <row r="708" spans="1:1" x14ac:dyDescent="0.2">
      <c r="A708" t="s">
        <v>2649</v>
      </c>
    </row>
    <row r="709" spans="1:1" x14ac:dyDescent="0.2">
      <c r="A709" t="s">
        <v>2650</v>
      </c>
    </row>
    <row r="710" spans="1:1" x14ac:dyDescent="0.2">
      <c r="A710" t="s">
        <v>2651</v>
      </c>
    </row>
    <row r="711" spans="1:1" x14ac:dyDescent="0.2">
      <c r="A711" t="s">
        <v>2652</v>
      </c>
    </row>
    <row r="712" spans="1:1" x14ac:dyDescent="0.2">
      <c r="A712" t="s">
        <v>2653</v>
      </c>
    </row>
    <row r="713" spans="1:1" x14ac:dyDescent="0.2">
      <c r="A713" t="s">
        <v>2654</v>
      </c>
    </row>
    <row r="714" spans="1:1" x14ac:dyDescent="0.2">
      <c r="A714" t="s">
        <v>2655</v>
      </c>
    </row>
    <row r="715" spans="1:1" x14ac:dyDescent="0.2">
      <c r="A715" t="s">
        <v>2656</v>
      </c>
    </row>
    <row r="716" spans="1:1" x14ac:dyDescent="0.2">
      <c r="A716" t="s">
        <v>2657</v>
      </c>
    </row>
    <row r="717" spans="1:1" x14ac:dyDescent="0.2">
      <c r="A717" t="s">
        <v>2658</v>
      </c>
    </row>
    <row r="718" spans="1:1" x14ac:dyDescent="0.2">
      <c r="A718" t="s">
        <v>2659</v>
      </c>
    </row>
    <row r="719" spans="1:1" x14ac:dyDescent="0.2">
      <c r="A719" t="s">
        <v>2660</v>
      </c>
    </row>
    <row r="720" spans="1:1" x14ac:dyDescent="0.2">
      <c r="A720" t="s">
        <v>2661</v>
      </c>
    </row>
    <row r="721" spans="1:1" x14ac:dyDescent="0.2">
      <c r="A721" t="s">
        <v>2662</v>
      </c>
    </row>
    <row r="722" spans="1:1" x14ac:dyDescent="0.2">
      <c r="A722" t="s">
        <v>2663</v>
      </c>
    </row>
    <row r="723" spans="1:1" x14ac:dyDescent="0.2">
      <c r="A723" t="s">
        <v>2664</v>
      </c>
    </row>
    <row r="724" spans="1:1" x14ac:dyDescent="0.2">
      <c r="A724" t="s">
        <v>2665</v>
      </c>
    </row>
    <row r="725" spans="1:1" x14ac:dyDescent="0.2">
      <c r="A725" t="s">
        <v>2666</v>
      </c>
    </row>
    <row r="726" spans="1:1" x14ac:dyDescent="0.2">
      <c r="A726" t="s">
        <v>2667</v>
      </c>
    </row>
    <row r="727" spans="1:1" x14ac:dyDescent="0.2">
      <c r="A727" t="s">
        <v>2668</v>
      </c>
    </row>
    <row r="728" spans="1:1" x14ac:dyDescent="0.2">
      <c r="A728" t="s">
        <v>2669</v>
      </c>
    </row>
    <row r="729" spans="1:1" x14ac:dyDescent="0.2">
      <c r="A729" t="s">
        <v>2670</v>
      </c>
    </row>
    <row r="730" spans="1:1" x14ac:dyDescent="0.2">
      <c r="A730" t="s">
        <v>2671</v>
      </c>
    </row>
    <row r="731" spans="1:1" x14ac:dyDescent="0.2">
      <c r="A731" t="s">
        <v>2672</v>
      </c>
    </row>
    <row r="732" spans="1:1" x14ac:dyDescent="0.2">
      <c r="A732" t="s">
        <v>2673</v>
      </c>
    </row>
    <row r="733" spans="1:1" x14ac:dyDescent="0.2">
      <c r="A733" t="s">
        <v>2674</v>
      </c>
    </row>
    <row r="734" spans="1:1" x14ac:dyDescent="0.2">
      <c r="A734" t="s">
        <v>2675</v>
      </c>
    </row>
    <row r="735" spans="1:1" x14ac:dyDescent="0.2">
      <c r="A735" t="s">
        <v>2676</v>
      </c>
    </row>
    <row r="736" spans="1:1" x14ac:dyDescent="0.2">
      <c r="A736" t="s">
        <v>2677</v>
      </c>
    </row>
    <row r="737" spans="1:1" x14ac:dyDescent="0.2">
      <c r="A737" t="s">
        <v>2678</v>
      </c>
    </row>
    <row r="738" spans="1:1" x14ac:dyDescent="0.2">
      <c r="A738" t="s">
        <v>2679</v>
      </c>
    </row>
    <row r="739" spans="1:1" x14ac:dyDescent="0.2">
      <c r="A739" t="s">
        <v>2680</v>
      </c>
    </row>
    <row r="740" spans="1:1" x14ac:dyDescent="0.2">
      <c r="A740" t="s">
        <v>2681</v>
      </c>
    </row>
    <row r="741" spans="1:1" x14ac:dyDescent="0.2">
      <c r="A741" t="s">
        <v>2682</v>
      </c>
    </row>
    <row r="742" spans="1:1" x14ac:dyDescent="0.2">
      <c r="A742" t="s">
        <v>2683</v>
      </c>
    </row>
    <row r="743" spans="1:1" x14ac:dyDescent="0.2">
      <c r="A743" t="s">
        <v>2684</v>
      </c>
    </row>
    <row r="744" spans="1:1" x14ac:dyDescent="0.2">
      <c r="A744" t="s">
        <v>2685</v>
      </c>
    </row>
    <row r="745" spans="1:1" x14ac:dyDescent="0.2">
      <c r="A745" t="s">
        <v>2686</v>
      </c>
    </row>
    <row r="746" spans="1:1" x14ac:dyDescent="0.2">
      <c r="A746" t="s">
        <v>2687</v>
      </c>
    </row>
    <row r="747" spans="1:1" x14ac:dyDescent="0.2">
      <c r="A747" t="s">
        <v>2688</v>
      </c>
    </row>
    <row r="748" spans="1:1" x14ac:dyDescent="0.2">
      <c r="A748" t="s">
        <v>2689</v>
      </c>
    </row>
    <row r="749" spans="1:1" x14ac:dyDescent="0.2">
      <c r="A749" t="s">
        <v>2690</v>
      </c>
    </row>
    <row r="750" spans="1:1" x14ac:dyDescent="0.2">
      <c r="A750" t="s">
        <v>2691</v>
      </c>
    </row>
    <row r="751" spans="1:1" x14ac:dyDescent="0.2">
      <c r="A751" t="s">
        <v>2692</v>
      </c>
    </row>
    <row r="752" spans="1:1" x14ac:dyDescent="0.2">
      <c r="A752" t="s">
        <v>2693</v>
      </c>
    </row>
    <row r="753" spans="1:1" x14ac:dyDescent="0.2">
      <c r="A753" t="s">
        <v>2694</v>
      </c>
    </row>
    <row r="754" spans="1:1" x14ac:dyDescent="0.2">
      <c r="A754" t="s">
        <v>2695</v>
      </c>
    </row>
    <row r="755" spans="1:1" x14ac:dyDescent="0.2">
      <c r="A755" t="s">
        <v>2696</v>
      </c>
    </row>
    <row r="756" spans="1:1" x14ac:dyDescent="0.2">
      <c r="A756" t="s">
        <v>2697</v>
      </c>
    </row>
    <row r="757" spans="1:1" x14ac:dyDescent="0.2">
      <c r="A757" t="s">
        <v>2698</v>
      </c>
    </row>
    <row r="758" spans="1:1" x14ac:dyDescent="0.2">
      <c r="A758" t="s">
        <v>2699</v>
      </c>
    </row>
    <row r="759" spans="1:1" x14ac:dyDescent="0.2">
      <c r="A759" t="s">
        <v>2700</v>
      </c>
    </row>
    <row r="760" spans="1:1" x14ac:dyDescent="0.2">
      <c r="A760" t="s">
        <v>2701</v>
      </c>
    </row>
    <row r="761" spans="1:1" x14ac:dyDescent="0.2">
      <c r="A761" t="s">
        <v>2702</v>
      </c>
    </row>
    <row r="762" spans="1:1" x14ac:dyDescent="0.2">
      <c r="A762" t="s">
        <v>2703</v>
      </c>
    </row>
    <row r="763" spans="1:1" x14ac:dyDescent="0.2">
      <c r="A763" t="s">
        <v>2704</v>
      </c>
    </row>
    <row r="764" spans="1:1" x14ac:dyDescent="0.2">
      <c r="A764" t="s">
        <v>2705</v>
      </c>
    </row>
    <row r="765" spans="1:1" x14ac:dyDescent="0.2">
      <c r="A765" t="s">
        <v>2706</v>
      </c>
    </row>
    <row r="766" spans="1:1" x14ac:dyDescent="0.2">
      <c r="A766" t="s">
        <v>2707</v>
      </c>
    </row>
    <row r="767" spans="1:1" x14ac:dyDescent="0.2">
      <c r="A767" t="s">
        <v>2708</v>
      </c>
    </row>
    <row r="768" spans="1:1" x14ac:dyDescent="0.2">
      <c r="A768" t="s">
        <v>2709</v>
      </c>
    </row>
    <row r="769" spans="1:1" x14ac:dyDescent="0.2">
      <c r="A769" t="s">
        <v>2710</v>
      </c>
    </row>
    <row r="770" spans="1:1" x14ac:dyDescent="0.2">
      <c r="A770" t="s">
        <v>2711</v>
      </c>
    </row>
    <row r="771" spans="1:1" x14ac:dyDescent="0.2">
      <c r="A771" t="s">
        <v>2712</v>
      </c>
    </row>
    <row r="772" spans="1:1" x14ac:dyDescent="0.2">
      <c r="A772" t="s">
        <v>2713</v>
      </c>
    </row>
    <row r="773" spans="1:1" x14ac:dyDescent="0.2">
      <c r="A773" t="s">
        <v>2714</v>
      </c>
    </row>
    <row r="774" spans="1:1" x14ac:dyDescent="0.2">
      <c r="A774" t="s">
        <v>2715</v>
      </c>
    </row>
    <row r="775" spans="1:1" x14ac:dyDescent="0.2">
      <c r="A775" t="s">
        <v>2716</v>
      </c>
    </row>
    <row r="776" spans="1:1" x14ac:dyDescent="0.2">
      <c r="A776" t="s">
        <v>2717</v>
      </c>
    </row>
    <row r="777" spans="1:1" x14ac:dyDescent="0.2">
      <c r="A777" t="s">
        <v>2718</v>
      </c>
    </row>
    <row r="778" spans="1:1" x14ac:dyDescent="0.2">
      <c r="A778" t="s">
        <v>2719</v>
      </c>
    </row>
    <row r="779" spans="1:1" x14ac:dyDescent="0.2">
      <c r="A779" t="s">
        <v>2720</v>
      </c>
    </row>
    <row r="780" spans="1:1" x14ac:dyDescent="0.2">
      <c r="A780" t="s">
        <v>2721</v>
      </c>
    </row>
    <row r="781" spans="1:1" x14ac:dyDescent="0.2">
      <c r="A781" t="s">
        <v>2722</v>
      </c>
    </row>
    <row r="782" spans="1:1" x14ac:dyDescent="0.2">
      <c r="A782" t="s">
        <v>2723</v>
      </c>
    </row>
    <row r="783" spans="1:1" x14ac:dyDescent="0.2">
      <c r="A783" t="s">
        <v>2724</v>
      </c>
    </row>
    <row r="784" spans="1:1" x14ac:dyDescent="0.2">
      <c r="A784" t="s">
        <v>2725</v>
      </c>
    </row>
    <row r="785" spans="1:1" x14ac:dyDescent="0.2">
      <c r="A785" t="s">
        <v>2726</v>
      </c>
    </row>
    <row r="786" spans="1:1" x14ac:dyDescent="0.2">
      <c r="A786" t="s">
        <v>2727</v>
      </c>
    </row>
    <row r="787" spans="1:1" x14ac:dyDescent="0.2">
      <c r="A787" t="s">
        <v>2728</v>
      </c>
    </row>
    <row r="788" spans="1:1" x14ac:dyDescent="0.2">
      <c r="A788" t="s">
        <v>2729</v>
      </c>
    </row>
    <row r="789" spans="1:1" x14ac:dyDescent="0.2">
      <c r="A789" t="s">
        <v>2730</v>
      </c>
    </row>
    <row r="790" spans="1:1" x14ac:dyDescent="0.2">
      <c r="A790" t="s">
        <v>2731</v>
      </c>
    </row>
    <row r="791" spans="1:1" x14ac:dyDescent="0.2">
      <c r="A791" t="s">
        <v>2732</v>
      </c>
    </row>
    <row r="792" spans="1:1" x14ac:dyDescent="0.2">
      <c r="A792" t="s">
        <v>2733</v>
      </c>
    </row>
    <row r="793" spans="1:1" x14ac:dyDescent="0.2">
      <c r="A793" t="s">
        <v>2734</v>
      </c>
    </row>
    <row r="794" spans="1:1" x14ac:dyDescent="0.2">
      <c r="A794" t="s">
        <v>2735</v>
      </c>
    </row>
    <row r="795" spans="1:1" x14ac:dyDescent="0.2">
      <c r="A795" t="s">
        <v>2736</v>
      </c>
    </row>
    <row r="796" spans="1:1" x14ac:dyDescent="0.2">
      <c r="A796" t="s">
        <v>2737</v>
      </c>
    </row>
    <row r="797" spans="1:1" x14ac:dyDescent="0.2">
      <c r="A797" t="s">
        <v>2738</v>
      </c>
    </row>
    <row r="798" spans="1:1" x14ac:dyDescent="0.2">
      <c r="A798" t="s">
        <v>2739</v>
      </c>
    </row>
    <row r="799" spans="1:1" x14ac:dyDescent="0.2">
      <c r="A799" t="s">
        <v>2740</v>
      </c>
    </row>
    <row r="800" spans="1:1" x14ac:dyDescent="0.2">
      <c r="A800" t="s">
        <v>2741</v>
      </c>
    </row>
    <row r="801" spans="1:1" x14ac:dyDescent="0.2">
      <c r="A801" t="s">
        <v>2742</v>
      </c>
    </row>
    <row r="802" spans="1:1" x14ac:dyDescent="0.2">
      <c r="A802" t="s">
        <v>2743</v>
      </c>
    </row>
    <row r="803" spans="1:1" x14ac:dyDescent="0.2">
      <c r="A803" t="s">
        <v>2744</v>
      </c>
    </row>
    <row r="804" spans="1:1" x14ac:dyDescent="0.2">
      <c r="A804" t="s">
        <v>2745</v>
      </c>
    </row>
    <row r="805" spans="1:1" x14ac:dyDescent="0.2">
      <c r="A805" t="s">
        <v>2746</v>
      </c>
    </row>
    <row r="806" spans="1:1" x14ac:dyDescent="0.2">
      <c r="A806" t="s">
        <v>2747</v>
      </c>
    </row>
    <row r="807" spans="1:1" x14ac:dyDescent="0.2">
      <c r="A807" t="s">
        <v>2748</v>
      </c>
    </row>
    <row r="808" spans="1:1" x14ac:dyDescent="0.2">
      <c r="A808" t="s">
        <v>2749</v>
      </c>
    </row>
    <row r="809" spans="1:1" x14ac:dyDescent="0.2">
      <c r="A809" t="s">
        <v>2750</v>
      </c>
    </row>
    <row r="810" spans="1:1" x14ac:dyDescent="0.2">
      <c r="A810" t="s">
        <v>2751</v>
      </c>
    </row>
    <row r="811" spans="1:1" x14ac:dyDescent="0.2">
      <c r="A811" t="s">
        <v>2752</v>
      </c>
    </row>
    <row r="812" spans="1:1" x14ac:dyDescent="0.2">
      <c r="A812" t="s">
        <v>2753</v>
      </c>
    </row>
    <row r="813" spans="1:1" x14ac:dyDescent="0.2">
      <c r="A813" t="s">
        <v>2754</v>
      </c>
    </row>
    <row r="814" spans="1:1" x14ac:dyDescent="0.2">
      <c r="A814" t="s">
        <v>2755</v>
      </c>
    </row>
    <row r="815" spans="1:1" x14ac:dyDescent="0.2">
      <c r="A815" t="s">
        <v>2756</v>
      </c>
    </row>
    <row r="816" spans="1:1" x14ac:dyDescent="0.2">
      <c r="A816" t="s">
        <v>2757</v>
      </c>
    </row>
    <row r="817" spans="1:1" x14ac:dyDescent="0.2">
      <c r="A817" t="s">
        <v>2758</v>
      </c>
    </row>
    <row r="818" spans="1:1" x14ac:dyDescent="0.2">
      <c r="A818" t="s">
        <v>2759</v>
      </c>
    </row>
    <row r="819" spans="1:1" x14ac:dyDescent="0.2">
      <c r="A819" t="s">
        <v>2760</v>
      </c>
    </row>
    <row r="820" spans="1:1" x14ac:dyDescent="0.2">
      <c r="A820" t="s">
        <v>2761</v>
      </c>
    </row>
    <row r="821" spans="1:1" x14ac:dyDescent="0.2">
      <c r="A821" t="s">
        <v>2762</v>
      </c>
    </row>
    <row r="822" spans="1:1" x14ac:dyDescent="0.2">
      <c r="A822" t="s">
        <v>2763</v>
      </c>
    </row>
    <row r="823" spans="1:1" x14ac:dyDescent="0.2">
      <c r="A823" t="s">
        <v>2764</v>
      </c>
    </row>
    <row r="824" spans="1:1" x14ac:dyDescent="0.2">
      <c r="A824" t="s">
        <v>2765</v>
      </c>
    </row>
    <row r="825" spans="1:1" x14ac:dyDescent="0.2">
      <c r="A825" t="s">
        <v>2766</v>
      </c>
    </row>
    <row r="826" spans="1:1" x14ac:dyDescent="0.2">
      <c r="A826" t="s">
        <v>2767</v>
      </c>
    </row>
    <row r="827" spans="1:1" x14ac:dyDescent="0.2">
      <c r="A827" t="s">
        <v>2768</v>
      </c>
    </row>
    <row r="828" spans="1:1" x14ac:dyDescent="0.2">
      <c r="A828" t="s">
        <v>2769</v>
      </c>
    </row>
    <row r="829" spans="1:1" x14ac:dyDescent="0.2">
      <c r="A829" t="s">
        <v>2770</v>
      </c>
    </row>
    <row r="830" spans="1:1" x14ac:dyDescent="0.2">
      <c r="A830" t="s">
        <v>2771</v>
      </c>
    </row>
    <row r="831" spans="1:1" x14ac:dyDescent="0.2">
      <c r="A831" t="s">
        <v>2772</v>
      </c>
    </row>
    <row r="832" spans="1:1" x14ac:dyDescent="0.2">
      <c r="A832" t="s">
        <v>2773</v>
      </c>
    </row>
    <row r="833" spans="1:1" x14ac:dyDescent="0.2">
      <c r="A833" t="s">
        <v>2774</v>
      </c>
    </row>
    <row r="834" spans="1:1" x14ac:dyDescent="0.2">
      <c r="A834" t="s">
        <v>2775</v>
      </c>
    </row>
    <row r="835" spans="1:1" x14ac:dyDescent="0.2">
      <c r="A835" t="s">
        <v>2776</v>
      </c>
    </row>
    <row r="836" spans="1:1" x14ac:dyDescent="0.2">
      <c r="A836" t="s">
        <v>2777</v>
      </c>
    </row>
    <row r="837" spans="1:1" x14ac:dyDescent="0.2">
      <c r="A837" t="s">
        <v>2778</v>
      </c>
    </row>
    <row r="838" spans="1:1" x14ac:dyDescent="0.2">
      <c r="A838" t="s">
        <v>2779</v>
      </c>
    </row>
    <row r="839" spans="1:1" x14ac:dyDescent="0.2">
      <c r="A839" t="s">
        <v>2780</v>
      </c>
    </row>
    <row r="840" spans="1:1" x14ac:dyDescent="0.2">
      <c r="A840" t="s">
        <v>2781</v>
      </c>
    </row>
    <row r="841" spans="1:1" x14ac:dyDescent="0.2">
      <c r="A841" t="s">
        <v>2782</v>
      </c>
    </row>
    <row r="842" spans="1:1" x14ac:dyDescent="0.2">
      <c r="A842" t="s">
        <v>2783</v>
      </c>
    </row>
    <row r="843" spans="1:1" x14ac:dyDescent="0.2">
      <c r="A843" t="s">
        <v>2784</v>
      </c>
    </row>
    <row r="844" spans="1:1" x14ac:dyDescent="0.2">
      <c r="A844" t="s">
        <v>2785</v>
      </c>
    </row>
    <row r="845" spans="1:1" x14ac:dyDescent="0.2">
      <c r="A845" t="s">
        <v>2786</v>
      </c>
    </row>
    <row r="846" spans="1:1" x14ac:dyDescent="0.2">
      <c r="A846" t="s">
        <v>2787</v>
      </c>
    </row>
    <row r="847" spans="1:1" x14ac:dyDescent="0.2">
      <c r="A847" t="s">
        <v>2788</v>
      </c>
    </row>
    <row r="848" spans="1:1" x14ac:dyDescent="0.2">
      <c r="A848" t="s">
        <v>2789</v>
      </c>
    </row>
    <row r="849" spans="1:1" x14ac:dyDescent="0.2">
      <c r="A849" t="s">
        <v>2790</v>
      </c>
    </row>
    <row r="850" spans="1:1" x14ac:dyDescent="0.2">
      <c r="A850" t="s">
        <v>2791</v>
      </c>
    </row>
    <row r="851" spans="1:1" x14ac:dyDescent="0.2">
      <c r="A851" t="s">
        <v>2792</v>
      </c>
    </row>
    <row r="852" spans="1:1" x14ac:dyDescent="0.2">
      <c r="A852" t="s">
        <v>2793</v>
      </c>
    </row>
    <row r="853" spans="1:1" x14ac:dyDescent="0.2">
      <c r="A853" t="s">
        <v>2794</v>
      </c>
    </row>
    <row r="854" spans="1:1" x14ac:dyDescent="0.2">
      <c r="A854" t="s">
        <v>2795</v>
      </c>
    </row>
    <row r="855" spans="1:1" x14ac:dyDescent="0.2">
      <c r="A855" t="s">
        <v>2796</v>
      </c>
    </row>
    <row r="856" spans="1:1" x14ac:dyDescent="0.2">
      <c r="A856" t="s">
        <v>2797</v>
      </c>
    </row>
    <row r="857" spans="1:1" x14ac:dyDescent="0.2">
      <c r="A857" t="s">
        <v>2798</v>
      </c>
    </row>
    <row r="858" spans="1:1" x14ac:dyDescent="0.2">
      <c r="A858" t="s">
        <v>2799</v>
      </c>
    </row>
    <row r="859" spans="1:1" x14ac:dyDescent="0.2">
      <c r="A859" t="s">
        <v>2800</v>
      </c>
    </row>
    <row r="860" spans="1:1" x14ac:dyDescent="0.2">
      <c r="A860" t="s">
        <v>2801</v>
      </c>
    </row>
    <row r="861" spans="1:1" x14ac:dyDescent="0.2">
      <c r="A861" t="s">
        <v>2802</v>
      </c>
    </row>
    <row r="862" spans="1:1" x14ac:dyDescent="0.2">
      <c r="A862" t="s">
        <v>2803</v>
      </c>
    </row>
    <row r="863" spans="1:1" x14ac:dyDescent="0.2">
      <c r="A863" t="s">
        <v>2804</v>
      </c>
    </row>
    <row r="864" spans="1:1" x14ac:dyDescent="0.2">
      <c r="A864" t="s">
        <v>2805</v>
      </c>
    </row>
    <row r="865" spans="1:1" x14ac:dyDescent="0.2">
      <c r="A865" t="s">
        <v>2806</v>
      </c>
    </row>
    <row r="866" spans="1:1" x14ac:dyDescent="0.2">
      <c r="A866" t="s">
        <v>2807</v>
      </c>
    </row>
    <row r="867" spans="1:1" x14ac:dyDescent="0.2">
      <c r="A867" t="s">
        <v>2808</v>
      </c>
    </row>
    <row r="868" spans="1:1" x14ac:dyDescent="0.2">
      <c r="A868" t="s">
        <v>2809</v>
      </c>
    </row>
    <row r="869" spans="1:1" x14ac:dyDescent="0.2">
      <c r="A869" t="s">
        <v>2810</v>
      </c>
    </row>
    <row r="870" spans="1:1" x14ac:dyDescent="0.2">
      <c r="A870" t="s">
        <v>2811</v>
      </c>
    </row>
    <row r="871" spans="1:1" x14ac:dyDescent="0.2">
      <c r="A871" t="s">
        <v>2812</v>
      </c>
    </row>
    <row r="872" spans="1:1" x14ac:dyDescent="0.2">
      <c r="A872" t="s">
        <v>2813</v>
      </c>
    </row>
    <row r="873" spans="1:1" x14ac:dyDescent="0.2">
      <c r="A873" t="s">
        <v>2814</v>
      </c>
    </row>
    <row r="874" spans="1:1" x14ac:dyDescent="0.2">
      <c r="A874" t="s">
        <v>2815</v>
      </c>
    </row>
    <row r="875" spans="1:1" x14ac:dyDescent="0.2">
      <c r="A875" t="s">
        <v>2816</v>
      </c>
    </row>
    <row r="876" spans="1:1" x14ac:dyDescent="0.2">
      <c r="A876" t="s">
        <v>2817</v>
      </c>
    </row>
    <row r="877" spans="1:1" x14ac:dyDescent="0.2">
      <c r="A877" t="s">
        <v>2818</v>
      </c>
    </row>
    <row r="878" spans="1:1" x14ac:dyDescent="0.2">
      <c r="A878" t="s">
        <v>2819</v>
      </c>
    </row>
    <row r="879" spans="1:1" x14ac:dyDescent="0.2">
      <c r="A879" t="s">
        <v>2820</v>
      </c>
    </row>
    <row r="880" spans="1:1" x14ac:dyDescent="0.2">
      <c r="A880" t="s">
        <v>2821</v>
      </c>
    </row>
    <row r="881" spans="1:1" x14ac:dyDescent="0.2">
      <c r="A881" t="s">
        <v>2822</v>
      </c>
    </row>
    <row r="882" spans="1:1" x14ac:dyDescent="0.2">
      <c r="A882" t="s">
        <v>2823</v>
      </c>
    </row>
    <row r="883" spans="1:1" x14ac:dyDescent="0.2">
      <c r="A883" t="s">
        <v>2824</v>
      </c>
    </row>
    <row r="884" spans="1:1" x14ac:dyDescent="0.2">
      <c r="A884" t="s">
        <v>2825</v>
      </c>
    </row>
    <row r="885" spans="1:1" x14ac:dyDescent="0.2">
      <c r="A885" t="s">
        <v>2826</v>
      </c>
    </row>
    <row r="886" spans="1:1" x14ac:dyDescent="0.2">
      <c r="A886" t="s">
        <v>2827</v>
      </c>
    </row>
    <row r="887" spans="1:1" x14ac:dyDescent="0.2">
      <c r="A887" t="s">
        <v>2828</v>
      </c>
    </row>
    <row r="888" spans="1:1" x14ac:dyDescent="0.2">
      <c r="A888" t="s">
        <v>2829</v>
      </c>
    </row>
    <row r="889" spans="1:1" x14ac:dyDescent="0.2">
      <c r="A889" t="s">
        <v>2830</v>
      </c>
    </row>
    <row r="890" spans="1:1" x14ac:dyDescent="0.2">
      <c r="A890" t="s">
        <v>2831</v>
      </c>
    </row>
    <row r="891" spans="1:1" x14ac:dyDescent="0.2">
      <c r="A891" t="s">
        <v>2832</v>
      </c>
    </row>
    <row r="892" spans="1:1" x14ac:dyDescent="0.2">
      <c r="A892" t="s">
        <v>2833</v>
      </c>
    </row>
    <row r="893" spans="1:1" x14ac:dyDescent="0.2">
      <c r="A893" t="s">
        <v>2834</v>
      </c>
    </row>
    <row r="894" spans="1:1" x14ac:dyDescent="0.2">
      <c r="A894" t="s">
        <v>2835</v>
      </c>
    </row>
    <row r="895" spans="1:1" x14ac:dyDescent="0.2">
      <c r="A895" t="s">
        <v>2836</v>
      </c>
    </row>
    <row r="896" spans="1:1" x14ac:dyDescent="0.2">
      <c r="A896" t="s">
        <v>2837</v>
      </c>
    </row>
    <row r="897" spans="1:1" x14ac:dyDescent="0.2">
      <c r="A897" t="s">
        <v>2838</v>
      </c>
    </row>
    <row r="898" spans="1:1" x14ac:dyDescent="0.2">
      <c r="A898" t="s">
        <v>2839</v>
      </c>
    </row>
    <row r="899" spans="1:1" x14ac:dyDescent="0.2">
      <c r="A899" t="s">
        <v>2840</v>
      </c>
    </row>
    <row r="900" spans="1:1" x14ac:dyDescent="0.2">
      <c r="A900" t="s">
        <v>2841</v>
      </c>
    </row>
    <row r="901" spans="1:1" x14ac:dyDescent="0.2">
      <c r="A901" t="s">
        <v>2842</v>
      </c>
    </row>
    <row r="902" spans="1:1" x14ac:dyDescent="0.2">
      <c r="A902" t="s">
        <v>2843</v>
      </c>
    </row>
    <row r="903" spans="1:1" x14ac:dyDescent="0.2">
      <c r="A903" t="s">
        <v>2844</v>
      </c>
    </row>
    <row r="904" spans="1:1" x14ac:dyDescent="0.2">
      <c r="A904" t="s">
        <v>2845</v>
      </c>
    </row>
    <row r="905" spans="1:1" x14ac:dyDescent="0.2">
      <c r="A905" t="s">
        <v>2846</v>
      </c>
    </row>
    <row r="906" spans="1:1" x14ac:dyDescent="0.2">
      <c r="A906" t="s">
        <v>2847</v>
      </c>
    </row>
    <row r="907" spans="1:1" x14ac:dyDescent="0.2">
      <c r="A907" t="s">
        <v>2848</v>
      </c>
    </row>
    <row r="908" spans="1:1" x14ac:dyDescent="0.2">
      <c r="A908" t="s">
        <v>2849</v>
      </c>
    </row>
    <row r="909" spans="1:1" x14ac:dyDescent="0.2">
      <c r="A909" t="s">
        <v>2850</v>
      </c>
    </row>
    <row r="910" spans="1:1" x14ac:dyDescent="0.2">
      <c r="A910" t="s">
        <v>2851</v>
      </c>
    </row>
    <row r="911" spans="1:1" x14ac:dyDescent="0.2">
      <c r="A911" t="s">
        <v>2852</v>
      </c>
    </row>
    <row r="912" spans="1:1" x14ac:dyDescent="0.2">
      <c r="A912" t="s">
        <v>2853</v>
      </c>
    </row>
    <row r="913" spans="1:1" x14ac:dyDescent="0.2">
      <c r="A913" t="s">
        <v>2854</v>
      </c>
    </row>
    <row r="914" spans="1:1" x14ac:dyDescent="0.2">
      <c r="A914" t="s">
        <v>2855</v>
      </c>
    </row>
    <row r="915" spans="1:1" x14ac:dyDescent="0.2">
      <c r="A915" t="s">
        <v>2856</v>
      </c>
    </row>
    <row r="916" spans="1:1" x14ac:dyDescent="0.2">
      <c r="A916" t="s">
        <v>2857</v>
      </c>
    </row>
    <row r="917" spans="1:1" x14ac:dyDescent="0.2">
      <c r="A917" t="s">
        <v>2858</v>
      </c>
    </row>
    <row r="918" spans="1:1" x14ac:dyDescent="0.2">
      <c r="A918" t="s">
        <v>2859</v>
      </c>
    </row>
    <row r="919" spans="1:1" x14ac:dyDescent="0.2">
      <c r="A919" t="s">
        <v>2860</v>
      </c>
    </row>
    <row r="920" spans="1:1" x14ac:dyDescent="0.2">
      <c r="A920" t="s">
        <v>2861</v>
      </c>
    </row>
    <row r="921" spans="1:1" x14ac:dyDescent="0.2">
      <c r="A921" t="s">
        <v>2862</v>
      </c>
    </row>
    <row r="922" spans="1:1" x14ac:dyDescent="0.2">
      <c r="A922" t="s">
        <v>2863</v>
      </c>
    </row>
    <row r="923" spans="1:1" x14ac:dyDescent="0.2">
      <c r="A923" t="s">
        <v>2864</v>
      </c>
    </row>
    <row r="924" spans="1:1" x14ac:dyDescent="0.2">
      <c r="A924" t="s">
        <v>2865</v>
      </c>
    </row>
    <row r="925" spans="1:1" x14ac:dyDescent="0.2">
      <c r="A925" t="s">
        <v>2866</v>
      </c>
    </row>
    <row r="926" spans="1:1" x14ac:dyDescent="0.2">
      <c r="A926" t="s">
        <v>2867</v>
      </c>
    </row>
    <row r="927" spans="1:1" x14ac:dyDescent="0.2">
      <c r="A927" t="s">
        <v>2868</v>
      </c>
    </row>
    <row r="928" spans="1:1" x14ac:dyDescent="0.2">
      <c r="A928" t="s">
        <v>2869</v>
      </c>
    </row>
    <row r="929" spans="1:1" x14ac:dyDescent="0.2">
      <c r="A929" t="s">
        <v>2870</v>
      </c>
    </row>
    <row r="930" spans="1:1" x14ac:dyDescent="0.2">
      <c r="A930" t="s">
        <v>2871</v>
      </c>
    </row>
    <row r="931" spans="1:1" x14ac:dyDescent="0.2">
      <c r="A931" t="s">
        <v>2872</v>
      </c>
    </row>
    <row r="932" spans="1:1" x14ac:dyDescent="0.2">
      <c r="A932" t="s">
        <v>2873</v>
      </c>
    </row>
    <row r="933" spans="1:1" x14ac:dyDescent="0.2">
      <c r="A933" t="s">
        <v>2874</v>
      </c>
    </row>
    <row r="934" spans="1:1" x14ac:dyDescent="0.2">
      <c r="A934" t="s">
        <v>2875</v>
      </c>
    </row>
    <row r="935" spans="1:1" x14ac:dyDescent="0.2">
      <c r="A935" t="s">
        <v>2876</v>
      </c>
    </row>
    <row r="936" spans="1:1" x14ac:dyDescent="0.2">
      <c r="A936" t="s">
        <v>2877</v>
      </c>
    </row>
    <row r="937" spans="1:1" x14ac:dyDescent="0.2">
      <c r="A937" t="s">
        <v>2878</v>
      </c>
    </row>
    <row r="938" spans="1:1" x14ac:dyDescent="0.2">
      <c r="A938" t="s">
        <v>2879</v>
      </c>
    </row>
    <row r="939" spans="1:1" x14ac:dyDescent="0.2">
      <c r="A939" t="s">
        <v>2880</v>
      </c>
    </row>
    <row r="940" spans="1:1" x14ac:dyDescent="0.2">
      <c r="A940" t="s">
        <v>2881</v>
      </c>
    </row>
    <row r="941" spans="1:1" x14ac:dyDescent="0.2">
      <c r="A941" t="s">
        <v>2882</v>
      </c>
    </row>
    <row r="942" spans="1:1" x14ac:dyDescent="0.2">
      <c r="A942" t="s">
        <v>2883</v>
      </c>
    </row>
    <row r="943" spans="1:1" x14ac:dyDescent="0.2">
      <c r="A943" t="s">
        <v>2884</v>
      </c>
    </row>
    <row r="944" spans="1:1" x14ac:dyDescent="0.2">
      <c r="A944" t="s">
        <v>2885</v>
      </c>
    </row>
    <row r="945" spans="1:1" x14ac:dyDescent="0.2">
      <c r="A945" t="s">
        <v>2886</v>
      </c>
    </row>
    <row r="946" spans="1:1" x14ac:dyDescent="0.2">
      <c r="A946" t="s">
        <v>2887</v>
      </c>
    </row>
    <row r="947" spans="1:1" x14ac:dyDescent="0.2">
      <c r="A947" t="s">
        <v>2888</v>
      </c>
    </row>
    <row r="948" spans="1:1" x14ac:dyDescent="0.2">
      <c r="A948" t="s">
        <v>2889</v>
      </c>
    </row>
    <row r="949" spans="1:1" x14ac:dyDescent="0.2">
      <c r="A949" t="s">
        <v>2890</v>
      </c>
    </row>
    <row r="950" spans="1:1" x14ac:dyDescent="0.2">
      <c r="A950" t="s">
        <v>2891</v>
      </c>
    </row>
    <row r="951" spans="1:1" x14ac:dyDescent="0.2">
      <c r="A951" t="s">
        <v>2892</v>
      </c>
    </row>
    <row r="952" spans="1:1" x14ac:dyDescent="0.2">
      <c r="A952" t="s">
        <v>2893</v>
      </c>
    </row>
    <row r="953" spans="1:1" x14ac:dyDescent="0.2">
      <c r="A953" t="s">
        <v>2894</v>
      </c>
    </row>
    <row r="954" spans="1:1" x14ac:dyDescent="0.2">
      <c r="A954" t="s">
        <v>2895</v>
      </c>
    </row>
    <row r="955" spans="1:1" x14ac:dyDescent="0.2">
      <c r="A955" t="s">
        <v>2896</v>
      </c>
    </row>
    <row r="956" spans="1:1" x14ac:dyDescent="0.2">
      <c r="A956" t="s">
        <v>2897</v>
      </c>
    </row>
    <row r="957" spans="1:1" x14ac:dyDescent="0.2">
      <c r="A957" t="s">
        <v>2898</v>
      </c>
    </row>
    <row r="958" spans="1:1" x14ac:dyDescent="0.2">
      <c r="A958" t="s">
        <v>2899</v>
      </c>
    </row>
    <row r="959" spans="1:1" x14ac:dyDescent="0.2">
      <c r="A959" t="s">
        <v>2900</v>
      </c>
    </row>
    <row r="960" spans="1:1" x14ac:dyDescent="0.2">
      <c r="A960" t="s">
        <v>2901</v>
      </c>
    </row>
    <row r="961" spans="1:1" x14ac:dyDescent="0.2">
      <c r="A961" t="s">
        <v>2902</v>
      </c>
    </row>
    <row r="962" spans="1:1" x14ac:dyDescent="0.2">
      <c r="A962" t="s">
        <v>2903</v>
      </c>
    </row>
    <row r="963" spans="1:1" x14ac:dyDescent="0.2">
      <c r="A963" t="s">
        <v>2904</v>
      </c>
    </row>
    <row r="964" spans="1:1" x14ac:dyDescent="0.2">
      <c r="A964" t="s">
        <v>2905</v>
      </c>
    </row>
    <row r="965" spans="1:1" x14ac:dyDescent="0.2">
      <c r="A965" t="s">
        <v>2906</v>
      </c>
    </row>
    <row r="966" spans="1:1" x14ac:dyDescent="0.2">
      <c r="A966" t="s">
        <v>2907</v>
      </c>
    </row>
    <row r="967" spans="1:1" x14ac:dyDescent="0.2">
      <c r="A967" t="s">
        <v>2908</v>
      </c>
    </row>
    <row r="968" spans="1:1" x14ac:dyDescent="0.2">
      <c r="A968" t="s">
        <v>2909</v>
      </c>
    </row>
    <row r="969" spans="1:1" x14ac:dyDescent="0.2">
      <c r="A969" t="s">
        <v>2910</v>
      </c>
    </row>
    <row r="970" spans="1:1" x14ac:dyDescent="0.2">
      <c r="A970" t="s">
        <v>2911</v>
      </c>
    </row>
    <row r="971" spans="1:1" x14ac:dyDescent="0.2">
      <c r="A971" t="s">
        <v>2912</v>
      </c>
    </row>
    <row r="972" spans="1:1" x14ac:dyDescent="0.2">
      <c r="A972" t="s">
        <v>2913</v>
      </c>
    </row>
    <row r="973" spans="1:1" x14ac:dyDescent="0.2">
      <c r="A973" t="s">
        <v>2914</v>
      </c>
    </row>
    <row r="974" spans="1:1" x14ac:dyDescent="0.2">
      <c r="A974" t="s">
        <v>2915</v>
      </c>
    </row>
    <row r="975" spans="1:1" x14ac:dyDescent="0.2">
      <c r="A975" t="s">
        <v>2916</v>
      </c>
    </row>
    <row r="976" spans="1:1" x14ac:dyDescent="0.2">
      <c r="A976" t="s">
        <v>2917</v>
      </c>
    </row>
    <row r="977" spans="1:1" x14ac:dyDescent="0.2">
      <c r="A977" t="s">
        <v>2918</v>
      </c>
    </row>
    <row r="978" spans="1:1" x14ac:dyDescent="0.2">
      <c r="A978" t="s">
        <v>2919</v>
      </c>
    </row>
    <row r="979" spans="1:1" x14ac:dyDescent="0.2">
      <c r="A979" t="s">
        <v>2920</v>
      </c>
    </row>
    <row r="980" spans="1:1" x14ac:dyDescent="0.2">
      <c r="A980" t="s">
        <v>2921</v>
      </c>
    </row>
    <row r="981" spans="1:1" x14ac:dyDescent="0.2">
      <c r="A981" t="s">
        <v>2922</v>
      </c>
    </row>
    <row r="982" spans="1:1" x14ac:dyDescent="0.2">
      <c r="A982" t="s">
        <v>2923</v>
      </c>
    </row>
    <row r="983" spans="1:1" x14ac:dyDescent="0.2">
      <c r="A983" t="s">
        <v>2924</v>
      </c>
    </row>
    <row r="984" spans="1:1" x14ac:dyDescent="0.2">
      <c r="A984" t="s">
        <v>2925</v>
      </c>
    </row>
    <row r="985" spans="1:1" x14ac:dyDescent="0.2">
      <c r="A985" t="s">
        <v>2926</v>
      </c>
    </row>
    <row r="986" spans="1:1" x14ac:dyDescent="0.2">
      <c r="A986" t="s">
        <v>2927</v>
      </c>
    </row>
    <row r="987" spans="1:1" x14ac:dyDescent="0.2">
      <c r="A987" t="s">
        <v>2928</v>
      </c>
    </row>
    <row r="988" spans="1:1" x14ac:dyDescent="0.2">
      <c r="A988" t="s">
        <v>2929</v>
      </c>
    </row>
    <row r="989" spans="1:1" x14ac:dyDescent="0.2">
      <c r="A989" t="s">
        <v>2930</v>
      </c>
    </row>
    <row r="990" spans="1:1" x14ac:dyDescent="0.2">
      <c r="A990" t="s">
        <v>2931</v>
      </c>
    </row>
    <row r="991" spans="1:1" x14ac:dyDescent="0.2">
      <c r="A991" t="s">
        <v>2932</v>
      </c>
    </row>
    <row r="992" spans="1:1" x14ac:dyDescent="0.2">
      <c r="A992" t="s">
        <v>2933</v>
      </c>
    </row>
    <row r="993" spans="1:1" x14ac:dyDescent="0.2">
      <c r="A993" t="s">
        <v>2934</v>
      </c>
    </row>
    <row r="994" spans="1:1" x14ac:dyDescent="0.2">
      <c r="A994" t="s">
        <v>2935</v>
      </c>
    </row>
    <row r="995" spans="1:1" x14ac:dyDescent="0.2">
      <c r="A995" t="s">
        <v>2936</v>
      </c>
    </row>
    <row r="996" spans="1:1" x14ac:dyDescent="0.2">
      <c r="A996" t="s">
        <v>2937</v>
      </c>
    </row>
    <row r="997" spans="1:1" x14ac:dyDescent="0.2">
      <c r="A997" t="s">
        <v>2938</v>
      </c>
    </row>
    <row r="998" spans="1:1" x14ac:dyDescent="0.2">
      <c r="A998" t="s">
        <v>2939</v>
      </c>
    </row>
    <row r="999" spans="1:1" x14ac:dyDescent="0.2">
      <c r="A999" t="s">
        <v>2940</v>
      </c>
    </row>
    <row r="1000" spans="1:1" x14ac:dyDescent="0.2">
      <c r="A1000" t="s">
        <v>2941</v>
      </c>
    </row>
    <row r="1001" spans="1:1" x14ac:dyDescent="0.2">
      <c r="A1001" t="s">
        <v>2942</v>
      </c>
    </row>
    <row r="1002" spans="1:1" x14ac:dyDescent="0.2">
      <c r="A1002" t="s">
        <v>2943</v>
      </c>
    </row>
    <row r="1003" spans="1:1" x14ac:dyDescent="0.2">
      <c r="A1003" t="s">
        <v>2944</v>
      </c>
    </row>
    <row r="1004" spans="1:1" x14ac:dyDescent="0.2">
      <c r="A1004" t="s">
        <v>2945</v>
      </c>
    </row>
    <row r="1005" spans="1:1" x14ac:dyDescent="0.2">
      <c r="A1005" t="s">
        <v>2946</v>
      </c>
    </row>
    <row r="1006" spans="1:1" x14ac:dyDescent="0.2">
      <c r="A1006" t="s">
        <v>2947</v>
      </c>
    </row>
    <row r="1007" spans="1:1" x14ac:dyDescent="0.2">
      <c r="A1007" t="s">
        <v>2948</v>
      </c>
    </row>
    <row r="1008" spans="1:1" x14ac:dyDescent="0.2">
      <c r="A1008" t="s">
        <v>2949</v>
      </c>
    </row>
    <row r="1009" spans="1:1" x14ac:dyDescent="0.2">
      <c r="A1009" t="s">
        <v>2950</v>
      </c>
    </row>
    <row r="1010" spans="1:1" x14ac:dyDescent="0.2">
      <c r="A1010" t="s">
        <v>2951</v>
      </c>
    </row>
    <row r="1011" spans="1:1" x14ac:dyDescent="0.2">
      <c r="A1011" t="s">
        <v>2952</v>
      </c>
    </row>
    <row r="1012" spans="1:1" x14ac:dyDescent="0.2">
      <c r="A1012" t="s">
        <v>2953</v>
      </c>
    </row>
    <row r="1013" spans="1:1" x14ac:dyDescent="0.2">
      <c r="A1013" t="s">
        <v>2954</v>
      </c>
    </row>
    <row r="1014" spans="1:1" x14ac:dyDescent="0.2">
      <c r="A1014" t="s">
        <v>2955</v>
      </c>
    </row>
    <row r="1015" spans="1:1" x14ac:dyDescent="0.2">
      <c r="A1015" t="s">
        <v>2956</v>
      </c>
    </row>
    <row r="1016" spans="1:1" x14ac:dyDescent="0.2">
      <c r="A1016" t="s">
        <v>2957</v>
      </c>
    </row>
    <row r="1017" spans="1:1" x14ac:dyDescent="0.2">
      <c r="A1017" t="s">
        <v>2958</v>
      </c>
    </row>
    <row r="1018" spans="1:1" x14ac:dyDescent="0.2">
      <c r="A1018" t="s">
        <v>2959</v>
      </c>
    </row>
    <row r="1019" spans="1:1" x14ac:dyDescent="0.2">
      <c r="A1019" t="s">
        <v>2960</v>
      </c>
    </row>
    <row r="1020" spans="1:1" x14ac:dyDescent="0.2">
      <c r="A1020" t="s">
        <v>2961</v>
      </c>
    </row>
    <row r="1021" spans="1:1" x14ac:dyDescent="0.2">
      <c r="A1021" t="s">
        <v>2962</v>
      </c>
    </row>
    <row r="1022" spans="1:1" x14ac:dyDescent="0.2">
      <c r="A1022" t="s">
        <v>2963</v>
      </c>
    </row>
    <row r="1023" spans="1:1" x14ac:dyDescent="0.2">
      <c r="A1023" t="s">
        <v>2964</v>
      </c>
    </row>
    <row r="1024" spans="1:1" x14ac:dyDescent="0.2">
      <c r="A1024" t="s">
        <v>2965</v>
      </c>
    </row>
    <row r="1025" spans="1:1" x14ac:dyDescent="0.2">
      <c r="A1025" t="s">
        <v>2966</v>
      </c>
    </row>
    <row r="1026" spans="1:1" x14ac:dyDescent="0.2">
      <c r="A1026" t="s">
        <v>2967</v>
      </c>
    </row>
    <row r="1027" spans="1:1" x14ac:dyDescent="0.2">
      <c r="A1027" t="s">
        <v>2968</v>
      </c>
    </row>
    <row r="1028" spans="1:1" x14ac:dyDescent="0.2">
      <c r="A1028" t="s">
        <v>2969</v>
      </c>
    </row>
    <row r="1029" spans="1:1" x14ac:dyDescent="0.2">
      <c r="A1029" t="s">
        <v>2970</v>
      </c>
    </row>
    <row r="1030" spans="1:1" x14ac:dyDescent="0.2">
      <c r="A1030" t="s">
        <v>2971</v>
      </c>
    </row>
    <row r="1031" spans="1:1" x14ac:dyDescent="0.2">
      <c r="A1031" t="s">
        <v>2972</v>
      </c>
    </row>
    <row r="1032" spans="1:1" x14ac:dyDescent="0.2">
      <c r="A1032" t="s">
        <v>2973</v>
      </c>
    </row>
    <row r="1033" spans="1:1" x14ac:dyDescent="0.2">
      <c r="A1033" t="s">
        <v>2974</v>
      </c>
    </row>
    <row r="1034" spans="1:1" x14ac:dyDescent="0.2">
      <c r="A1034" t="s">
        <v>2975</v>
      </c>
    </row>
    <row r="1035" spans="1:1" x14ac:dyDescent="0.2">
      <c r="A1035" t="s">
        <v>2976</v>
      </c>
    </row>
    <row r="1036" spans="1:1" x14ac:dyDescent="0.2">
      <c r="A1036" t="s">
        <v>2977</v>
      </c>
    </row>
    <row r="1037" spans="1:1" x14ac:dyDescent="0.2">
      <c r="A1037" t="s">
        <v>2978</v>
      </c>
    </row>
    <row r="1038" spans="1:1" x14ac:dyDescent="0.2">
      <c r="A1038" t="s">
        <v>2979</v>
      </c>
    </row>
    <row r="1039" spans="1:1" x14ac:dyDescent="0.2">
      <c r="A1039" t="s">
        <v>2980</v>
      </c>
    </row>
    <row r="1040" spans="1:1" x14ac:dyDescent="0.2">
      <c r="A1040" t="s">
        <v>2981</v>
      </c>
    </row>
    <row r="1041" spans="1:1" x14ac:dyDescent="0.2">
      <c r="A1041" t="s">
        <v>2982</v>
      </c>
    </row>
    <row r="1042" spans="1:1" x14ac:dyDescent="0.2">
      <c r="A1042" t="s">
        <v>2983</v>
      </c>
    </row>
    <row r="1043" spans="1:1" x14ac:dyDescent="0.2">
      <c r="A1043" t="s">
        <v>2984</v>
      </c>
    </row>
    <row r="1044" spans="1:1" x14ac:dyDescent="0.2">
      <c r="A1044" t="s">
        <v>2985</v>
      </c>
    </row>
    <row r="1045" spans="1:1" x14ac:dyDescent="0.2">
      <c r="A1045" t="s">
        <v>2986</v>
      </c>
    </row>
    <row r="1046" spans="1:1" x14ac:dyDescent="0.2">
      <c r="A1046" t="s">
        <v>2987</v>
      </c>
    </row>
    <row r="1047" spans="1:1" x14ac:dyDescent="0.2">
      <c r="A1047" t="s">
        <v>2988</v>
      </c>
    </row>
    <row r="1048" spans="1:1" x14ac:dyDescent="0.2">
      <c r="A1048" t="s">
        <v>2989</v>
      </c>
    </row>
    <row r="1049" spans="1:1" x14ac:dyDescent="0.2">
      <c r="A1049" t="s">
        <v>2990</v>
      </c>
    </row>
    <row r="1050" spans="1:1" x14ac:dyDescent="0.2">
      <c r="A1050" t="s">
        <v>2991</v>
      </c>
    </row>
    <row r="1051" spans="1:1" x14ac:dyDescent="0.2">
      <c r="A1051" t="s">
        <v>2992</v>
      </c>
    </row>
    <row r="1052" spans="1:1" x14ac:dyDescent="0.2">
      <c r="A1052" t="s">
        <v>2993</v>
      </c>
    </row>
    <row r="1053" spans="1:1" x14ac:dyDescent="0.2">
      <c r="A1053" t="s">
        <v>2994</v>
      </c>
    </row>
    <row r="1054" spans="1:1" x14ac:dyDescent="0.2">
      <c r="A1054" t="s">
        <v>2995</v>
      </c>
    </row>
    <row r="1055" spans="1:1" x14ac:dyDescent="0.2">
      <c r="A1055" t="s">
        <v>2996</v>
      </c>
    </row>
    <row r="1056" spans="1:1" x14ac:dyDescent="0.2">
      <c r="A1056" t="s">
        <v>2997</v>
      </c>
    </row>
    <row r="1057" spans="1:1" x14ac:dyDescent="0.2">
      <c r="A1057" t="s">
        <v>2998</v>
      </c>
    </row>
    <row r="1058" spans="1:1" x14ac:dyDescent="0.2">
      <c r="A1058" t="s">
        <v>2999</v>
      </c>
    </row>
    <row r="1059" spans="1:1" x14ac:dyDescent="0.2">
      <c r="A1059" t="s">
        <v>3000</v>
      </c>
    </row>
    <row r="1060" spans="1:1" x14ac:dyDescent="0.2">
      <c r="A1060" t="s">
        <v>3001</v>
      </c>
    </row>
    <row r="1061" spans="1:1" x14ac:dyDescent="0.2">
      <c r="A1061" t="s">
        <v>3002</v>
      </c>
    </row>
    <row r="1062" spans="1:1" x14ac:dyDescent="0.2">
      <c r="A1062" t="s">
        <v>3003</v>
      </c>
    </row>
    <row r="1063" spans="1:1" x14ac:dyDescent="0.2">
      <c r="A1063" t="s">
        <v>3004</v>
      </c>
    </row>
    <row r="1064" spans="1:1" x14ac:dyDescent="0.2">
      <c r="A1064" t="s">
        <v>3005</v>
      </c>
    </row>
    <row r="1065" spans="1:1" x14ac:dyDescent="0.2">
      <c r="A1065" t="s">
        <v>3006</v>
      </c>
    </row>
    <row r="1066" spans="1:1" x14ac:dyDescent="0.2">
      <c r="A1066" t="s">
        <v>3007</v>
      </c>
    </row>
    <row r="1067" spans="1:1" x14ac:dyDescent="0.2">
      <c r="A1067" t="s">
        <v>3008</v>
      </c>
    </row>
    <row r="1068" spans="1:1" x14ac:dyDescent="0.2">
      <c r="A1068" t="s">
        <v>3009</v>
      </c>
    </row>
    <row r="1069" spans="1:1" x14ac:dyDescent="0.2">
      <c r="A1069" t="s">
        <v>3010</v>
      </c>
    </row>
    <row r="1070" spans="1:1" x14ac:dyDescent="0.2">
      <c r="A1070" t="s">
        <v>3011</v>
      </c>
    </row>
    <row r="1071" spans="1:1" x14ac:dyDescent="0.2">
      <c r="A1071" t="s">
        <v>3012</v>
      </c>
    </row>
    <row r="1072" spans="1:1" x14ac:dyDescent="0.2">
      <c r="A1072" t="s">
        <v>3013</v>
      </c>
    </row>
    <row r="1073" spans="1:1" x14ac:dyDescent="0.2">
      <c r="A1073" t="s">
        <v>3014</v>
      </c>
    </row>
    <row r="1074" spans="1:1" x14ac:dyDescent="0.2">
      <c r="A1074" t="s">
        <v>3015</v>
      </c>
    </row>
    <row r="1075" spans="1:1" x14ac:dyDescent="0.2">
      <c r="A1075" t="s">
        <v>3016</v>
      </c>
    </row>
    <row r="1076" spans="1:1" x14ac:dyDescent="0.2">
      <c r="A1076" t="s">
        <v>3017</v>
      </c>
    </row>
    <row r="1077" spans="1:1" x14ac:dyDescent="0.2">
      <c r="A1077" t="s">
        <v>3018</v>
      </c>
    </row>
    <row r="1078" spans="1:1" x14ac:dyDescent="0.2">
      <c r="A1078" t="s">
        <v>3019</v>
      </c>
    </row>
    <row r="1079" spans="1:1" x14ac:dyDescent="0.2">
      <c r="A1079" t="s">
        <v>3020</v>
      </c>
    </row>
    <row r="1080" spans="1:1" x14ac:dyDescent="0.2">
      <c r="A1080" t="s">
        <v>3021</v>
      </c>
    </row>
    <row r="1081" spans="1:1" x14ac:dyDescent="0.2">
      <c r="A1081" t="s">
        <v>3022</v>
      </c>
    </row>
    <row r="1082" spans="1:1" x14ac:dyDescent="0.2">
      <c r="A1082" t="s">
        <v>3023</v>
      </c>
    </row>
    <row r="1083" spans="1:1" x14ac:dyDescent="0.2">
      <c r="A1083" t="s">
        <v>3024</v>
      </c>
    </row>
    <row r="1084" spans="1:1" x14ac:dyDescent="0.2">
      <c r="A1084" t="s">
        <v>3025</v>
      </c>
    </row>
    <row r="1085" spans="1:1" x14ac:dyDescent="0.2">
      <c r="A1085" t="s">
        <v>3026</v>
      </c>
    </row>
    <row r="1086" spans="1:1" x14ac:dyDescent="0.2">
      <c r="A1086" t="s">
        <v>3027</v>
      </c>
    </row>
    <row r="1087" spans="1:1" x14ac:dyDescent="0.2">
      <c r="A1087" t="s">
        <v>3028</v>
      </c>
    </row>
    <row r="1088" spans="1:1" x14ac:dyDescent="0.2">
      <c r="A1088" t="s">
        <v>3029</v>
      </c>
    </row>
    <row r="1089" spans="1:1" x14ac:dyDescent="0.2">
      <c r="A1089" t="s">
        <v>3030</v>
      </c>
    </row>
    <row r="1090" spans="1:1" x14ac:dyDescent="0.2">
      <c r="A1090" t="s">
        <v>3031</v>
      </c>
    </row>
    <row r="1091" spans="1:1" x14ac:dyDescent="0.2">
      <c r="A1091" t="s">
        <v>3032</v>
      </c>
    </row>
    <row r="1092" spans="1:1" x14ac:dyDescent="0.2">
      <c r="A1092" t="s">
        <v>3033</v>
      </c>
    </row>
    <row r="1093" spans="1:1" x14ac:dyDescent="0.2">
      <c r="A1093" t="s">
        <v>3034</v>
      </c>
    </row>
    <row r="1094" spans="1:1" x14ac:dyDescent="0.2">
      <c r="A1094" t="s">
        <v>3035</v>
      </c>
    </row>
    <row r="1095" spans="1:1" x14ac:dyDescent="0.2">
      <c r="A1095" t="s">
        <v>3036</v>
      </c>
    </row>
    <row r="1096" spans="1:1" x14ac:dyDescent="0.2">
      <c r="A1096" t="s">
        <v>3037</v>
      </c>
    </row>
    <row r="1097" spans="1:1" x14ac:dyDescent="0.2">
      <c r="A1097" t="s">
        <v>3038</v>
      </c>
    </row>
    <row r="1098" spans="1:1" x14ac:dyDescent="0.2">
      <c r="A1098" t="s">
        <v>3039</v>
      </c>
    </row>
    <row r="1099" spans="1:1" x14ac:dyDescent="0.2">
      <c r="A1099" t="s">
        <v>3040</v>
      </c>
    </row>
    <row r="1100" spans="1:1" x14ac:dyDescent="0.2">
      <c r="A1100" t="s">
        <v>3041</v>
      </c>
    </row>
    <row r="1101" spans="1:1" x14ac:dyDescent="0.2">
      <c r="A1101" t="s">
        <v>3042</v>
      </c>
    </row>
    <row r="1102" spans="1:1" x14ac:dyDescent="0.2">
      <c r="A1102" t="s">
        <v>3043</v>
      </c>
    </row>
    <row r="1103" spans="1:1" x14ac:dyDescent="0.2">
      <c r="A1103" t="s">
        <v>3044</v>
      </c>
    </row>
    <row r="1104" spans="1:1" x14ac:dyDescent="0.2">
      <c r="A1104" t="s">
        <v>3045</v>
      </c>
    </row>
    <row r="1105" spans="1:1" x14ac:dyDescent="0.2">
      <c r="A1105" t="s">
        <v>3046</v>
      </c>
    </row>
    <row r="1106" spans="1:1" x14ac:dyDescent="0.2">
      <c r="A1106" t="s">
        <v>3047</v>
      </c>
    </row>
    <row r="1107" spans="1:1" x14ac:dyDescent="0.2">
      <c r="A1107" t="s">
        <v>3048</v>
      </c>
    </row>
    <row r="1108" spans="1:1" x14ac:dyDescent="0.2">
      <c r="A1108" t="s">
        <v>3049</v>
      </c>
    </row>
    <row r="1109" spans="1:1" x14ac:dyDescent="0.2">
      <c r="A1109" t="s">
        <v>3050</v>
      </c>
    </row>
    <row r="1110" spans="1:1" x14ac:dyDescent="0.2">
      <c r="A1110" t="s">
        <v>3051</v>
      </c>
    </row>
    <row r="1111" spans="1:1" x14ac:dyDescent="0.2">
      <c r="A1111" t="s">
        <v>3052</v>
      </c>
    </row>
    <row r="1112" spans="1:1" x14ac:dyDescent="0.2">
      <c r="A1112" t="s">
        <v>3053</v>
      </c>
    </row>
    <row r="1113" spans="1:1" x14ac:dyDescent="0.2">
      <c r="A1113" t="s">
        <v>3054</v>
      </c>
    </row>
    <row r="1114" spans="1:1" x14ac:dyDescent="0.2">
      <c r="A1114" t="s">
        <v>3055</v>
      </c>
    </row>
    <row r="1115" spans="1:1" x14ac:dyDescent="0.2">
      <c r="A1115" t="s">
        <v>3056</v>
      </c>
    </row>
    <row r="1116" spans="1:1" x14ac:dyDescent="0.2">
      <c r="A1116" t="s">
        <v>3057</v>
      </c>
    </row>
    <row r="1117" spans="1:1" x14ac:dyDescent="0.2">
      <c r="A1117" t="s">
        <v>3058</v>
      </c>
    </row>
    <row r="1118" spans="1:1" x14ac:dyDescent="0.2">
      <c r="A1118" t="s">
        <v>3059</v>
      </c>
    </row>
    <row r="1119" spans="1:1" x14ac:dyDescent="0.2">
      <c r="A1119" t="s">
        <v>3060</v>
      </c>
    </row>
    <row r="1120" spans="1:1" x14ac:dyDescent="0.2">
      <c r="A1120" t="s">
        <v>3061</v>
      </c>
    </row>
    <row r="1121" spans="1:1" x14ac:dyDescent="0.2">
      <c r="A1121" t="s">
        <v>3062</v>
      </c>
    </row>
    <row r="1122" spans="1:1" x14ac:dyDescent="0.2">
      <c r="A1122" t="s">
        <v>3063</v>
      </c>
    </row>
    <row r="1123" spans="1:1" x14ac:dyDescent="0.2">
      <c r="A1123" t="s">
        <v>3064</v>
      </c>
    </row>
    <row r="1124" spans="1:1" x14ac:dyDescent="0.2">
      <c r="A1124" t="s">
        <v>3065</v>
      </c>
    </row>
    <row r="1125" spans="1:1" x14ac:dyDescent="0.2">
      <c r="A1125" t="s">
        <v>3066</v>
      </c>
    </row>
    <row r="1126" spans="1:1" x14ac:dyDescent="0.2">
      <c r="A1126" t="s">
        <v>3067</v>
      </c>
    </row>
    <row r="1127" spans="1:1" x14ac:dyDescent="0.2">
      <c r="A1127" t="s">
        <v>3068</v>
      </c>
    </row>
    <row r="1128" spans="1:1" x14ac:dyDescent="0.2">
      <c r="A1128" t="s">
        <v>3069</v>
      </c>
    </row>
    <row r="1129" spans="1:1" x14ac:dyDescent="0.2">
      <c r="A1129" t="s">
        <v>3070</v>
      </c>
    </row>
    <row r="1130" spans="1:1" x14ac:dyDescent="0.2">
      <c r="A1130" t="s">
        <v>3071</v>
      </c>
    </row>
    <row r="1131" spans="1:1" x14ac:dyDescent="0.2">
      <c r="A1131" t="s">
        <v>3072</v>
      </c>
    </row>
    <row r="1132" spans="1:1" x14ac:dyDescent="0.2">
      <c r="A1132" t="s">
        <v>3073</v>
      </c>
    </row>
    <row r="1133" spans="1:1" x14ac:dyDescent="0.2">
      <c r="A1133" t="s">
        <v>3074</v>
      </c>
    </row>
    <row r="1134" spans="1:1" x14ac:dyDescent="0.2">
      <c r="A1134" t="s">
        <v>3075</v>
      </c>
    </row>
    <row r="1135" spans="1:1" x14ac:dyDescent="0.2">
      <c r="A1135" t="s">
        <v>3076</v>
      </c>
    </row>
    <row r="1136" spans="1:1" x14ac:dyDescent="0.2">
      <c r="A1136" t="s">
        <v>3077</v>
      </c>
    </row>
    <row r="1137" spans="1:1" x14ac:dyDescent="0.2">
      <c r="A1137" t="s">
        <v>3078</v>
      </c>
    </row>
    <row r="1138" spans="1:1" x14ac:dyDescent="0.2">
      <c r="A1138" t="s">
        <v>3079</v>
      </c>
    </row>
    <row r="1139" spans="1:1" x14ac:dyDescent="0.2">
      <c r="A1139" t="s">
        <v>3080</v>
      </c>
    </row>
    <row r="1140" spans="1:1" x14ac:dyDescent="0.2">
      <c r="A1140" t="s">
        <v>3081</v>
      </c>
    </row>
    <row r="1141" spans="1:1" x14ac:dyDescent="0.2">
      <c r="A1141" t="s">
        <v>3082</v>
      </c>
    </row>
    <row r="1142" spans="1:1" x14ac:dyDescent="0.2">
      <c r="A1142" t="s">
        <v>3083</v>
      </c>
    </row>
    <row r="1143" spans="1:1" x14ac:dyDescent="0.2">
      <c r="A1143" t="s">
        <v>3084</v>
      </c>
    </row>
    <row r="1144" spans="1:1" x14ac:dyDescent="0.2">
      <c r="A1144" t="s">
        <v>3085</v>
      </c>
    </row>
    <row r="1145" spans="1:1" x14ac:dyDescent="0.2">
      <c r="A1145" t="s">
        <v>3086</v>
      </c>
    </row>
    <row r="1146" spans="1:1" x14ac:dyDescent="0.2">
      <c r="A1146" t="s">
        <v>3087</v>
      </c>
    </row>
    <row r="1147" spans="1:1" x14ac:dyDescent="0.2">
      <c r="A1147" t="s">
        <v>3088</v>
      </c>
    </row>
    <row r="1148" spans="1:1" x14ac:dyDescent="0.2">
      <c r="A1148" t="s">
        <v>3089</v>
      </c>
    </row>
    <row r="1149" spans="1:1" x14ac:dyDescent="0.2">
      <c r="A1149" t="s">
        <v>3090</v>
      </c>
    </row>
    <row r="1150" spans="1:1" x14ac:dyDescent="0.2">
      <c r="A1150" t="s">
        <v>3091</v>
      </c>
    </row>
    <row r="1151" spans="1:1" x14ac:dyDescent="0.2">
      <c r="A1151" t="s">
        <v>3092</v>
      </c>
    </row>
    <row r="1152" spans="1:1" x14ac:dyDescent="0.2">
      <c r="A1152" t="s">
        <v>3093</v>
      </c>
    </row>
    <row r="1153" spans="1:1" x14ac:dyDescent="0.2">
      <c r="A1153" t="s">
        <v>3094</v>
      </c>
    </row>
    <row r="1154" spans="1:1" x14ac:dyDescent="0.2">
      <c r="A1154" t="s">
        <v>3095</v>
      </c>
    </row>
    <row r="1155" spans="1:1" x14ac:dyDescent="0.2">
      <c r="A1155" t="s">
        <v>3096</v>
      </c>
    </row>
    <row r="1156" spans="1:1" x14ac:dyDescent="0.2">
      <c r="A1156" t="s">
        <v>3097</v>
      </c>
    </row>
    <row r="1157" spans="1:1" x14ac:dyDescent="0.2">
      <c r="A1157" t="s">
        <v>3098</v>
      </c>
    </row>
    <row r="1158" spans="1:1" x14ac:dyDescent="0.2">
      <c r="A1158" t="s">
        <v>3099</v>
      </c>
    </row>
    <row r="1159" spans="1:1" x14ac:dyDescent="0.2">
      <c r="A1159" t="s">
        <v>3100</v>
      </c>
    </row>
    <row r="1160" spans="1:1" x14ac:dyDescent="0.2">
      <c r="A1160" t="s">
        <v>3101</v>
      </c>
    </row>
    <row r="1161" spans="1:1" x14ac:dyDescent="0.2">
      <c r="A1161" t="s">
        <v>3102</v>
      </c>
    </row>
    <row r="1162" spans="1:1" x14ac:dyDescent="0.2">
      <c r="A1162" t="s">
        <v>3103</v>
      </c>
    </row>
    <row r="1163" spans="1:1" x14ac:dyDescent="0.2">
      <c r="A1163" t="s">
        <v>3104</v>
      </c>
    </row>
    <row r="1164" spans="1:1" x14ac:dyDescent="0.2">
      <c r="A1164" t="s">
        <v>3105</v>
      </c>
    </row>
    <row r="1165" spans="1:1" x14ac:dyDescent="0.2">
      <c r="A1165" t="s">
        <v>3106</v>
      </c>
    </row>
    <row r="1166" spans="1:1" x14ac:dyDescent="0.2">
      <c r="A1166" t="s">
        <v>3107</v>
      </c>
    </row>
    <row r="1167" spans="1:1" x14ac:dyDescent="0.2">
      <c r="A1167" t="s">
        <v>3108</v>
      </c>
    </row>
    <row r="1168" spans="1:1" x14ac:dyDescent="0.2">
      <c r="A1168" t="s">
        <v>3109</v>
      </c>
    </row>
    <row r="1169" spans="1:1" x14ac:dyDescent="0.2">
      <c r="A1169" t="s">
        <v>3110</v>
      </c>
    </row>
    <row r="1170" spans="1:1" x14ac:dyDescent="0.2">
      <c r="A1170" t="s">
        <v>3111</v>
      </c>
    </row>
    <row r="1171" spans="1:1" x14ac:dyDescent="0.2">
      <c r="A1171" t="s">
        <v>3112</v>
      </c>
    </row>
    <row r="1172" spans="1:1" x14ac:dyDescent="0.2">
      <c r="A1172" t="s">
        <v>3113</v>
      </c>
    </row>
    <row r="1173" spans="1:1" x14ac:dyDescent="0.2">
      <c r="A1173" t="s">
        <v>3114</v>
      </c>
    </row>
    <row r="1174" spans="1:1" x14ac:dyDescent="0.2">
      <c r="A1174" t="s">
        <v>3115</v>
      </c>
    </row>
    <row r="1175" spans="1:1" x14ac:dyDescent="0.2">
      <c r="A1175" t="s">
        <v>3116</v>
      </c>
    </row>
    <row r="1176" spans="1:1" x14ac:dyDescent="0.2">
      <c r="A1176" t="s">
        <v>3117</v>
      </c>
    </row>
    <row r="1177" spans="1:1" x14ac:dyDescent="0.2">
      <c r="A1177" t="s">
        <v>3118</v>
      </c>
    </row>
    <row r="1178" spans="1:1" x14ac:dyDescent="0.2">
      <c r="A1178" t="s">
        <v>3119</v>
      </c>
    </row>
    <row r="1179" spans="1:1" x14ac:dyDescent="0.2">
      <c r="A1179" t="s">
        <v>3120</v>
      </c>
    </row>
    <row r="1180" spans="1:1" x14ac:dyDescent="0.2">
      <c r="A1180" t="s">
        <v>3121</v>
      </c>
    </row>
    <row r="1181" spans="1:1" x14ac:dyDescent="0.2">
      <c r="A1181" t="s">
        <v>3122</v>
      </c>
    </row>
    <row r="1182" spans="1:1" x14ac:dyDescent="0.2">
      <c r="A1182" t="s">
        <v>3123</v>
      </c>
    </row>
    <row r="1183" spans="1:1" x14ac:dyDescent="0.2">
      <c r="A1183" t="s">
        <v>3124</v>
      </c>
    </row>
    <row r="1184" spans="1:1" x14ac:dyDescent="0.2">
      <c r="A1184" t="s">
        <v>3125</v>
      </c>
    </row>
    <row r="1185" spans="1:1" x14ac:dyDescent="0.2">
      <c r="A1185" t="s">
        <v>3126</v>
      </c>
    </row>
    <row r="1186" spans="1:1" x14ac:dyDescent="0.2">
      <c r="A1186" t="s">
        <v>3127</v>
      </c>
    </row>
    <row r="1187" spans="1:1" x14ac:dyDescent="0.2">
      <c r="A1187" t="s">
        <v>3128</v>
      </c>
    </row>
    <row r="1188" spans="1:1" x14ac:dyDescent="0.2">
      <c r="A1188" t="s">
        <v>3129</v>
      </c>
    </row>
    <row r="1189" spans="1:1" x14ac:dyDescent="0.2">
      <c r="A1189" t="s">
        <v>3130</v>
      </c>
    </row>
    <row r="1190" spans="1:1" x14ac:dyDescent="0.2">
      <c r="A1190" t="s">
        <v>3131</v>
      </c>
    </row>
    <row r="1191" spans="1:1" x14ac:dyDescent="0.2">
      <c r="A1191" t="s">
        <v>3132</v>
      </c>
    </row>
    <row r="1192" spans="1:1" x14ac:dyDescent="0.2">
      <c r="A1192" t="s">
        <v>3133</v>
      </c>
    </row>
    <row r="1193" spans="1:1" x14ac:dyDescent="0.2">
      <c r="A1193" t="s">
        <v>3134</v>
      </c>
    </row>
    <row r="1194" spans="1:1" x14ac:dyDescent="0.2">
      <c r="A1194" t="s">
        <v>3135</v>
      </c>
    </row>
    <row r="1195" spans="1:1" x14ac:dyDescent="0.2">
      <c r="A1195" t="s">
        <v>3136</v>
      </c>
    </row>
    <row r="1196" spans="1:1" x14ac:dyDescent="0.2">
      <c r="A1196" t="s">
        <v>3137</v>
      </c>
    </row>
    <row r="1197" spans="1:1" x14ac:dyDescent="0.2">
      <c r="A1197" t="s">
        <v>3138</v>
      </c>
    </row>
    <row r="1198" spans="1:1" x14ac:dyDescent="0.2">
      <c r="A1198" t="s">
        <v>3139</v>
      </c>
    </row>
    <row r="1199" spans="1:1" x14ac:dyDescent="0.2">
      <c r="A1199" t="s">
        <v>3140</v>
      </c>
    </row>
    <row r="1200" spans="1:1" x14ac:dyDescent="0.2">
      <c r="A1200" t="s">
        <v>3141</v>
      </c>
    </row>
    <row r="1201" spans="1:1" x14ac:dyDescent="0.2">
      <c r="A1201" t="s">
        <v>3142</v>
      </c>
    </row>
    <row r="1202" spans="1:1" x14ac:dyDescent="0.2">
      <c r="A1202" t="s">
        <v>3143</v>
      </c>
    </row>
    <row r="1203" spans="1:1" x14ac:dyDescent="0.2">
      <c r="A1203" t="s">
        <v>3144</v>
      </c>
    </row>
    <row r="1204" spans="1:1" x14ac:dyDescent="0.2">
      <c r="A1204" t="s">
        <v>3145</v>
      </c>
    </row>
    <row r="1205" spans="1:1" x14ac:dyDescent="0.2">
      <c r="A1205" t="s">
        <v>3146</v>
      </c>
    </row>
    <row r="1206" spans="1:1" x14ac:dyDescent="0.2">
      <c r="A1206" t="s">
        <v>3147</v>
      </c>
    </row>
    <row r="1207" spans="1:1" x14ac:dyDescent="0.2">
      <c r="A1207" t="s">
        <v>3148</v>
      </c>
    </row>
    <row r="1208" spans="1:1" x14ac:dyDescent="0.2">
      <c r="A1208" t="s">
        <v>3149</v>
      </c>
    </row>
    <row r="1209" spans="1:1" x14ac:dyDescent="0.2">
      <c r="A1209" t="s">
        <v>3150</v>
      </c>
    </row>
    <row r="1210" spans="1:1" x14ac:dyDescent="0.2">
      <c r="A1210" t="s">
        <v>3151</v>
      </c>
    </row>
    <row r="1211" spans="1:1" x14ac:dyDescent="0.2">
      <c r="A1211" t="s">
        <v>3152</v>
      </c>
    </row>
    <row r="1212" spans="1:1" x14ac:dyDescent="0.2">
      <c r="A1212" t="s">
        <v>3153</v>
      </c>
    </row>
    <row r="1213" spans="1:1" x14ac:dyDescent="0.2">
      <c r="A1213" t="s">
        <v>3154</v>
      </c>
    </row>
    <row r="1214" spans="1:1" x14ac:dyDescent="0.2">
      <c r="A1214" t="s">
        <v>3155</v>
      </c>
    </row>
    <row r="1215" spans="1:1" x14ac:dyDescent="0.2">
      <c r="A1215" t="s">
        <v>3156</v>
      </c>
    </row>
    <row r="1216" spans="1:1" x14ac:dyDescent="0.2">
      <c r="A1216" t="s">
        <v>3157</v>
      </c>
    </row>
    <row r="1217" spans="1:1" x14ac:dyDescent="0.2">
      <c r="A1217" t="s">
        <v>3158</v>
      </c>
    </row>
    <row r="1218" spans="1:1" x14ac:dyDescent="0.2">
      <c r="A1218" t="s">
        <v>3159</v>
      </c>
    </row>
    <row r="1219" spans="1:1" x14ac:dyDescent="0.2">
      <c r="A1219" t="s">
        <v>3160</v>
      </c>
    </row>
    <row r="1220" spans="1:1" x14ac:dyDescent="0.2">
      <c r="A1220" t="s">
        <v>3161</v>
      </c>
    </row>
    <row r="1221" spans="1:1" x14ac:dyDescent="0.2">
      <c r="A1221" t="s">
        <v>3162</v>
      </c>
    </row>
    <row r="1222" spans="1:1" x14ac:dyDescent="0.2">
      <c r="A1222" t="s">
        <v>3163</v>
      </c>
    </row>
    <row r="1223" spans="1:1" x14ac:dyDescent="0.2">
      <c r="A1223" t="s">
        <v>3164</v>
      </c>
    </row>
    <row r="1224" spans="1:1" x14ac:dyDescent="0.2">
      <c r="A1224" t="s">
        <v>3165</v>
      </c>
    </row>
    <row r="1225" spans="1:1" x14ac:dyDescent="0.2">
      <c r="A1225" t="s">
        <v>3166</v>
      </c>
    </row>
    <row r="1226" spans="1:1" x14ac:dyDescent="0.2">
      <c r="A1226" t="s">
        <v>3167</v>
      </c>
    </row>
    <row r="1227" spans="1:1" x14ac:dyDescent="0.2">
      <c r="A1227" t="s">
        <v>3168</v>
      </c>
    </row>
    <row r="1228" spans="1:1" x14ac:dyDescent="0.2">
      <c r="A1228" t="s">
        <v>3169</v>
      </c>
    </row>
    <row r="1229" spans="1:1" x14ac:dyDescent="0.2">
      <c r="A1229" t="s">
        <v>3170</v>
      </c>
    </row>
    <row r="1230" spans="1:1" x14ac:dyDescent="0.2">
      <c r="A1230" t="s">
        <v>3171</v>
      </c>
    </row>
    <row r="1231" spans="1:1" x14ac:dyDescent="0.2">
      <c r="A1231" t="s">
        <v>3172</v>
      </c>
    </row>
    <row r="1232" spans="1:1" x14ac:dyDescent="0.2">
      <c r="A1232" t="s">
        <v>3173</v>
      </c>
    </row>
    <row r="1233" spans="1:1" x14ac:dyDescent="0.2">
      <c r="A1233" t="s">
        <v>3174</v>
      </c>
    </row>
    <row r="1234" spans="1:1" x14ac:dyDescent="0.2">
      <c r="A1234" t="s">
        <v>3175</v>
      </c>
    </row>
    <row r="1235" spans="1:1" x14ac:dyDescent="0.2">
      <c r="A1235" t="s">
        <v>3176</v>
      </c>
    </row>
    <row r="1236" spans="1:1" x14ac:dyDescent="0.2">
      <c r="A1236" t="s">
        <v>3177</v>
      </c>
    </row>
    <row r="1237" spans="1:1" x14ac:dyDescent="0.2">
      <c r="A1237" t="s">
        <v>3178</v>
      </c>
    </row>
    <row r="1238" spans="1:1" x14ac:dyDescent="0.2">
      <c r="A1238" t="s">
        <v>3179</v>
      </c>
    </row>
    <row r="1239" spans="1:1" x14ac:dyDescent="0.2">
      <c r="A1239" t="s">
        <v>3180</v>
      </c>
    </row>
    <row r="1240" spans="1:1" x14ac:dyDescent="0.2">
      <c r="A1240" t="s">
        <v>3181</v>
      </c>
    </row>
    <row r="1241" spans="1:1" x14ac:dyDescent="0.2">
      <c r="A1241" t="s">
        <v>3182</v>
      </c>
    </row>
    <row r="1242" spans="1:1" x14ac:dyDescent="0.2">
      <c r="A1242" t="s">
        <v>3183</v>
      </c>
    </row>
    <row r="1243" spans="1:1" x14ac:dyDescent="0.2">
      <c r="A1243" t="s">
        <v>3184</v>
      </c>
    </row>
    <row r="1244" spans="1:1" x14ac:dyDescent="0.2">
      <c r="A1244" t="s">
        <v>3185</v>
      </c>
    </row>
    <row r="1245" spans="1:1" x14ac:dyDescent="0.2">
      <c r="A1245" t="s">
        <v>3186</v>
      </c>
    </row>
    <row r="1246" spans="1:1" x14ac:dyDescent="0.2">
      <c r="A1246" t="s">
        <v>3187</v>
      </c>
    </row>
    <row r="1247" spans="1:1" x14ac:dyDescent="0.2">
      <c r="A1247" t="s">
        <v>3188</v>
      </c>
    </row>
    <row r="1248" spans="1:1" x14ac:dyDescent="0.2">
      <c r="A1248" t="s">
        <v>3189</v>
      </c>
    </row>
    <row r="1249" spans="1:1" x14ac:dyDescent="0.2">
      <c r="A1249" t="s">
        <v>3190</v>
      </c>
    </row>
    <row r="1250" spans="1:1" x14ac:dyDescent="0.2">
      <c r="A1250" t="s">
        <v>3191</v>
      </c>
    </row>
    <row r="1251" spans="1:1" x14ac:dyDescent="0.2">
      <c r="A1251" t="s">
        <v>3192</v>
      </c>
    </row>
    <row r="1252" spans="1:1" x14ac:dyDescent="0.2">
      <c r="A1252" t="s">
        <v>3193</v>
      </c>
    </row>
    <row r="1253" spans="1:1" x14ac:dyDescent="0.2">
      <c r="A1253" t="s">
        <v>3194</v>
      </c>
    </row>
    <row r="1254" spans="1:1" x14ac:dyDescent="0.2">
      <c r="A1254" t="s">
        <v>3195</v>
      </c>
    </row>
    <row r="1255" spans="1:1" x14ac:dyDescent="0.2">
      <c r="A1255" t="s">
        <v>3196</v>
      </c>
    </row>
    <row r="1256" spans="1:1" x14ac:dyDescent="0.2">
      <c r="A1256" t="s">
        <v>3197</v>
      </c>
    </row>
    <row r="1257" spans="1:1" x14ac:dyDescent="0.2">
      <c r="A1257" t="s">
        <v>3198</v>
      </c>
    </row>
    <row r="1258" spans="1:1" x14ac:dyDescent="0.2">
      <c r="A1258" t="s">
        <v>3199</v>
      </c>
    </row>
    <row r="1259" spans="1:1" x14ac:dyDescent="0.2">
      <c r="A1259" t="s">
        <v>3200</v>
      </c>
    </row>
    <row r="1260" spans="1:1" x14ac:dyDescent="0.2">
      <c r="A1260" t="s">
        <v>3201</v>
      </c>
    </row>
    <row r="1261" spans="1:1" x14ac:dyDescent="0.2">
      <c r="A1261" t="s">
        <v>3202</v>
      </c>
    </row>
    <row r="1262" spans="1:1" x14ac:dyDescent="0.2">
      <c r="A1262" t="s">
        <v>3203</v>
      </c>
    </row>
    <row r="1263" spans="1:1" x14ac:dyDescent="0.2">
      <c r="A1263" t="s">
        <v>3204</v>
      </c>
    </row>
    <row r="1264" spans="1:1" x14ac:dyDescent="0.2">
      <c r="A1264" t="s">
        <v>3205</v>
      </c>
    </row>
    <row r="1265" spans="1:1" x14ac:dyDescent="0.2">
      <c r="A1265" t="s">
        <v>3206</v>
      </c>
    </row>
    <row r="1266" spans="1:1" x14ac:dyDescent="0.2">
      <c r="A1266" t="s">
        <v>3207</v>
      </c>
    </row>
    <row r="1267" spans="1:1" x14ac:dyDescent="0.2">
      <c r="A1267" t="s">
        <v>3208</v>
      </c>
    </row>
    <row r="1268" spans="1:1" x14ac:dyDescent="0.2">
      <c r="A1268" t="s">
        <v>3209</v>
      </c>
    </row>
    <row r="1269" spans="1:1" x14ac:dyDescent="0.2">
      <c r="A1269" t="s">
        <v>3210</v>
      </c>
    </row>
    <row r="1270" spans="1:1" x14ac:dyDescent="0.2">
      <c r="A1270" t="s">
        <v>3211</v>
      </c>
    </row>
    <row r="1271" spans="1:1" x14ac:dyDescent="0.2">
      <c r="A1271" t="s">
        <v>3212</v>
      </c>
    </row>
    <row r="1272" spans="1:1" x14ac:dyDescent="0.2">
      <c r="A1272" t="s">
        <v>3213</v>
      </c>
    </row>
    <row r="1273" spans="1:1" x14ac:dyDescent="0.2">
      <c r="A1273" t="s">
        <v>3214</v>
      </c>
    </row>
    <row r="1274" spans="1:1" x14ac:dyDescent="0.2">
      <c r="A1274" t="s">
        <v>3215</v>
      </c>
    </row>
    <row r="1275" spans="1:1" x14ac:dyDescent="0.2">
      <c r="A1275" t="s">
        <v>3216</v>
      </c>
    </row>
    <row r="1276" spans="1:1" x14ac:dyDescent="0.2">
      <c r="A1276" t="s">
        <v>3217</v>
      </c>
    </row>
    <row r="1277" spans="1:1" x14ac:dyDescent="0.2">
      <c r="A1277" t="s">
        <v>3218</v>
      </c>
    </row>
    <row r="1278" spans="1:1" x14ac:dyDescent="0.2">
      <c r="A1278" t="s">
        <v>3219</v>
      </c>
    </row>
    <row r="1279" spans="1:1" x14ac:dyDescent="0.2">
      <c r="A1279" t="s">
        <v>3220</v>
      </c>
    </row>
    <row r="1280" spans="1:1" x14ac:dyDescent="0.2">
      <c r="A1280" t="s">
        <v>3221</v>
      </c>
    </row>
    <row r="1281" spans="1:1" x14ac:dyDescent="0.2">
      <c r="A1281" t="s">
        <v>3222</v>
      </c>
    </row>
    <row r="1282" spans="1:1" x14ac:dyDescent="0.2">
      <c r="A1282" t="s">
        <v>3223</v>
      </c>
    </row>
    <row r="1283" spans="1:1" x14ac:dyDescent="0.2">
      <c r="A1283" t="s">
        <v>3224</v>
      </c>
    </row>
    <row r="1284" spans="1:1" x14ac:dyDescent="0.2">
      <c r="A1284" t="s">
        <v>3225</v>
      </c>
    </row>
    <row r="1285" spans="1:1" x14ac:dyDescent="0.2">
      <c r="A1285" t="s">
        <v>3226</v>
      </c>
    </row>
    <row r="1286" spans="1:1" x14ac:dyDescent="0.2">
      <c r="A1286" t="s">
        <v>3227</v>
      </c>
    </row>
    <row r="1287" spans="1:1" x14ac:dyDescent="0.2">
      <c r="A1287" t="s">
        <v>3228</v>
      </c>
    </row>
    <row r="1288" spans="1:1" x14ac:dyDescent="0.2">
      <c r="A1288" t="s">
        <v>3229</v>
      </c>
    </row>
    <row r="1289" spans="1:1" x14ac:dyDescent="0.2">
      <c r="A1289" t="s">
        <v>3230</v>
      </c>
    </row>
    <row r="1290" spans="1:1" x14ac:dyDescent="0.2">
      <c r="A1290" t="s">
        <v>3231</v>
      </c>
    </row>
    <row r="1291" spans="1:1" x14ac:dyDescent="0.2">
      <c r="A1291" t="s">
        <v>3232</v>
      </c>
    </row>
    <row r="1292" spans="1:1" x14ac:dyDescent="0.2">
      <c r="A1292" t="s">
        <v>3233</v>
      </c>
    </row>
    <row r="1293" spans="1:1" x14ac:dyDescent="0.2">
      <c r="A1293" t="s">
        <v>3234</v>
      </c>
    </row>
    <row r="1294" spans="1:1" x14ac:dyDescent="0.2">
      <c r="A1294" t="s">
        <v>3235</v>
      </c>
    </row>
    <row r="1295" spans="1:1" x14ac:dyDescent="0.2">
      <c r="A1295" t="s">
        <v>3236</v>
      </c>
    </row>
    <row r="1296" spans="1:1" x14ac:dyDescent="0.2">
      <c r="A1296" t="s">
        <v>3237</v>
      </c>
    </row>
    <row r="1297" spans="1:1" x14ac:dyDescent="0.2">
      <c r="A1297" t="s">
        <v>3238</v>
      </c>
    </row>
    <row r="1298" spans="1:1" x14ac:dyDescent="0.2">
      <c r="A1298" t="s">
        <v>3239</v>
      </c>
    </row>
    <row r="1299" spans="1:1" x14ac:dyDescent="0.2">
      <c r="A1299" t="s">
        <v>3240</v>
      </c>
    </row>
    <row r="1300" spans="1:1" x14ac:dyDescent="0.2">
      <c r="A1300" t="s">
        <v>3241</v>
      </c>
    </row>
    <row r="1301" spans="1:1" x14ac:dyDescent="0.2">
      <c r="A1301" t="s">
        <v>3242</v>
      </c>
    </row>
    <row r="1302" spans="1:1" x14ac:dyDescent="0.2">
      <c r="A1302" t="s">
        <v>3243</v>
      </c>
    </row>
    <row r="1303" spans="1:1" x14ac:dyDescent="0.2">
      <c r="A1303" t="s">
        <v>3244</v>
      </c>
    </row>
    <row r="1304" spans="1:1" x14ac:dyDescent="0.2">
      <c r="A1304" t="s">
        <v>3245</v>
      </c>
    </row>
    <row r="1305" spans="1:1" x14ac:dyDescent="0.2">
      <c r="A1305" t="s">
        <v>3246</v>
      </c>
    </row>
    <row r="1306" spans="1:1" x14ac:dyDescent="0.2">
      <c r="A1306" t="s">
        <v>3247</v>
      </c>
    </row>
    <row r="1307" spans="1:1" x14ac:dyDescent="0.2">
      <c r="A1307" t="s">
        <v>3248</v>
      </c>
    </row>
    <row r="1308" spans="1:1" x14ac:dyDescent="0.2">
      <c r="A1308" t="s">
        <v>3249</v>
      </c>
    </row>
    <row r="1309" spans="1:1" x14ac:dyDescent="0.2">
      <c r="A1309" t="s">
        <v>3250</v>
      </c>
    </row>
    <row r="1310" spans="1:1" x14ac:dyDescent="0.2">
      <c r="A1310" t="s">
        <v>3251</v>
      </c>
    </row>
    <row r="1311" spans="1:1" x14ac:dyDescent="0.2">
      <c r="A1311" t="s">
        <v>3252</v>
      </c>
    </row>
    <row r="1312" spans="1:1" x14ac:dyDescent="0.2">
      <c r="A1312" t="s">
        <v>3253</v>
      </c>
    </row>
    <row r="1313" spans="1:1" x14ac:dyDescent="0.2">
      <c r="A1313" t="s">
        <v>3254</v>
      </c>
    </row>
    <row r="1314" spans="1:1" x14ac:dyDescent="0.2">
      <c r="A1314" t="s">
        <v>3255</v>
      </c>
    </row>
    <row r="1315" spans="1:1" x14ac:dyDescent="0.2">
      <c r="A1315" t="s">
        <v>3256</v>
      </c>
    </row>
    <row r="1316" spans="1:1" x14ac:dyDescent="0.2">
      <c r="A1316" t="s">
        <v>3257</v>
      </c>
    </row>
    <row r="1317" spans="1:1" x14ac:dyDescent="0.2">
      <c r="A1317" t="s">
        <v>3258</v>
      </c>
    </row>
    <row r="1318" spans="1:1" x14ac:dyDescent="0.2">
      <c r="A1318" t="s">
        <v>3259</v>
      </c>
    </row>
    <row r="1319" spans="1:1" x14ac:dyDescent="0.2">
      <c r="A1319" t="s">
        <v>3260</v>
      </c>
    </row>
    <row r="1320" spans="1:1" x14ac:dyDescent="0.2">
      <c r="A1320" t="s">
        <v>3261</v>
      </c>
    </row>
    <row r="1321" spans="1:1" x14ac:dyDescent="0.2">
      <c r="A1321" t="s">
        <v>3262</v>
      </c>
    </row>
    <row r="1322" spans="1:1" x14ac:dyDescent="0.2">
      <c r="A1322" t="s">
        <v>3263</v>
      </c>
    </row>
    <row r="1323" spans="1:1" x14ac:dyDescent="0.2">
      <c r="A1323" t="s">
        <v>3264</v>
      </c>
    </row>
    <row r="1324" spans="1:1" x14ac:dyDescent="0.2">
      <c r="A1324" t="s">
        <v>3265</v>
      </c>
    </row>
    <row r="1325" spans="1:1" x14ac:dyDescent="0.2">
      <c r="A1325" t="s">
        <v>3266</v>
      </c>
    </row>
    <row r="1326" spans="1:1" x14ac:dyDescent="0.2">
      <c r="A1326" t="s">
        <v>3267</v>
      </c>
    </row>
    <row r="1327" spans="1:1" x14ac:dyDescent="0.2">
      <c r="A1327" t="s">
        <v>3268</v>
      </c>
    </row>
    <row r="1328" spans="1:1" x14ac:dyDescent="0.2">
      <c r="A1328" t="s">
        <v>3269</v>
      </c>
    </row>
    <row r="1329" spans="1:1" x14ac:dyDescent="0.2">
      <c r="A1329" t="s">
        <v>3270</v>
      </c>
    </row>
    <row r="1330" spans="1:1" x14ac:dyDescent="0.2">
      <c r="A1330" t="s">
        <v>3271</v>
      </c>
    </row>
    <row r="1331" spans="1:1" x14ac:dyDescent="0.2">
      <c r="A1331" t="s">
        <v>3272</v>
      </c>
    </row>
    <row r="1332" spans="1:1" x14ac:dyDescent="0.2">
      <c r="A1332" t="s">
        <v>3273</v>
      </c>
    </row>
    <row r="1333" spans="1:1" x14ac:dyDescent="0.2">
      <c r="A1333" t="s">
        <v>3274</v>
      </c>
    </row>
    <row r="1334" spans="1:1" x14ac:dyDescent="0.2">
      <c r="A1334" t="s">
        <v>3275</v>
      </c>
    </row>
    <row r="1335" spans="1:1" x14ac:dyDescent="0.2">
      <c r="A1335" t="s">
        <v>3276</v>
      </c>
    </row>
    <row r="1336" spans="1:1" x14ac:dyDescent="0.2">
      <c r="A1336" t="s">
        <v>3277</v>
      </c>
    </row>
    <row r="1337" spans="1:1" x14ac:dyDescent="0.2">
      <c r="A1337" t="s">
        <v>3278</v>
      </c>
    </row>
    <row r="1338" spans="1:1" x14ac:dyDescent="0.2">
      <c r="A1338" t="s">
        <v>3279</v>
      </c>
    </row>
    <row r="1339" spans="1:1" x14ac:dyDescent="0.2">
      <c r="A1339" t="s">
        <v>3280</v>
      </c>
    </row>
    <row r="1340" spans="1:1" x14ac:dyDescent="0.2">
      <c r="A1340" t="s">
        <v>3281</v>
      </c>
    </row>
    <row r="1341" spans="1:1" x14ac:dyDescent="0.2">
      <c r="A1341" t="s">
        <v>3282</v>
      </c>
    </row>
    <row r="1342" spans="1:1" x14ac:dyDescent="0.2">
      <c r="A1342" t="s">
        <v>3283</v>
      </c>
    </row>
    <row r="1343" spans="1:1" x14ac:dyDescent="0.2">
      <c r="A1343" t="s">
        <v>3284</v>
      </c>
    </row>
    <row r="1344" spans="1:1" x14ac:dyDescent="0.2">
      <c r="A1344" t="s">
        <v>3285</v>
      </c>
    </row>
    <row r="1345" spans="1:1" x14ac:dyDescent="0.2">
      <c r="A1345" t="s">
        <v>3286</v>
      </c>
    </row>
    <row r="1346" spans="1:1" x14ac:dyDescent="0.2">
      <c r="A1346" t="s">
        <v>3287</v>
      </c>
    </row>
    <row r="1347" spans="1:1" x14ac:dyDescent="0.2">
      <c r="A1347" t="s">
        <v>3288</v>
      </c>
    </row>
    <row r="1348" spans="1:1" x14ac:dyDescent="0.2">
      <c r="A1348" t="s">
        <v>3289</v>
      </c>
    </row>
    <row r="1349" spans="1:1" x14ac:dyDescent="0.2">
      <c r="A1349" t="s">
        <v>3290</v>
      </c>
    </row>
    <row r="1350" spans="1:1" x14ac:dyDescent="0.2">
      <c r="A1350" t="s">
        <v>3291</v>
      </c>
    </row>
    <row r="1351" spans="1:1" x14ac:dyDescent="0.2">
      <c r="A1351" t="s">
        <v>3292</v>
      </c>
    </row>
    <row r="1352" spans="1:1" x14ac:dyDescent="0.2">
      <c r="A1352" t="s">
        <v>3293</v>
      </c>
    </row>
    <row r="1353" spans="1:1" x14ac:dyDescent="0.2">
      <c r="A1353" t="s">
        <v>3294</v>
      </c>
    </row>
    <row r="1354" spans="1:1" x14ac:dyDescent="0.2">
      <c r="A1354" t="s">
        <v>3295</v>
      </c>
    </row>
    <row r="1355" spans="1:1" x14ac:dyDescent="0.2">
      <c r="A1355" t="s">
        <v>3296</v>
      </c>
    </row>
    <row r="1356" spans="1:1" x14ac:dyDescent="0.2">
      <c r="A1356" t="s">
        <v>3297</v>
      </c>
    </row>
    <row r="1357" spans="1:1" x14ac:dyDescent="0.2">
      <c r="A1357" t="s">
        <v>3298</v>
      </c>
    </row>
    <row r="1358" spans="1:1" x14ac:dyDescent="0.2">
      <c r="A1358" t="s">
        <v>3299</v>
      </c>
    </row>
    <row r="1359" spans="1:1" x14ac:dyDescent="0.2">
      <c r="A1359" t="s">
        <v>3300</v>
      </c>
    </row>
    <row r="1360" spans="1:1" x14ac:dyDescent="0.2">
      <c r="A1360" t="s">
        <v>3301</v>
      </c>
    </row>
    <row r="1361" spans="1:1" x14ac:dyDescent="0.2">
      <c r="A1361" t="s">
        <v>3302</v>
      </c>
    </row>
    <row r="1362" spans="1:1" x14ac:dyDescent="0.2">
      <c r="A1362" t="s">
        <v>3303</v>
      </c>
    </row>
    <row r="1363" spans="1:1" x14ac:dyDescent="0.2">
      <c r="A1363" t="s">
        <v>3304</v>
      </c>
    </row>
    <row r="1364" spans="1:1" x14ac:dyDescent="0.2">
      <c r="A1364" t="s">
        <v>3305</v>
      </c>
    </row>
    <row r="1365" spans="1:1" x14ac:dyDescent="0.2">
      <c r="A1365" t="s">
        <v>3306</v>
      </c>
    </row>
    <row r="1366" spans="1:1" x14ac:dyDescent="0.2">
      <c r="A1366" t="s">
        <v>3307</v>
      </c>
    </row>
    <row r="1367" spans="1:1" x14ac:dyDescent="0.2">
      <c r="A1367" t="s">
        <v>3308</v>
      </c>
    </row>
    <row r="1368" spans="1:1" x14ac:dyDescent="0.2">
      <c r="A1368" t="s">
        <v>3309</v>
      </c>
    </row>
    <row r="1369" spans="1:1" x14ac:dyDescent="0.2">
      <c r="A1369" t="s">
        <v>3310</v>
      </c>
    </row>
    <row r="1370" spans="1:1" x14ac:dyDescent="0.2">
      <c r="A1370" t="s">
        <v>3311</v>
      </c>
    </row>
    <row r="1371" spans="1:1" x14ac:dyDescent="0.2">
      <c r="A1371" t="s">
        <v>3312</v>
      </c>
    </row>
    <row r="1372" spans="1:1" x14ac:dyDescent="0.2">
      <c r="A1372" t="s">
        <v>3313</v>
      </c>
    </row>
    <row r="1373" spans="1:1" x14ac:dyDescent="0.2">
      <c r="A1373" t="s">
        <v>3314</v>
      </c>
    </row>
    <row r="1374" spans="1:1" x14ac:dyDescent="0.2">
      <c r="A1374" t="s">
        <v>3315</v>
      </c>
    </row>
    <row r="1375" spans="1:1" x14ac:dyDescent="0.2">
      <c r="A1375" t="s">
        <v>3316</v>
      </c>
    </row>
    <row r="1376" spans="1:1" x14ac:dyDescent="0.2">
      <c r="A1376" t="s">
        <v>3317</v>
      </c>
    </row>
    <row r="1377" spans="1:1" x14ac:dyDescent="0.2">
      <c r="A1377" t="s">
        <v>3318</v>
      </c>
    </row>
    <row r="1378" spans="1:1" x14ac:dyDescent="0.2">
      <c r="A1378" t="s">
        <v>3319</v>
      </c>
    </row>
    <row r="1379" spans="1:1" x14ac:dyDescent="0.2">
      <c r="A1379" t="s">
        <v>3320</v>
      </c>
    </row>
    <row r="1380" spans="1:1" x14ac:dyDescent="0.2">
      <c r="A1380" t="s">
        <v>3321</v>
      </c>
    </row>
    <row r="1381" spans="1:1" x14ac:dyDescent="0.2">
      <c r="A1381" t="s">
        <v>3322</v>
      </c>
    </row>
    <row r="1382" spans="1:1" x14ac:dyDescent="0.2">
      <c r="A1382" t="s">
        <v>3323</v>
      </c>
    </row>
    <row r="1383" spans="1:1" x14ac:dyDescent="0.2">
      <c r="A1383" t="s">
        <v>3324</v>
      </c>
    </row>
    <row r="1384" spans="1:1" x14ac:dyDescent="0.2">
      <c r="A1384" t="s">
        <v>3325</v>
      </c>
    </row>
    <row r="1385" spans="1:1" x14ac:dyDescent="0.2">
      <c r="A1385" t="s">
        <v>3326</v>
      </c>
    </row>
    <row r="1386" spans="1:1" x14ac:dyDescent="0.2">
      <c r="A1386" t="s">
        <v>3327</v>
      </c>
    </row>
    <row r="1387" spans="1:1" x14ac:dyDescent="0.2">
      <c r="A1387" t="s">
        <v>3328</v>
      </c>
    </row>
    <row r="1388" spans="1:1" x14ac:dyDescent="0.2">
      <c r="A1388" t="s">
        <v>3329</v>
      </c>
    </row>
    <row r="1389" spans="1:1" x14ac:dyDescent="0.2">
      <c r="A1389" t="s">
        <v>3330</v>
      </c>
    </row>
    <row r="1390" spans="1:1" x14ac:dyDescent="0.2">
      <c r="A1390" t="s">
        <v>3331</v>
      </c>
    </row>
    <row r="1391" spans="1:1" x14ac:dyDescent="0.2">
      <c r="A1391" t="s">
        <v>3332</v>
      </c>
    </row>
    <row r="1392" spans="1:1" x14ac:dyDescent="0.2">
      <c r="A1392" t="s">
        <v>3333</v>
      </c>
    </row>
    <row r="1393" spans="1:1" x14ac:dyDescent="0.2">
      <c r="A1393" t="s">
        <v>3334</v>
      </c>
    </row>
    <row r="1394" spans="1:1" x14ac:dyDescent="0.2">
      <c r="A1394" t="s">
        <v>3335</v>
      </c>
    </row>
    <row r="1395" spans="1:1" x14ac:dyDescent="0.2">
      <c r="A1395" t="s">
        <v>3336</v>
      </c>
    </row>
    <row r="1396" spans="1:1" x14ac:dyDescent="0.2">
      <c r="A1396" t="s">
        <v>3337</v>
      </c>
    </row>
    <row r="1397" spans="1:1" x14ac:dyDescent="0.2">
      <c r="A1397" t="s">
        <v>3338</v>
      </c>
    </row>
    <row r="1398" spans="1:1" x14ac:dyDescent="0.2">
      <c r="A1398" t="s">
        <v>3339</v>
      </c>
    </row>
    <row r="1399" spans="1:1" x14ac:dyDescent="0.2">
      <c r="A1399" t="s">
        <v>3340</v>
      </c>
    </row>
    <row r="1400" spans="1:1" x14ac:dyDescent="0.2">
      <c r="A1400" t="s">
        <v>3341</v>
      </c>
    </row>
    <row r="1401" spans="1:1" x14ac:dyDescent="0.2">
      <c r="A1401" t="s">
        <v>3342</v>
      </c>
    </row>
    <row r="1402" spans="1:1" x14ac:dyDescent="0.2">
      <c r="A1402" t="s">
        <v>3343</v>
      </c>
    </row>
    <row r="1403" spans="1:1" x14ac:dyDescent="0.2">
      <c r="A1403" t="s">
        <v>3344</v>
      </c>
    </row>
    <row r="1404" spans="1:1" x14ac:dyDescent="0.2">
      <c r="A1404" t="s">
        <v>3345</v>
      </c>
    </row>
    <row r="1405" spans="1:1" x14ac:dyDescent="0.2">
      <c r="A1405" t="s">
        <v>3346</v>
      </c>
    </row>
    <row r="1406" spans="1:1" x14ac:dyDescent="0.2">
      <c r="A1406" t="s">
        <v>3347</v>
      </c>
    </row>
    <row r="1407" spans="1:1" x14ac:dyDescent="0.2">
      <c r="A1407" t="s">
        <v>3348</v>
      </c>
    </row>
    <row r="1408" spans="1:1" x14ac:dyDescent="0.2">
      <c r="A1408" t="s">
        <v>3349</v>
      </c>
    </row>
    <row r="1409" spans="1:1" x14ac:dyDescent="0.2">
      <c r="A1409" t="s">
        <v>3350</v>
      </c>
    </row>
    <row r="1410" spans="1:1" x14ac:dyDescent="0.2">
      <c r="A1410" t="s">
        <v>3351</v>
      </c>
    </row>
    <row r="1411" spans="1:1" x14ac:dyDescent="0.2">
      <c r="A1411" t="s">
        <v>3352</v>
      </c>
    </row>
    <row r="1412" spans="1:1" x14ac:dyDescent="0.2">
      <c r="A1412" t="s">
        <v>3353</v>
      </c>
    </row>
    <row r="1413" spans="1:1" x14ac:dyDescent="0.2">
      <c r="A1413" t="s">
        <v>3354</v>
      </c>
    </row>
    <row r="1414" spans="1:1" x14ac:dyDescent="0.2">
      <c r="A1414" t="s">
        <v>3355</v>
      </c>
    </row>
    <row r="1415" spans="1:1" x14ac:dyDescent="0.2">
      <c r="A1415" t="s">
        <v>3356</v>
      </c>
    </row>
    <row r="1416" spans="1:1" x14ac:dyDescent="0.2">
      <c r="A1416" t="s">
        <v>3357</v>
      </c>
    </row>
    <row r="1417" spans="1:1" x14ac:dyDescent="0.2">
      <c r="A1417" t="s">
        <v>3358</v>
      </c>
    </row>
    <row r="1418" spans="1:1" x14ac:dyDescent="0.2">
      <c r="A1418" t="s">
        <v>3359</v>
      </c>
    </row>
    <row r="1419" spans="1:1" x14ac:dyDescent="0.2">
      <c r="A1419" t="s">
        <v>3360</v>
      </c>
    </row>
    <row r="1420" spans="1:1" x14ac:dyDescent="0.2">
      <c r="A1420" t="s">
        <v>3361</v>
      </c>
    </row>
    <row r="1421" spans="1:1" x14ac:dyDescent="0.2">
      <c r="A1421" t="s">
        <v>3362</v>
      </c>
    </row>
    <row r="1422" spans="1:1" x14ac:dyDescent="0.2">
      <c r="A1422" t="s">
        <v>3363</v>
      </c>
    </row>
    <row r="1423" spans="1:1" x14ac:dyDescent="0.2">
      <c r="A1423" t="s">
        <v>3364</v>
      </c>
    </row>
    <row r="1424" spans="1:1" x14ac:dyDescent="0.2">
      <c r="A1424" t="s">
        <v>3365</v>
      </c>
    </row>
    <row r="1425" spans="1:1" x14ac:dyDescent="0.2">
      <c r="A1425" t="s">
        <v>3366</v>
      </c>
    </row>
    <row r="1426" spans="1:1" x14ac:dyDescent="0.2">
      <c r="A1426" t="s">
        <v>3367</v>
      </c>
    </row>
    <row r="1427" spans="1:1" x14ac:dyDescent="0.2">
      <c r="A1427" t="s">
        <v>3368</v>
      </c>
    </row>
    <row r="1428" spans="1:1" x14ac:dyDescent="0.2">
      <c r="A1428" t="s">
        <v>3369</v>
      </c>
    </row>
    <row r="1429" spans="1:1" x14ac:dyDescent="0.2">
      <c r="A1429" t="s">
        <v>3370</v>
      </c>
    </row>
    <row r="1430" spans="1:1" x14ac:dyDescent="0.2">
      <c r="A1430" t="s">
        <v>3371</v>
      </c>
    </row>
    <row r="1431" spans="1:1" x14ac:dyDescent="0.2">
      <c r="A1431" t="s">
        <v>3372</v>
      </c>
    </row>
    <row r="1432" spans="1:1" x14ac:dyDescent="0.2">
      <c r="A1432" t="s">
        <v>3373</v>
      </c>
    </row>
    <row r="1433" spans="1:1" x14ac:dyDescent="0.2">
      <c r="A1433" t="s">
        <v>3374</v>
      </c>
    </row>
    <row r="1434" spans="1:1" x14ac:dyDescent="0.2">
      <c r="A1434" t="s">
        <v>3375</v>
      </c>
    </row>
    <row r="1435" spans="1:1" x14ac:dyDescent="0.2">
      <c r="A1435" t="s">
        <v>3376</v>
      </c>
    </row>
    <row r="1436" spans="1:1" x14ac:dyDescent="0.2">
      <c r="A1436" t="s">
        <v>3377</v>
      </c>
    </row>
    <row r="1437" spans="1:1" x14ac:dyDescent="0.2">
      <c r="A1437" t="s">
        <v>3378</v>
      </c>
    </row>
    <row r="1438" spans="1:1" x14ac:dyDescent="0.2">
      <c r="A1438" t="s">
        <v>3379</v>
      </c>
    </row>
    <row r="1439" spans="1:1" x14ac:dyDescent="0.2">
      <c r="A1439" t="s">
        <v>3380</v>
      </c>
    </row>
    <row r="1440" spans="1:1" x14ac:dyDescent="0.2">
      <c r="A1440" t="s">
        <v>3381</v>
      </c>
    </row>
    <row r="1441" spans="1:1" x14ac:dyDescent="0.2">
      <c r="A1441" t="s">
        <v>3382</v>
      </c>
    </row>
    <row r="1442" spans="1:1" x14ac:dyDescent="0.2">
      <c r="A1442" t="s">
        <v>3383</v>
      </c>
    </row>
    <row r="1443" spans="1:1" x14ac:dyDescent="0.2">
      <c r="A1443" t="s">
        <v>3384</v>
      </c>
    </row>
    <row r="1444" spans="1:1" x14ac:dyDescent="0.2">
      <c r="A1444" t="s">
        <v>3385</v>
      </c>
    </row>
    <row r="1445" spans="1:1" x14ac:dyDescent="0.2">
      <c r="A1445" t="s">
        <v>3386</v>
      </c>
    </row>
    <row r="1446" spans="1:1" x14ac:dyDescent="0.2">
      <c r="A1446" t="s">
        <v>3387</v>
      </c>
    </row>
    <row r="1447" spans="1:1" x14ac:dyDescent="0.2">
      <c r="A1447" t="s">
        <v>3388</v>
      </c>
    </row>
    <row r="1448" spans="1:1" x14ac:dyDescent="0.2">
      <c r="A1448" t="s">
        <v>3389</v>
      </c>
    </row>
    <row r="1449" spans="1:1" x14ac:dyDescent="0.2">
      <c r="A1449" t="s">
        <v>3390</v>
      </c>
    </row>
    <row r="1450" spans="1:1" x14ac:dyDescent="0.2">
      <c r="A1450" t="s">
        <v>3391</v>
      </c>
    </row>
    <row r="1451" spans="1:1" x14ac:dyDescent="0.2">
      <c r="A1451" t="s">
        <v>3392</v>
      </c>
    </row>
    <row r="1452" spans="1:1" x14ac:dyDescent="0.2">
      <c r="A1452" t="s">
        <v>3393</v>
      </c>
    </row>
    <row r="1453" spans="1:1" x14ac:dyDescent="0.2">
      <c r="A1453" t="s">
        <v>3394</v>
      </c>
    </row>
    <row r="1454" spans="1:1" x14ac:dyDescent="0.2">
      <c r="A1454" t="s">
        <v>3395</v>
      </c>
    </row>
    <row r="1455" spans="1:1" x14ac:dyDescent="0.2">
      <c r="A1455" t="s">
        <v>3396</v>
      </c>
    </row>
    <row r="1456" spans="1:1" x14ac:dyDescent="0.2">
      <c r="A1456" t="s">
        <v>3397</v>
      </c>
    </row>
    <row r="1457" spans="1:1" x14ac:dyDescent="0.2">
      <c r="A1457" t="s">
        <v>3398</v>
      </c>
    </row>
    <row r="1458" spans="1:1" x14ac:dyDescent="0.2">
      <c r="A1458" t="s">
        <v>3399</v>
      </c>
    </row>
    <row r="1459" spans="1:1" x14ac:dyDescent="0.2">
      <c r="A1459" t="s">
        <v>3400</v>
      </c>
    </row>
    <row r="1460" spans="1:1" x14ac:dyDescent="0.2">
      <c r="A1460" t="s">
        <v>3401</v>
      </c>
    </row>
  </sheetData>
  <autoFilter ref="A1:E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2017-01-18T12:46:25Z</dcterms:created>
  <dcterms:modified xsi:type="dcterms:W3CDTF">2017-01-26T12:33:31Z</dcterms:modified>
</cp:coreProperties>
</file>