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m\Desktop\Final Project\"/>
    </mc:Choice>
  </mc:AlternateContent>
  <xr:revisionPtr revIDLastSave="0" documentId="13_ncr:1_{9C5CE38F-8764-4ADE-8065-860DFE687FB5}" xr6:coauthVersionLast="47" xr6:coauthVersionMax="47" xr10:uidLastSave="{00000000-0000-0000-0000-000000000000}"/>
  <bookViews>
    <workbookView xWindow="-108" yWindow="-108" windowWidth="23256" windowHeight="12576" activeTab="1" xr2:uid="{176F8F18-B5B5-46A1-B405-40219F978A1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L2" i="1"/>
  <c r="M2" i="1"/>
  <c r="N2" i="1"/>
  <c r="O2" i="1"/>
  <c r="P2" i="1"/>
  <c r="Q2" i="1"/>
  <c r="K3" i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Q5" i="1"/>
  <c r="K8" i="1"/>
  <c r="U12" i="1" s="1"/>
  <c r="L8" i="1"/>
  <c r="M8" i="1"/>
  <c r="N8" i="1"/>
  <c r="X12" i="1" s="1"/>
  <c r="O8" i="1"/>
  <c r="P8" i="1"/>
  <c r="Q8" i="1"/>
  <c r="V12" i="1"/>
  <c r="W12" i="1"/>
  <c r="Y12" i="1"/>
  <c r="Z12" i="1"/>
  <c r="AA12" i="1"/>
  <c r="L26" i="1"/>
  <c r="M26" i="1"/>
  <c r="N26" i="1"/>
  <c r="O26" i="1"/>
  <c r="P26" i="1"/>
  <c r="Q26" i="1"/>
  <c r="L27" i="1"/>
  <c r="M27" i="1"/>
  <c r="N27" i="1"/>
  <c r="O27" i="1"/>
  <c r="P27" i="1"/>
  <c r="Q27" i="1"/>
  <c r="L28" i="1"/>
  <c r="M28" i="1"/>
  <c r="N28" i="1"/>
  <c r="O28" i="1"/>
  <c r="P28" i="1"/>
  <c r="Q28" i="1"/>
  <c r="L29" i="1"/>
  <c r="M29" i="1"/>
  <c r="N29" i="1"/>
  <c r="O29" i="1"/>
  <c r="P29" i="1"/>
  <c r="Q29" i="1"/>
  <c r="K27" i="1"/>
  <c r="K28" i="1"/>
  <c r="K29" i="1"/>
  <c r="K26" i="1"/>
  <c r="K21" i="1"/>
  <c r="L21" i="1"/>
  <c r="M21" i="1"/>
  <c r="N21" i="1"/>
  <c r="P21" i="1"/>
  <c r="Q21" i="1"/>
  <c r="K22" i="1"/>
  <c r="L22" i="1"/>
  <c r="M22" i="1"/>
  <c r="N22" i="1"/>
  <c r="O22" i="1"/>
  <c r="P22" i="1"/>
  <c r="Q22" i="1"/>
  <c r="K23" i="1"/>
  <c r="L23" i="1"/>
  <c r="M23" i="1"/>
  <c r="N23" i="1"/>
  <c r="O23" i="1"/>
  <c r="P23" i="1"/>
  <c r="Q23" i="1"/>
  <c r="L20" i="1"/>
  <c r="M20" i="1"/>
  <c r="O20" i="1"/>
  <c r="P20" i="1"/>
  <c r="Q20" i="1"/>
  <c r="K20" i="1"/>
  <c r="K15" i="1"/>
  <c r="L15" i="1"/>
  <c r="M15" i="1"/>
  <c r="N15" i="1"/>
  <c r="O15" i="1"/>
  <c r="P15" i="1"/>
  <c r="Q15" i="1"/>
  <c r="K16" i="1"/>
  <c r="L16" i="1"/>
  <c r="M16" i="1"/>
  <c r="N16" i="1"/>
  <c r="O16" i="1"/>
  <c r="P16" i="1"/>
  <c r="Q16" i="1"/>
  <c r="K17" i="1"/>
  <c r="L17" i="1"/>
  <c r="M17" i="1"/>
  <c r="N17" i="1"/>
  <c r="O17" i="1"/>
  <c r="Q17" i="1"/>
  <c r="L14" i="1"/>
  <c r="M14" i="1"/>
  <c r="N14" i="1"/>
  <c r="O14" i="1"/>
  <c r="P14" i="1"/>
  <c r="Q14" i="1"/>
  <c r="K14" i="1"/>
  <c r="Q9" i="1"/>
  <c r="AA13" i="1" s="1"/>
  <c r="Q10" i="1"/>
  <c r="AA14" i="1" s="1"/>
  <c r="Q11" i="1"/>
  <c r="AA15" i="1" s="1"/>
  <c r="P9" i="1"/>
  <c r="Z13" i="1" s="1"/>
  <c r="P10" i="1"/>
  <c r="Z14" i="1" s="1"/>
  <c r="P11" i="1"/>
  <c r="Z15" i="1" s="1"/>
  <c r="O9" i="1"/>
  <c r="Y13" i="1" s="1"/>
  <c r="O10" i="1"/>
  <c r="Y14" i="1" s="1"/>
  <c r="O11" i="1"/>
  <c r="Y15" i="1" s="1"/>
  <c r="N9" i="1"/>
  <c r="X13" i="1" s="1"/>
  <c r="N10" i="1"/>
  <c r="X14" i="1" s="1"/>
  <c r="N11" i="1"/>
  <c r="X15" i="1" s="1"/>
  <c r="M9" i="1"/>
  <c r="W13" i="1" s="1"/>
  <c r="M10" i="1"/>
  <c r="W14" i="1" s="1"/>
  <c r="M11" i="1"/>
  <c r="W15" i="1" s="1"/>
  <c r="L9" i="1"/>
  <c r="V13" i="1" s="1"/>
  <c r="L10" i="1"/>
  <c r="V14" i="1" s="1"/>
  <c r="L11" i="1"/>
  <c r="V15" i="1" s="1"/>
  <c r="K9" i="1"/>
  <c r="U13" i="1" s="1"/>
  <c r="K10" i="1"/>
  <c r="U14" i="1" s="1"/>
  <c r="K11" i="1"/>
  <c r="U15" i="1" s="1"/>
</calcChain>
</file>

<file path=xl/sharedStrings.xml><?xml version="1.0" encoding="utf-8"?>
<sst xmlns="http://schemas.openxmlformats.org/spreadsheetml/2006/main" count="59" uniqueCount="19">
  <si>
    <t>4(their left)</t>
  </si>
  <si>
    <t>5(their right)</t>
  </si>
  <si>
    <t>6(their left)</t>
  </si>
  <si>
    <t>7(their right)</t>
  </si>
  <si>
    <t>Green</t>
  </si>
  <si>
    <t>Blue</t>
  </si>
  <si>
    <t>Yellow</t>
  </si>
  <si>
    <t>Red</t>
  </si>
  <si>
    <t>Ghati</t>
  </si>
  <si>
    <t>Tinashe</t>
  </si>
  <si>
    <t>Akhile</t>
  </si>
  <si>
    <t>Nozipho</t>
  </si>
  <si>
    <t>Sihlhe</t>
  </si>
  <si>
    <t>Liz</t>
  </si>
  <si>
    <t>Sizwe</t>
  </si>
  <si>
    <t>Tanya</t>
  </si>
  <si>
    <t>Milli</t>
  </si>
  <si>
    <t>DSN</t>
  </si>
  <si>
    <t>DSNF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</si>
</sst>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25CA4-F15B-4519-8BE5-D10E8E3E445B}">
  <dimension ref="A1:AA59"/>
  <sheetViews>
    <sheetView topLeftCell="A37" workbookViewId="0">
      <selection activeCell="H47" sqref="H47"/>
    </sheetView>
  </sheetViews>
  <sheetFormatPr defaultRowHeight="14.4" x14ac:dyDescent="0.3"/>
  <sheetData>
    <row r="1" spans="1:27" ht="29.4" thickBot="1" x14ac:dyDescent="0.35">
      <c r="A1" s="1"/>
      <c r="B1" s="2">
        <v>1</v>
      </c>
      <c r="C1" s="2">
        <v>2</v>
      </c>
      <c r="D1" s="2">
        <v>3</v>
      </c>
      <c r="E1" s="2" t="s">
        <v>0</v>
      </c>
      <c r="F1" s="2" t="s">
        <v>1</v>
      </c>
      <c r="G1" s="2" t="s">
        <v>2</v>
      </c>
      <c r="H1" s="2" t="s">
        <v>3</v>
      </c>
      <c r="K1" s="2">
        <v>1</v>
      </c>
      <c r="L1" s="2">
        <v>2</v>
      </c>
      <c r="M1" s="2">
        <v>3</v>
      </c>
      <c r="N1" s="2" t="s">
        <v>0</v>
      </c>
      <c r="O1" s="2" t="s">
        <v>1</v>
      </c>
      <c r="P1" s="2" t="s">
        <v>2</v>
      </c>
      <c r="Q1" s="2" t="s">
        <v>3</v>
      </c>
      <c r="V1" s="3"/>
      <c r="W1" s="3"/>
      <c r="X1" s="3"/>
      <c r="Y1" s="3"/>
    </row>
    <row r="2" spans="1:27" ht="15" thickBot="1" x14ac:dyDescent="0.35">
      <c r="A2" s="3" t="s">
        <v>4</v>
      </c>
      <c r="B2" s="4">
        <v>819</v>
      </c>
      <c r="C2" s="4">
        <v>27904</v>
      </c>
      <c r="D2" s="4">
        <v>4299</v>
      </c>
      <c r="E2" s="4">
        <v>21103</v>
      </c>
      <c r="F2" s="4">
        <v>6004</v>
      </c>
      <c r="G2" s="4">
        <v>17700</v>
      </c>
      <c r="H2" s="4">
        <v>6411</v>
      </c>
      <c r="I2" s="4"/>
      <c r="J2" s="3" t="s">
        <v>4</v>
      </c>
      <c r="K2">
        <f t="shared" ref="K2:Q2" si="0">(6*POWER(10,8)*POWER(B2,-1.593))/1000</f>
        <v>13.717974615457285</v>
      </c>
      <c r="L2">
        <f t="shared" si="0"/>
        <v>4.9682629637369621E-2</v>
      </c>
      <c r="M2">
        <f t="shared" si="0"/>
        <v>0.97768040346134111</v>
      </c>
      <c r="N2">
        <f t="shared" si="0"/>
        <v>7.7530206637264398E-2</v>
      </c>
      <c r="O2">
        <f t="shared" si="0"/>
        <v>0.57424238064607647</v>
      </c>
      <c r="P2">
        <f t="shared" si="0"/>
        <v>0.1025958601914361</v>
      </c>
      <c r="Q2">
        <f t="shared" si="0"/>
        <v>0.51727142492994915</v>
      </c>
      <c r="U2" s="2"/>
    </row>
    <row r="3" spans="1:27" ht="15" thickBot="1" x14ac:dyDescent="0.35">
      <c r="A3" s="3" t="s">
        <v>5</v>
      </c>
      <c r="B3" s="4">
        <v>784</v>
      </c>
      <c r="C3" s="4">
        <v>15751</v>
      </c>
      <c r="D3" s="4">
        <v>7016</v>
      </c>
      <c r="E3" s="4">
        <v>616</v>
      </c>
      <c r="F3" s="4">
        <v>55518</v>
      </c>
      <c r="G3" s="4">
        <v>3023</v>
      </c>
      <c r="H3" s="4">
        <v>0</v>
      </c>
      <c r="I3" s="4"/>
      <c r="J3" s="3" t="s">
        <v>5</v>
      </c>
      <c r="K3">
        <f t="shared" ref="K3:K5" si="1">(6*POWER(10,8)*POWER(B3,-1.593))/1000</f>
        <v>14.706379287426097</v>
      </c>
      <c r="L3">
        <f t="shared" ref="L3:O5" si="2">(6*POWER(10,8)*POWER(C3,-1.593))/1000</f>
        <v>0.12354904617335924</v>
      </c>
      <c r="M3">
        <f t="shared" si="2"/>
        <v>0.44805419605509</v>
      </c>
      <c r="N3">
        <f t="shared" si="2"/>
        <v>21.594799488693717</v>
      </c>
      <c r="O3">
        <f t="shared" si="2"/>
        <v>1.6606120576231554E-2</v>
      </c>
      <c r="P3">
        <f t="shared" ref="P3:P5" si="3">(6*POWER(10,8)*POWER(G3,-1.593))/1000</f>
        <v>1.7132205769499405</v>
      </c>
      <c r="Q3">
        <v>0</v>
      </c>
      <c r="S3" t="s">
        <v>8</v>
      </c>
      <c r="U3" s="2"/>
    </row>
    <row r="4" spans="1:27" ht="15" thickBot="1" x14ac:dyDescent="0.35">
      <c r="A4" s="3" t="s">
        <v>6</v>
      </c>
      <c r="B4" s="4">
        <v>693</v>
      </c>
      <c r="C4" s="4">
        <v>543</v>
      </c>
      <c r="D4" s="4">
        <v>635</v>
      </c>
      <c r="E4" s="4">
        <v>975</v>
      </c>
      <c r="F4" s="4">
        <v>772</v>
      </c>
      <c r="G4" s="4">
        <v>949</v>
      </c>
      <c r="H4" s="4">
        <v>0</v>
      </c>
      <c r="I4" s="4"/>
      <c r="J4" s="3" t="s">
        <v>6</v>
      </c>
      <c r="K4">
        <f t="shared" si="1"/>
        <v>17.900419449207234</v>
      </c>
      <c r="L4">
        <f t="shared" si="2"/>
        <v>26.400680531900267</v>
      </c>
      <c r="M4">
        <f t="shared" si="2"/>
        <v>20.574661840290254</v>
      </c>
      <c r="N4">
        <f t="shared" si="2"/>
        <v>10.3912285632428</v>
      </c>
      <c r="O4">
        <f t="shared" si="2"/>
        <v>15.072208419691734</v>
      </c>
      <c r="P4">
        <f t="shared" si="3"/>
        <v>10.848412088792001</v>
      </c>
      <c r="Q4">
        <v>0</v>
      </c>
      <c r="U4" s="2"/>
    </row>
    <row r="5" spans="1:27" ht="15" thickBot="1" x14ac:dyDescent="0.35">
      <c r="A5" s="3" t="s">
        <v>7</v>
      </c>
      <c r="B5" s="4">
        <v>671</v>
      </c>
      <c r="C5" s="4">
        <v>432</v>
      </c>
      <c r="D5" s="4">
        <v>631</v>
      </c>
      <c r="E5" s="4">
        <v>457</v>
      </c>
      <c r="F5" s="4">
        <v>1175</v>
      </c>
      <c r="G5" s="4">
        <v>3377</v>
      </c>
      <c r="H5" s="4">
        <v>1248</v>
      </c>
      <c r="I5" s="4"/>
      <c r="J5" s="3" t="s">
        <v>7</v>
      </c>
      <c r="K5">
        <f t="shared" si="1"/>
        <v>18.844398331783712</v>
      </c>
      <c r="L5">
        <f t="shared" si="2"/>
        <v>38.00367904924903</v>
      </c>
      <c r="M5">
        <f t="shared" si="2"/>
        <v>20.782820234752272</v>
      </c>
      <c r="N5">
        <f t="shared" si="2"/>
        <v>34.745994268026088</v>
      </c>
      <c r="O5">
        <f t="shared" si="2"/>
        <v>7.719353489597653</v>
      </c>
      <c r="P5">
        <f t="shared" si="3"/>
        <v>1.4361548552418202</v>
      </c>
      <c r="Q5">
        <f>(6*POWER(10,8)*POWER(H5,-1.593))/1000</f>
        <v>7.0126379225399695</v>
      </c>
      <c r="U5" s="2"/>
    </row>
    <row r="6" spans="1:27" ht="15" thickBot="1" x14ac:dyDescent="0.35">
      <c r="U6" s="2"/>
    </row>
    <row r="7" spans="1:27" ht="29.4" thickBot="1" x14ac:dyDescent="0.35">
      <c r="A7" s="1"/>
      <c r="B7" s="2">
        <v>1</v>
      </c>
      <c r="C7" s="2">
        <v>2</v>
      </c>
      <c r="D7" s="2">
        <v>3</v>
      </c>
      <c r="E7" s="2" t="s">
        <v>0</v>
      </c>
      <c r="F7" s="2" t="s">
        <v>1</v>
      </c>
      <c r="G7" s="2" t="s">
        <v>2</v>
      </c>
      <c r="H7" s="2" t="s">
        <v>3</v>
      </c>
      <c r="U7" s="2"/>
    </row>
    <row r="8" spans="1:27" ht="15" thickBot="1" x14ac:dyDescent="0.35">
      <c r="A8" s="3" t="s">
        <v>4</v>
      </c>
      <c r="B8" s="4">
        <v>5805</v>
      </c>
      <c r="C8" s="4">
        <v>14102</v>
      </c>
      <c r="D8" s="4">
        <v>11461</v>
      </c>
      <c r="E8" s="4">
        <v>13880</v>
      </c>
      <c r="F8" s="4">
        <v>7984</v>
      </c>
      <c r="G8" s="4">
        <v>19460</v>
      </c>
      <c r="H8" s="4">
        <v>139425</v>
      </c>
      <c r="K8">
        <f>(6*POWER(10,8)*POWER(B8,-1.593))/1000</f>
        <v>0.60591863224298081</v>
      </c>
      <c r="L8">
        <f t="shared" ref="L8:Q11" si="4">(6*POWER(10,8)*POWER(C8,-1.593))/1000</f>
        <v>0.14734896132206082</v>
      </c>
      <c r="M8">
        <f t="shared" si="4"/>
        <v>0.20502640085628493</v>
      </c>
      <c r="N8">
        <f t="shared" si="4"/>
        <v>0.15112100421512809</v>
      </c>
      <c r="O8">
        <f t="shared" si="4"/>
        <v>0.36468168169053461</v>
      </c>
      <c r="P8">
        <f t="shared" si="4"/>
        <v>8.8215868208061238E-2</v>
      </c>
      <c r="Q8">
        <f t="shared" si="4"/>
        <v>3.8301571201034509E-3</v>
      </c>
      <c r="U8" s="2"/>
    </row>
    <row r="9" spans="1:27" ht="15" thickBot="1" x14ac:dyDescent="0.35">
      <c r="A9" s="3" t="s">
        <v>5</v>
      </c>
      <c r="B9" s="4">
        <v>8520</v>
      </c>
      <c r="C9" s="4">
        <v>31838</v>
      </c>
      <c r="D9" s="4">
        <v>11913</v>
      </c>
      <c r="E9" s="4">
        <v>9032</v>
      </c>
      <c r="F9" s="4">
        <v>12049</v>
      </c>
      <c r="G9" s="4">
        <v>9985</v>
      </c>
      <c r="H9" s="4">
        <v>33825</v>
      </c>
      <c r="K9">
        <f t="shared" ref="K9:K11" si="5">(6*POWER(10,8)*POWER(B9,-1.593))/1000</f>
        <v>0.32882208282451303</v>
      </c>
      <c r="L9">
        <f t="shared" si="4"/>
        <v>4.0267866987627292E-2</v>
      </c>
      <c r="M9">
        <f t="shared" si="4"/>
        <v>0.19277449385467563</v>
      </c>
      <c r="N9">
        <f t="shared" si="4"/>
        <v>0.29963148840153164</v>
      </c>
      <c r="O9">
        <f t="shared" si="4"/>
        <v>0.18931991482506352</v>
      </c>
      <c r="P9">
        <f t="shared" si="4"/>
        <v>0.25538170148640249</v>
      </c>
      <c r="Q9">
        <f t="shared" si="4"/>
        <v>3.6565829221930704E-2</v>
      </c>
      <c r="S9" t="s">
        <v>9</v>
      </c>
    </row>
    <row r="10" spans="1:27" ht="15" thickBot="1" x14ac:dyDescent="0.35">
      <c r="A10" s="3" t="s">
        <v>6</v>
      </c>
      <c r="B10" s="4">
        <v>646</v>
      </c>
      <c r="C10" s="4">
        <v>306</v>
      </c>
      <c r="D10" s="4">
        <v>514</v>
      </c>
      <c r="E10" s="4">
        <v>949</v>
      </c>
      <c r="F10" s="4">
        <v>514</v>
      </c>
      <c r="G10" s="4">
        <v>521</v>
      </c>
      <c r="H10" s="4">
        <v>286</v>
      </c>
      <c r="K10">
        <f t="shared" si="5"/>
        <v>20.01939041600691</v>
      </c>
      <c r="L10">
        <f t="shared" si="4"/>
        <v>65.82593218113513</v>
      </c>
      <c r="M10">
        <f t="shared" si="4"/>
        <v>28.81290198245329</v>
      </c>
      <c r="N10">
        <f t="shared" si="4"/>
        <v>10.848412088792001</v>
      </c>
      <c r="O10">
        <f t="shared" si="4"/>
        <v>28.81290198245329</v>
      </c>
      <c r="P10">
        <f t="shared" si="4"/>
        <v>28.198678571660537</v>
      </c>
      <c r="Q10">
        <f t="shared" si="4"/>
        <v>73.309483483514683</v>
      </c>
    </row>
    <row r="11" spans="1:27" ht="15" thickBot="1" x14ac:dyDescent="0.35">
      <c r="A11" s="3" t="s">
        <v>7</v>
      </c>
      <c r="B11" s="4">
        <v>480</v>
      </c>
      <c r="C11" s="4">
        <v>328</v>
      </c>
      <c r="D11" s="4">
        <v>577</v>
      </c>
      <c r="E11" s="4">
        <v>632</v>
      </c>
      <c r="F11" s="4">
        <v>512</v>
      </c>
      <c r="G11" s="4">
        <v>509</v>
      </c>
      <c r="H11" s="4">
        <v>639</v>
      </c>
      <c r="K11">
        <f t="shared" si="5"/>
        <v>32.131718922412205</v>
      </c>
      <c r="L11">
        <f t="shared" si="4"/>
        <v>58.933769117884978</v>
      </c>
      <c r="M11">
        <f t="shared" si="4"/>
        <v>23.966144860301853</v>
      </c>
      <c r="N11">
        <f t="shared" si="4"/>
        <v>20.730460270701169</v>
      </c>
      <c r="O11">
        <f t="shared" si="4"/>
        <v>28.992402314621778</v>
      </c>
      <c r="P11">
        <f t="shared" si="4"/>
        <v>29.265087241732303</v>
      </c>
      <c r="Q11">
        <f t="shared" si="4"/>
        <v>20.369875909111467</v>
      </c>
    </row>
    <row r="12" spans="1:27" ht="15" thickBot="1" x14ac:dyDescent="0.35">
      <c r="U12">
        <f t="shared" ref="U12:AA12" si="6">K8</f>
        <v>0.60591863224298081</v>
      </c>
      <c r="V12">
        <f t="shared" si="6"/>
        <v>0.14734896132206082</v>
      </c>
      <c r="W12">
        <f t="shared" si="6"/>
        <v>0.20502640085628493</v>
      </c>
      <c r="X12">
        <f t="shared" si="6"/>
        <v>0.15112100421512809</v>
      </c>
      <c r="Y12">
        <f t="shared" si="6"/>
        <v>0.36468168169053461</v>
      </c>
      <c r="Z12">
        <f t="shared" si="6"/>
        <v>8.8215868208061238E-2</v>
      </c>
      <c r="AA12">
        <f t="shared" si="6"/>
        <v>3.8301571201034509E-3</v>
      </c>
    </row>
    <row r="13" spans="1:27" ht="29.4" thickBot="1" x14ac:dyDescent="0.35">
      <c r="A13" s="1"/>
      <c r="B13" s="2">
        <v>1</v>
      </c>
      <c r="C13" s="2">
        <v>2</v>
      </c>
      <c r="D13" s="2">
        <v>3</v>
      </c>
      <c r="E13" s="2" t="s">
        <v>0</v>
      </c>
      <c r="F13" s="2" t="s">
        <v>1</v>
      </c>
      <c r="G13" s="2" t="s">
        <v>2</v>
      </c>
      <c r="H13" s="2" t="s">
        <v>3</v>
      </c>
      <c r="U13">
        <f t="shared" ref="U13:AA15" si="7">K9</f>
        <v>0.32882208282451303</v>
      </c>
      <c r="V13">
        <f t="shared" si="7"/>
        <v>4.0267866987627292E-2</v>
      </c>
      <c r="W13">
        <f t="shared" si="7"/>
        <v>0.19277449385467563</v>
      </c>
      <c r="X13">
        <f t="shared" si="7"/>
        <v>0.29963148840153164</v>
      </c>
      <c r="Y13">
        <f t="shared" si="7"/>
        <v>0.18931991482506352</v>
      </c>
      <c r="Z13">
        <f t="shared" si="7"/>
        <v>0.25538170148640249</v>
      </c>
      <c r="AA13">
        <f t="shared" si="7"/>
        <v>3.6565829221930704E-2</v>
      </c>
    </row>
    <row r="14" spans="1:27" ht="15" thickBot="1" x14ac:dyDescent="0.35">
      <c r="A14" s="3" t="s">
        <v>4</v>
      </c>
      <c r="B14" s="4">
        <v>11809</v>
      </c>
      <c r="C14" s="4">
        <v>16936</v>
      </c>
      <c r="D14" s="4">
        <v>9991</v>
      </c>
      <c r="E14" s="4">
        <v>10500</v>
      </c>
      <c r="F14" s="4">
        <v>4826</v>
      </c>
      <c r="G14" s="4">
        <v>9319</v>
      </c>
      <c r="H14" s="4">
        <v>12953</v>
      </c>
      <c r="K14">
        <f>(6*POWER(10,8)*POWER(B14,-1.593))/1000</f>
        <v>0.19548603863420758</v>
      </c>
      <c r="L14">
        <f t="shared" ref="L14:Q14" si="8">(6*POWER(10,8)*POWER(C14,-1.593))/1000</f>
        <v>0.11006660586020849</v>
      </c>
      <c r="M14">
        <f t="shared" si="8"/>
        <v>0.25513743127988731</v>
      </c>
      <c r="N14">
        <f t="shared" si="8"/>
        <v>0.23572014358434307</v>
      </c>
      <c r="O14">
        <f t="shared" si="8"/>
        <v>0.81319865842730232</v>
      </c>
      <c r="P14">
        <f t="shared" si="8"/>
        <v>0.28506633801952425</v>
      </c>
      <c r="Q14">
        <f t="shared" si="8"/>
        <v>0.16871172196728329</v>
      </c>
      <c r="U14">
        <f t="shared" si="7"/>
        <v>20.01939041600691</v>
      </c>
      <c r="V14">
        <f t="shared" si="7"/>
        <v>65.82593218113513</v>
      </c>
      <c r="W14">
        <f t="shared" si="7"/>
        <v>28.81290198245329</v>
      </c>
      <c r="X14">
        <f t="shared" si="7"/>
        <v>10.848412088792001</v>
      </c>
      <c r="Y14">
        <f t="shared" si="7"/>
        <v>28.81290198245329</v>
      </c>
      <c r="Z14">
        <f t="shared" si="7"/>
        <v>28.198678571660537</v>
      </c>
      <c r="AA14">
        <f t="shared" si="7"/>
        <v>73.309483483514683</v>
      </c>
    </row>
    <row r="15" spans="1:27" ht="15" thickBot="1" x14ac:dyDescent="0.35">
      <c r="A15" s="3" t="s">
        <v>5</v>
      </c>
      <c r="B15" s="4">
        <v>6049</v>
      </c>
      <c r="C15" s="4">
        <v>7161</v>
      </c>
      <c r="D15" s="4">
        <v>5892</v>
      </c>
      <c r="E15" s="4">
        <v>4398</v>
      </c>
      <c r="F15" s="4">
        <v>4209</v>
      </c>
      <c r="G15" s="4">
        <v>5569</v>
      </c>
      <c r="H15" s="4">
        <v>8975</v>
      </c>
      <c r="K15">
        <f t="shared" ref="K15:K17" si="9">(6*POWER(10,8)*POWER(B15,-1.593))/1000</f>
        <v>0.56745222111654625</v>
      </c>
      <c r="L15">
        <f t="shared" ref="L15:L17" si="10">(6*POWER(10,8)*POWER(C15,-1.593))/1000</f>
        <v>0.43368878151141771</v>
      </c>
      <c r="M15">
        <f t="shared" ref="M15:M17" si="11">(6*POWER(10,8)*POWER(D15,-1.593))/1000</f>
        <v>0.59172880158532704</v>
      </c>
      <c r="N15">
        <f t="shared" ref="N15:N17" si="12">(6*POWER(10,8)*POWER(E15,-1.593))/1000</f>
        <v>0.94285666825643988</v>
      </c>
      <c r="O15">
        <f t="shared" ref="O15:O17" si="13">(6*POWER(10,8)*POWER(F15,-1.593))/1000</f>
        <v>1.0111933891360851</v>
      </c>
      <c r="P15">
        <f t="shared" ref="P15:P16" si="14">(6*POWER(10,8)*POWER(G15,-1.593))/1000</f>
        <v>0.64733358886104253</v>
      </c>
      <c r="Q15">
        <f t="shared" ref="Q15:Q17" si="15">(6*POWER(10,8)*POWER(H15,-1.593))/1000</f>
        <v>0.30266859446890276</v>
      </c>
      <c r="S15" t="s">
        <v>10</v>
      </c>
      <c r="U15">
        <f t="shared" si="7"/>
        <v>32.131718922412205</v>
      </c>
      <c r="V15">
        <f t="shared" si="7"/>
        <v>58.933769117884978</v>
      </c>
      <c r="W15">
        <f t="shared" si="7"/>
        <v>23.966144860301853</v>
      </c>
      <c r="X15">
        <f t="shared" si="7"/>
        <v>20.730460270701169</v>
      </c>
      <c r="Y15">
        <f t="shared" si="7"/>
        <v>28.992402314621778</v>
      </c>
      <c r="Z15">
        <f t="shared" si="7"/>
        <v>29.265087241732303</v>
      </c>
      <c r="AA15">
        <f t="shared" si="7"/>
        <v>20.369875909111467</v>
      </c>
    </row>
    <row r="16" spans="1:27" ht="15" thickBot="1" x14ac:dyDescent="0.35">
      <c r="A16" s="3" t="s">
        <v>6</v>
      </c>
      <c r="B16" s="4">
        <v>656</v>
      </c>
      <c r="C16" s="4">
        <v>409</v>
      </c>
      <c r="D16" s="4">
        <v>612</v>
      </c>
      <c r="E16" s="4">
        <v>541</v>
      </c>
      <c r="F16" s="4">
        <v>442</v>
      </c>
      <c r="G16" s="4">
        <v>396</v>
      </c>
      <c r="H16" s="4">
        <v>5574</v>
      </c>
      <c r="K16">
        <f t="shared" si="9"/>
        <v>19.535450656224356</v>
      </c>
      <c r="L16">
        <f t="shared" si="10"/>
        <v>41.464460656598263</v>
      </c>
      <c r="M16">
        <f t="shared" si="11"/>
        <v>21.820074793659892</v>
      </c>
      <c r="N16">
        <f t="shared" si="12"/>
        <v>26.556326963174111</v>
      </c>
      <c r="O16">
        <f t="shared" si="13"/>
        <v>36.643215383244666</v>
      </c>
      <c r="P16">
        <f t="shared" si="14"/>
        <v>43.653876876380693</v>
      </c>
      <c r="Q16">
        <f t="shared" si="15"/>
        <v>0.64640882378401776</v>
      </c>
    </row>
    <row r="17" spans="1:19" ht="15" thickBot="1" x14ac:dyDescent="0.35">
      <c r="A17" s="3" t="s">
        <v>7</v>
      </c>
      <c r="B17" s="4">
        <v>634</v>
      </c>
      <c r="C17" s="4">
        <v>407</v>
      </c>
      <c r="D17" s="4">
        <v>632</v>
      </c>
      <c r="E17" s="4">
        <v>424</v>
      </c>
      <c r="F17" s="4">
        <v>573</v>
      </c>
      <c r="G17" s="4">
        <v>0</v>
      </c>
      <c r="H17" s="4">
        <v>539</v>
      </c>
      <c r="K17">
        <f t="shared" si="9"/>
        <v>20.626382283473294</v>
      </c>
      <c r="L17">
        <f t="shared" si="10"/>
        <v>41.789517467379966</v>
      </c>
      <c r="M17">
        <f t="shared" si="11"/>
        <v>20.730460270701169</v>
      </c>
      <c r="N17">
        <f t="shared" si="12"/>
        <v>39.152314521551887</v>
      </c>
      <c r="O17">
        <f t="shared" si="13"/>
        <v>24.233209540097743</v>
      </c>
      <c r="P17">
        <v>0</v>
      </c>
      <c r="Q17">
        <f t="shared" si="15"/>
        <v>26.713472595655318</v>
      </c>
    </row>
    <row r="18" spans="1:19" ht="15" thickBot="1" x14ac:dyDescent="0.35"/>
    <row r="19" spans="1:19" ht="29.4" thickBot="1" x14ac:dyDescent="0.35">
      <c r="A19" s="1"/>
      <c r="B19" s="2">
        <v>1</v>
      </c>
      <c r="C19" s="2">
        <v>2</v>
      </c>
      <c r="D19" s="2">
        <v>3</v>
      </c>
      <c r="E19" s="2" t="s">
        <v>0</v>
      </c>
      <c r="F19" s="2" t="s">
        <v>1</v>
      </c>
      <c r="G19" s="2" t="s">
        <v>2</v>
      </c>
      <c r="H19" s="2" t="s">
        <v>3</v>
      </c>
    </row>
    <row r="20" spans="1:19" ht="15" thickBot="1" x14ac:dyDescent="0.35">
      <c r="A20" s="3" t="s">
        <v>4</v>
      </c>
      <c r="B20" s="4">
        <v>7210</v>
      </c>
      <c r="C20" s="4">
        <v>7435</v>
      </c>
      <c r="D20" s="4">
        <v>15501</v>
      </c>
      <c r="E20" s="4">
        <v>0</v>
      </c>
      <c r="F20" s="4">
        <v>12249</v>
      </c>
      <c r="G20" s="4">
        <v>9115</v>
      </c>
      <c r="H20" s="4">
        <v>7921</v>
      </c>
      <c r="K20">
        <f>(6*POWER(10,8)*POWER(B20,-1.593))/1000</f>
        <v>0.42900304394510663</v>
      </c>
      <c r="L20">
        <f t="shared" ref="L20:Q20" si="16">(6*POWER(10,8)*POWER(C20,-1.593))/1000</f>
        <v>0.40850808905893993</v>
      </c>
      <c r="M20">
        <f t="shared" si="16"/>
        <v>0.12673840066222228</v>
      </c>
      <c r="N20">
        <v>0</v>
      </c>
      <c r="O20">
        <f t="shared" si="16"/>
        <v>0.18441954211319511</v>
      </c>
      <c r="P20">
        <f t="shared" si="16"/>
        <v>0.29529688810362914</v>
      </c>
      <c r="Q20">
        <f t="shared" si="16"/>
        <v>0.36931307986094031</v>
      </c>
    </row>
    <row r="21" spans="1:19" ht="15" thickBot="1" x14ac:dyDescent="0.35">
      <c r="A21" s="3" t="s">
        <v>5</v>
      </c>
      <c r="B21" s="4">
        <v>17486</v>
      </c>
      <c r="C21" s="4">
        <v>10072</v>
      </c>
      <c r="D21" s="4">
        <v>34125</v>
      </c>
      <c r="E21" s="4">
        <v>11826</v>
      </c>
      <c r="F21" s="4">
        <v>0</v>
      </c>
      <c r="G21" s="4">
        <v>8852</v>
      </c>
      <c r="H21" s="4">
        <v>29085</v>
      </c>
      <c r="K21">
        <f t="shared" ref="K21:K23" si="17">(6*POWER(10,8)*POWER(B21,-1.593))/1000</f>
        <v>0.10460328541651503</v>
      </c>
      <c r="L21">
        <f t="shared" ref="L21:L23" si="18">(6*POWER(10,8)*POWER(C21,-1.593))/1000</f>
        <v>0.25187665264566739</v>
      </c>
      <c r="M21">
        <f t="shared" ref="M21:M23" si="19">(6*POWER(10,8)*POWER(D21,-1.593))/1000</f>
        <v>3.6055083271263548E-2</v>
      </c>
      <c r="N21">
        <f t="shared" ref="N21:N23" si="20">(6*POWER(10,8)*POWER(E21,-1.593))/1000</f>
        <v>0.19503857536924271</v>
      </c>
      <c r="O21">
        <v>0</v>
      </c>
      <c r="P21">
        <f t="shared" ref="P21:P23" si="21">(6*POWER(10,8)*POWER(G21,-1.593))/1000</f>
        <v>0.30939571300686047</v>
      </c>
      <c r="Q21">
        <f t="shared" ref="Q21:Q23" si="22">(6*POWER(10,8)*POWER(H21,-1.593))/1000</f>
        <v>4.6507867322943208E-2</v>
      </c>
      <c r="S21" t="s">
        <v>11</v>
      </c>
    </row>
    <row r="22" spans="1:19" ht="15" thickBot="1" x14ac:dyDescent="0.35">
      <c r="A22" s="3" t="s">
        <v>6</v>
      </c>
      <c r="B22" s="4">
        <v>811</v>
      </c>
      <c r="C22" s="4">
        <v>622</v>
      </c>
      <c r="D22" s="4">
        <v>921</v>
      </c>
      <c r="E22" s="4">
        <v>2501</v>
      </c>
      <c r="F22" s="4">
        <v>478</v>
      </c>
      <c r="G22" s="4">
        <v>512</v>
      </c>
      <c r="H22" s="4">
        <v>1886</v>
      </c>
      <c r="K22">
        <f t="shared" si="17"/>
        <v>13.93416759058351</v>
      </c>
      <c r="L22">
        <f t="shared" si="18"/>
        <v>21.263912062779724</v>
      </c>
      <c r="M22">
        <f t="shared" si="19"/>
        <v>11.378516915591554</v>
      </c>
      <c r="N22">
        <f t="shared" si="20"/>
        <v>2.317160621999776</v>
      </c>
      <c r="O22">
        <f t="shared" ref="O22:O23" si="23">(6*POWER(10,8)*POWER(F22,-1.593))/1000</f>
        <v>32.346151109278864</v>
      </c>
      <c r="P22">
        <f t="shared" si="21"/>
        <v>28.992402314621778</v>
      </c>
      <c r="Q22">
        <f t="shared" si="22"/>
        <v>3.6325645532548334</v>
      </c>
    </row>
    <row r="23" spans="1:19" ht="15" thickBot="1" x14ac:dyDescent="0.35">
      <c r="A23" s="3" t="s">
        <v>7</v>
      </c>
      <c r="B23" s="4">
        <v>801</v>
      </c>
      <c r="C23" s="4">
        <v>588</v>
      </c>
      <c r="D23" s="4">
        <v>968</v>
      </c>
      <c r="E23" s="4">
        <v>448</v>
      </c>
      <c r="F23" s="4">
        <v>2238</v>
      </c>
      <c r="G23" s="4">
        <v>9360</v>
      </c>
      <c r="H23" s="4">
        <v>587</v>
      </c>
      <c r="K23">
        <f t="shared" si="17"/>
        <v>14.212309361081685</v>
      </c>
      <c r="L23">
        <f t="shared" si="18"/>
        <v>23.255900998004694</v>
      </c>
      <c r="M23">
        <f t="shared" si="19"/>
        <v>10.511188057404413</v>
      </c>
      <c r="N23">
        <f t="shared" si="20"/>
        <v>35.864549014190146</v>
      </c>
      <c r="O23">
        <f t="shared" si="23"/>
        <v>2.7658214438200002</v>
      </c>
      <c r="P23">
        <f t="shared" si="21"/>
        <v>0.28307976300680243</v>
      </c>
      <c r="Q23">
        <f t="shared" si="22"/>
        <v>23.319044709466741</v>
      </c>
    </row>
    <row r="24" spans="1:19" ht="15" thickBot="1" x14ac:dyDescent="0.35"/>
    <row r="25" spans="1:19" ht="29.4" thickBot="1" x14ac:dyDescent="0.35">
      <c r="A25" s="1"/>
      <c r="B25" s="2">
        <v>1</v>
      </c>
      <c r="C25" s="2">
        <v>2</v>
      </c>
      <c r="D25" s="2">
        <v>3</v>
      </c>
      <c r="E25" s="2" t="s">
        <v>0</v>
      </c>
      <c r="F25" s="2" t="s">
        <v>1</v>
      </c>
      <c r="G25" s="2" t="s">
        <v>2</v>
      </c>
      <c r="H25" s="2" t="s">
        <v>3</v>
      </c>
    </row>
    <row r="26" spans="1:19" ht="15" thickBot="1" x14ac:dyDescent="0.35">
      <c r="A26" s="3" t="s">
        <v>4</v>
      </c>
      <c r="B26" s="4">
        <v>11917</v>
      </c>
      <c r="C26" s="4">
        <v>7013</v>
      </c>
      <c r="D26" s="4">
        <v>8525</v>
      </c>
      <c r="E26" s="4">
        <v>13894</v>
      </c>
      <c r="F26" s="4">
        <v>6578</v>
      </c>
      <c r="G26" s="4">
        <v>9634</v>
      </c>
      <c r="H26" s="4">
        <v>10400</v>
      </c>
      <c r="K26">
        <f>(6*POWER(10,8)*POWER(B26,-1.593))/1000</f>
        <v>0.19267142791350739</v>
      </c>
      <c r="L26">
        <f t="shared" ref="L26:Q29" si="24">(6*POWER(10,8)*POWER(C26,-1.593))/1000</f>
        <v>0.44835956074561245</v>
      </c>
      <c r="M26">
        <f t="shared" si="24"/>
        <v>0.32851491421492068</v>
      </c>
      <c r="N26">
        <f t="shared" si="24"/>
        <v>0.15087850431730415</v>
      </c>
      <c r="O26">
        <f t="shared" si="24"/>
        <v>0.49650967642451466</v>
      </c>
      <c r="P26">
        <f t="shared" si="24"/>
        <v>0.27036300802974672</v>
      </c>
      <c r="Q26">
        <f t="shared" si="24"/>
        <v>0.23934102184607675</v>
      </c>
    </row>
    <row r="27" spans="1:19" ht="15" thickBot="1" x14ac:dyDescent="0.35">
      <c r="A27" s="3" t="s">
        <v>5</v>
      </c>
      <c r="B27" s="4">
        <v>7139</v>
      </c>
      <c r="C27" s="4">
        <v>6452</v>
      </c>
      <c r="D27" s="4">
        <v>8212</v>
      </c>
      <c r="E27" s="4">
        <v>4087</v>
      </c>
      <c r="F27" s="4">
        <v>4687</v>
      </c>
      <c r="G27" s="4">
        <v>4953</v>
      </c>
      <c r="H27" s="4">
        <v>4367</v>
      </c>
      <c r="K27">
        <f t="shared" ref="K27:K29" si="25">(6*POWER(10,8)*POWER(B27,-1.593))/1000</f>
        <v>0.435819743665668</v>
      </c>
      <c r="L27">
        <f t="shared" si="24"/>
        <v>0.51204500853098944</v>
      </c>
      <c r="M27">
        <f t="shared" si="24"/>
        <v>0.34868566067812368</v>
      </c>
      <c r="N27">
        <f t="shared" si="24"/>
        <v>1.059701776781127</v>
      </c>
      <c r="O27">
        <f t="shared" si="24"/>
        <v>0.8519529075640333</v>
      </c>
      <c r="P27">
        <f t="shared" si="24"/>
        <v>0.78023603444308476</v>
      </c>
      <c r="Q27">
        <f t="shared" si="24"/>
        <v>0.95354111908419814</v>
      </c>
      <c r="S27" t="s">
        <v>12</v>
      </c>
    </row>
    <row r="28" spans="1:19" ht="15" thickBot="1" x14ac:dyDescent="0.35">
      <c r="A28" s="3" t="s">
        <v>6</v>
      </c>
      <c r="B28" s="4">
        <v>1577</v>
      </c>
      <c r="C28" s="4">
        <v>658</v>
      </c>
      <c r="D28" s="4">
        <v>975</v>
      </c>
      <c r="E28" s="4">
        <v>1707</v>
      </c>
      <c r="F28" s="4">
        <v>861</v>
      </c>
      <c r="G28" s="4">
        <v>1365</v>
      </c>
      <c r="H28" s="4">
        <v>10244</v>
      </c>
      <c r="K28">
        <f t="shared" si="25"/>
        <v>4.8306476715635149</v>
      </c>
      <c r="L28">
        <f t="shared" si="24"/>
        <v>19.440946353772802</v>
      </c>
      <c r="M28">
        <f t="shared" si="24"/>
        <v>10.3912285632428</v>
      </c>
      <c r="N28">
        <f t="shared" si="24"/>
        <v>4.2579764120885297</v>
      </c>
      <c r="O28">
        <f t="shared" si="24"/>
        <v>12.667509250787031</v>
      </c>
      <c r="P28">
        <f t="shared" si="24"/>
        <v>6.0797390154184736</v>
      </c>
      <c r="Q28">
        <f t="shared" si="24"/>
        <v>0.2451733299525849</v>
      </c>
    </row>
    <row r="29" spans="1:19" ht="15" thickBot="1" x14ac:dyDescent="0.35">
      <c r="A29" s="3" t="s">
        <v>7</v>
      </c>
      <c r="B29" s="4">
        <v>1203</v>
      </c>
      <c r="C29" s="4">
        <v>626</v>
      </c>
      <c r="D29" s="4">
        <v>1048</v>
      </c>
      <c r="E29" s="4">
        <v>587</v>
      </c>
      <c r="F29" s="4">
        <v>1342</v>
      </c>
      <c r="G29" s="4">
        <v>5931</v>
      </c>
      <c r="H29" s="4">
        <v>554</v>
      </c>
      <c r="K29">
        <f t="shared" si="25"/>
        <v>7.4351221189336485</v>
      </c>
      <c r="L29">
        <f t="shared" si="24"/>
        <v>21.047878959568887</v>
      </c>
      <c r="M29">
        <f t="shared" si="24"/>
        <v>9.2622335385717403</v>
      </c>
      <c r="N29">
        <f t="shared" si="24"/>
        <v>23.319044709466741</v>
      </c>
      <c r="O29">
        <f t="shared" si="24"/>
        <v>6.2465682963602651</v>
      </c>
      <c r="P29">
        <f t="shared" si="24"/>
        <v>0.58554256036116725</v>
      </c>
      <c r="Q29">
        <f t="shared" si="24"/>
        <v>25.570557404121349</v>
      </c>
    </row>
    <row r="30" spans="1:19" ht="15" thickBot="1" x14ac:dyDescent="0.35"/>
    <row r="31" spans="1:19" ht="15" thickBot="1" x14ac:dyDescent="0.35">
      <c r="K31" s="1">
        <v>17</v>
      </c>
      <c r="L31" s="2">
        <v>14</v>
      </c>
      <c r="M31" s="2">
        <v>0</v>
      </c>
      <c r="N31" s="2">
        <v>5.7</v>
      </c>
      <c r="O31" s="2">
        <v>6.46</v>
      </c>
      <c r="P31" s="2">
        <v>18</v>
      </c>
      <c r="Q31" s="2">
        <v>16</v>
      </c>
    </row>
    <row r="32" spans="1:19" ht="15" thickBot="1" x14ac:dyDescent="0.35">
      <c r="K32" s="3">
        <v>24</v>
      </c>
      <c r="L32" s="4">
        <v>21</v>
      </c>
      <c r="M32" s="4">
        <v>0</v>
      </c>
      <c r="N32" s="4">
        <v>48</v>
      </c>
      <c r="O32" s="4">
        <v>4.1500000000000004</v>
      </c>
      <c r="P32" s="4">
        <v>48</v>
      </c>
      <c r="Q32" s="4">
        <v>28</v>
      </c>
      <c r="S32" t="s">
        <v>13</v>
      </c>
    </row>
    <row r="33" spans="11:19" ht="15" thickBot="1" x14ac:dyDescent="0.35">
      <c r="K33" s="3">
        <v>15</v>
      </c>
      <c r="L33" s="4">
        <v>17</v>
      </c>
      <c r="M33" s="4">
        <v>23</v>
      </c>
      <c r="N33" s="4">
        <v>6.4</v>
      </c>
      <c r="O33" s="4">
        <v>20.47</v>
      </c>
      <c r="P33" s="4">
        <v>24.36</v>
      </c>
      <c r="Q33" s="4">
        <v>0.9</v>
      </c>
    </row>
    <row r="34" spans="11:19" ht="15" thickBot="1" x14ac:dyDescent="0.35">
      <c r="K34" s="3">
        <v>18</v>
      </c>
      <c r="L34" s="4">
        <v>19</v>
      </c>
      <c r="M34" s="4">
        <v>31</v>
      </c>
      <c r="N34" s="4">
        <v>24</v>
      </c>
      <c r="O34" s="4">
        <v>6.4</v>
      </c>
      <c r="P34" s="4">
        <v>2.79</v>
      </c>
      <c r="Q34" s="4">
        <v>30</v>
      </c>
    </row>
    <row r="35" spans="11:19" ht="15" thickBot="1" x14ac:dyDescent="0.35"/>
    <row r="36" spans="11:19" ht="15" thickBot="1" x14ac:dyDescent="0.35">
      <c r="K36" s="1">
        <v>39</v>
      </c>
      <c r="L36" s="2">
        <v>26</v>
      </c>
      <c r="M36" s="2">
        <v>0</v>
      </c>
      <c r="N36" s="2">
        <v>18</v>
      </c>
      <c r="O36" s="2">
        <v>48</v>
      </c>
      <c r="P36" s="2">
        <v>59</v>
      </c>
      <c r="Q36" s="2">
        <v>79.87</v>
      </c>
    </row>
    <row r="37" spans="11:19" ht="15" thickBot="1" x14ac:dyDescent="0.35">
      <c r="K37" s="3">
        <v>58</v>
      </c>
      <c r="L37" s="4">
        <v>35</v>
      </c>
      <c r="M37" s="4">
        <v>0</v>
      </c>
      <c r="N37" s="4">
        <v>78</v>
      </c>
      <c r="O37" s="4">
        <v>19</v>
      </c>
      <c r="P37" s="4">
        <v>111</v>
      </c>
      <c r="Q37" s="4">
        <v>95</v>
      </c>
      <c r="S37" t="s">
        <v>14</v>
      </c>
    </row>
    <row r="38" spans="11:19" ht="15" thickBot="1" x14ac:dyDescent="0.35">
      <c r="K38" s="3">
        <v>32</v>
      </c>
      <c r="L38" s="4">
        <v>37</v>
      </c>
      <c r="M38" s="4">
        <v>30</v>
      </c>
      <c r="N38" s="4">
        <v>23</v>
      </c>
      <c r="O38" s="4">
        <v>37</v>
      </c>
      <c r="P38" s="4">
        <v>44</v>
      </c>
      <c r="Q38" s="4">
        <v>7.4</v>
      </c>
    </row>
    <row r="39" spans="11:19" ht="15" thickBot="1" x14ac:dyDescent="0.35">
      <c r="K39" s="3">
        <v>36</v>
      </c>
      <c r="L39" s="4">
        <v>46</v>
      </c>
      <c r="M39" s="4">
        <v>34</v>
      </c>
      <c r="N39" s="4">
        <v>39</v>
      </c>
      <c r="O39" s="4">
        <v>24</v>
      </c>
      <c r="P39" s="4">
        <v>0.22</v>
      </c>
      <c r="Q39" s="4">
        <v>55.6</v>
      </c>
    </row>
    <row r="40" spans="11:19" ht="15" thickBot="1" x14ac:dyDescent="0.35"/>
    <row r="41" spans="11:19" ht="15" thickBot="1" x14ac:dyDescent="0.35">
      <c r="K41" s="1">
        <v>27.7</v>
      </c>
      <c r="L41" s="2">
        <v>24</v>
      </c>
      <c r="M41" s="2">
        <v>0</v>
      </c>
      <c r="N41" s="2">
        <v>15</v>
      </c>
      <c r="O41" s="2">
        <v>59.8</v>
      </c>
      <c r="P41" s="2">
        <v>30</v>
      </c>
      <c r="Q41" s="2">
        <v>33.909999999999997</v>
      </c>
    </row>
    <row r="42" spans="11:19" ht="15" thickBot="1" x14ac:dyDescent="0.35">
      <c r="K42" s="3">
        <v>40</v>
      </c>
      <c r="L42" s="4">
        <v>42</v>
      </c>
      <c r="M42" s="4">
        <v>0</v>
      </c>
      <c r="N42" s="4">
        <v>52</v>
      </c>
      <c r="O42" s="4">
        <v>18.22</v>
      </c>
      <c r="P42" s="4">
        <v>76.69</v>
      </c>
      <c r="Q42" s="4">
        <v>28.9</v>
      </c>
      <c r="S42" t="s">
        <v>15</v>
      </c>
    </row>
    <row r="43" spans="11:19" ht="15" thickBot="1" x14ac:dyDescent="0.35">
      <c r="K43" s="3">
        <v>21.87</v>
      </c>
      <c r="L43" s="4">
        <v>45</v>
      </c>
      <c r="M43" s="4">
        <v>35</v>
      </c>
      <c r="N43" s="4">
        <v>19</v>
      </c>
      <c r="O43" s="4">
        <v>49</v>
      </c>
      <c r="P43" s="4">
        <v>74</v>
      </c>
      <c r="Q43" s="4">
        <v>0</v>
      </c>
    </row>
    <row r="44" spans="11:19" ht="15" thickBot="1" x14ac:dyDescent="0.35">
      <c r="K44" s="3">
        <v>13.7</v>
      </c>
      <c r="L44" s="4">
        <v>29</v>
      </c>
      <c r="M44" s="4">
        <v>45</v>
      </c>
      <c r="N44" s="4">
        <v>25</v>
      </c>
      <c r="O44" s="4">
        <v>6.45</v>
      </c>
      <c r="P44" s="4">
        <v>0</v>
      </c>
      <c r="Q44" s="4">
        <v>39.590000000000003</v>
      </c>
    </row>
    <row r="45" spans="11:19" ht="15" thickBot="1" x14ac:dyDescent="0.35"/>
    <row r="46" spans="11:19" ht="15" thickBot="1" x14ac:dyDescent="0.35">
      <c r="K46" s="1">
        <v>19</v>
      </c>
      <c r="L46" s="2">
        <v>13.61</v>
      </c>
      <c r="M46" s="2">
        <v>0</v>
      </c>
      <c r="N46" s="2">
        <v>7.08</v>
      </c>
      <c r="O46" s="2">
        <v>33.450000000000003</v>
      </c>
      <c r="P46" s="2">
        <v>28.63</v>
      </c>
      <c r="Q46" s="2">
        <v>53.877000000000002</v>
      </c>
    </row>
    <row r="47" spans="11:19" ht="15" thickBot="1" x14ac:dyDescent="0.35">
      <c r="K47" s="3">
        <v>24</v>
      </c>
      <c r="L47" s="4">
        <v>9.49</v>
      </c>
      <c r="M47" s="4">
        <v>0</v>
      </c>
      <c r="N47" s="4">
        <v>30.99</v>
      </c>
      <c r="O47" s="4">
        <v>2.83</v>
      </c>
      <c r="P47" s="4">
        <v>49.27</v>
      </c>
      <c r="Q47" s="4">
        <v>23.966000000000001</v>
      </c>
      <c r="S47" t="s">
        <v>16</v>
      </c>
    </row>
    <row r="48" spans="11:19" ht="15" thickBot="1" x14ac:dyDescent="0.35">
      <c r="K48" s="3">
        <v>33.299999999999997</v>
      </c>
      <c r="L48" s="4">
        <v>43.65</v>
      </c>
      <c r="M48" s="4">
        <v>31</v>
      </c>
      <c r="N48" s="4">
        <v>9.7899999999999991</v>
      </c>
      <c r="O48" s="4">
        <v>36.9</v>
      </c>
      <c r="P48" s="4">
        <v>32.56</v>
      </c>
      <c r="Q48" s="4">
        <v>0</v>
      </c>
    </row>
    <row r="49" spans="11:19" ht="15" thickBot="1" x14ac:dyDescent="0.35">
      <c r="K49" s="3">
        <v>12.21</v>
      </c>
      <c r="L49" s="4">
        <v>23.44</v>
      </c>
      <c r="M49" s="4">
        <v>34</v>
      </c>
      <c r="N49" s="4">
        <v>14.24</v>
      </c>
      <c r="O49" s="4">
        <v>4.6689999999999996</v>
      </c>
      <c r="P49" s="4">
        <v>0</v>
      </c>
      <c r="Q49" s="4">
        <v>18.36</v>
      </c>
    </row>
    <row r="50" spans="11:19" ht="15" thickBot="1" x14ac:dyDescent="0.35"/>
    <row r="51" spans="11:19" ht="15" thickBot="1" x14ac:dyDescent="0.35">
      <c r="K51" s="1">
        <v>19</v>
      </c>
      <c r="L51" s="2">
        <v>33</v>
      </c>
      <c r="M51" s="2">
        <v>0</v>
      </c>
      <c r="N51" s="2">
        <v>13</v>
      </c>
      <c r="O51" s="2">
        <v>31</v>
      </c>
      <c r="P51" s="2">
        <v>60</v>
      </c>
      <c r="Q51" s="2">
        <v>7</v>
      </c>
    </row>
    <row r="52" spans="11:19" ht="15" thickBot="1" x14ac:dyDescent="0.35">
      <c r="K52" s="3">
        <v>26</v>
      </c>
      <c r="L52" s="4">
        <v>44</v>
      </c>
      <c r="M52" s="4">
        <v>0</v>
      </c>
      <c r="N52" s="4">
        <v>29</v>
      </c>
      <c r="O52" s="4">
        <v>12</v>
      </c>
      <c r="P52" s="4">
        <v>0</v>
      </c>
      <c r="Q52" s="4">
        <v>39</v>
      </c>
      <c r="S52" t="s">
        <v>17</v>
      </c>
    </row>
    <row r="53" spans="11:19" ht="15" thickBot="1" x14ac:dyDescent="0.35">
      <c r="K53" s="3">
        <v>16.989999999999998</v>
      </c>
      <c r="L53" s="4">
        <v>17</v>
      </c>
      <c r="M53" s="4">
        <v>37</v>
      </c>
      <c r="N53" s="4">
        <v>7</v>
      </c>
      <c r="O53" s="4">
        <v>21.9</v>
      </c>
      <c r="P53" s="4">
        <v>57</v>
      </c>
      <c r="Q53" s="4">
        <v>0</v>
      </c>
    </row>
    <row r="54" spans="11:19" ht="15" thickBot="1" x14ac:dyDescent="0.35">
      <c r="K54" s="3">
        <v>10.66</v>
      </c>
      <c r="L54" s="4">
        <v>10</v>
      </c>
      <c r="M54" s="4">
        <v>38</v>
      </c>
      <c r="N54" s="4">
        <v>12</v>
      </c>
      <c r="O54" s="4">
        <v>3.59</v>
      </c>
      <c r="P54" s="4">
        <v>0</v>
      </c>
      <c r="Q54" s="4">
        <v>21</v>
      </c>
    </row>
    <row r="55" spans="11:19" ht="15" thickBot="1" x14ac:dyDescent="0.35"/>
    <row r="56" spans="11:19" ht="15" thickBot="1" x14ac:dyDescent="0.35">
      <c r="K56" s="1">
        <v>25</v>
      </c>
      <c r="L56" s="2">
        <v>45</v>
      </c>
      <c r="M56" s="2">
        <v>0</v>
      </c>
      <c r="N56" s="2">
        <v>28</v>
      </c>
      <c r="O56" s="2">
        <v>39</v>
      </c>
      <c r="P56" s="2">
        <v>9</v>
      </c>
      <c r="Q56" s="2">
        <v>0.42</v>
      </c>
      <c r="S56" t="s">
        <v>18</v>
      </c>
    </row>
    <row r="57" spans="11:19" ht="15" thickBot="1" x14ac:dyDescent="0.35">
      <c r="K57" s="3">
        <v>9</v>
      </c>
      <c r="L57" s="4">
        <v>17</v>
      </c>
      <c r="M57" s="4">
        <v>0</v>
      </c>
      <c r="N57" s="4">
        <v>14</v>
      </c>
      <c r="O57" s="4">
        <v>10</v>
      </c>
      <c r="P57" s="4">
        <v>3</v>
      </c>
      <c r="Q57" s="4">
        <v>1.1399999999999999</v>
      </c>
    </row>
    <row r="58" spans="11:19" ht="15" thickBot="1" x14ac:dyDescent="0.35">
      <c r="K58" s="3">
        <v>21</v>
      </c>
      <c r="L58" s="4">
        <v>25</v>
      </c>
      <c r="M58" s="4">
        <v>45</v>
      </c>
      <c r="N58" s="4">
        <v>16</v>
      </c>
      <c r="O58" s="4">
        <v>42</v>
      </c>
      <c r="P58" s="4">
        <v>69</v>
      </c>
      <c r="Q58" s="4">
        <v>5.57</v>
      </c>
    </row>
    <row r="59" spans="11:19" ht="15" thickBot="1" x14ac:dyDescent="0.35">
      <c r="K59" s="3">
        <v>10</v>
      </c>
      <c r="L59" s="4">
        <v>21</v>
      </c>
      <c r="M59" s="4">
        <v>23</v>
      </c>
      <c r="N59" s="4">
        <v>40</v>
      </c>
      <c r="O59" s="4">
        <v>8</v>
      </c>
      <c r="P59" s="4">
        <v>0.87</v>
      </c>
      <c r="Q59" s="4">
        <v>26.63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B2045-E0A9-4993-A4A9-9634AB279627}">
  <dimension ref="A1"/>
  <sheetViews>
    <sheetView tabSelected="1" workbookViewId="0">
      <selection activeCell="J20" sqref="J20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Muhita</dc:creator>
  <cp:lastModifiedBy>Sean Muhita</cp:lastModifiedBy>
  <dcterms:created xsi:type="dcterms:W3CDTF">2021-10-21T20:10:27Z</dcterms:created>
  <dcterms:modified xsi:type="dcterms:W3CDTF">2021-11-03T00:00:23Z</dcterms:modified>
</cp:coreProperties>
</file>