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attleaquarium-my.sharepoint.com/personal/a_olsen_seattleaquarium_org/Documents/Harbor Seal Saliva/Seattle_Aquarium_HarborSeal/input/"/>
    </mc:Choice>
  </mc:AlternateContent>
  <xr:revisionPtr revIDLastSave="41" documentId="8_{E3AB7E30-332F-46D8-B3C3-166CEF259FDC}" xr6:coauthVersionLast="47" xr6:coauthVersionMax="47" xr10:uidLastSave="{DD4B3E10-10B6-4779-AA35-DCEE5C9E7A0E}"/>
  <bookViews>
    <workbookView xWindow="-96" yWindow="-96" windowWidth="23232" windowHeight="13992" xr2:uid="{2350A434-62F1-452B-BEF8-D4689EAC3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1" l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4" i="1"/>
</calcChain>
</file>

<file path=xl/sharedStrings.xml><?xml version="1.0" encoding="utf-8"?>
<sst xmlns="http://schemas.openxmlformats.org/spreadsheetml/2006/main" count="229" uniqueCount="9">
  <si>
    <t>Sample</t>
  </si>
  <si>
    <t>Date</t>
  </si>
  <si>
    <t>CV</t>
  </si>
  <si>
    <t>NA</t>
  </si>
  <si>
    <t>ID</t>
  </si>
  <si>
    <t>Progesterone (pg/ml)</t>
  </si>
  <si>
    <t>F2</t>
  </si>
  <si>
    <t>F1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</si>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</sst>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2" fillId="0" borderId="0" xfId="0" quotePrefix="1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E922-5CA1-4E6B-AC31-25D415D2C1AB}">
  <dimension ref="A1:F197"/>
  <sheetViews>
    <sheetView tabSelected="1" topLeftCell="A179" workbookViewId="0">
      <selection activeCell="G96" sqref="G96"/>
    </sheetView>
  </sheetViews>
  <sheetFormatPr defaultRowHeight="14.4" x14ac:dyDescent="0.55000000000000004"/>
  <cols>
    <col min="2" max="2" width="15.3671875" style="6" customWidth="1"/>
    <col min="6" max="6" width="16.41796875" style="7" customWidth="1"/>
  </cols>
  <sheetData>
    <row r="1" spans="1:6" x14ac:dyDescent="0.55000000000000004">
      <c r="A1" t="s">
        <v>0</v>
      </c>
      <c r="B1" s="6" t="s">
        <v>1</v>
      </c>
      <c r="C1" t="s">
        <v>4</v>
      </c>
      <c r="D1" t="s">
        <v>5</v>
      </c>
      <c r="E1" t="s">
        <v>2</v>
      </c>
      <c r="F1" s="7" t="s">
        <v>8</v>
      </c>
    </row>
    <row r="2" spans="1:6" x14ac:dyDescent="0.55000000000000004">
      <c r="A2" s="1">
        <v>121</v>
      </c>
      <c r="B2" s="2">
        <v>41134</v>
      </c>
      <c r="C2" t="s">
        <v>7</v>
      </c>
      <c r="D2" s="3">
        <v>292</v>
      </c>
      <c r="E2" s="3">
        <v>8.2092191377479402</v>
      </c>
      <c r="F2" s="7">
        <f t="shared" ref="F2:F63" si="0">B2-$B$65</f>
        <v>-301</v>
      </c>
    </row>
    <row r="3" spans="1:6" x14ac:dyDescent="0.55000000000000004">
      <c r="A3" s="1">
        <v>122</v>
      </c>
      <c r="B3" s="2">
        <v>41136</v>
      </c>
      <c r="C3" t="s">
        <v>7</v>
      </c>
      <c r="D3" s="3">
        <v>5</v>
      </c>
      <c r="E3" s="3" t="s">
        <v>3</v>
      </c>
      <c r="F3" s="7">
        <f t="shared" si="0"/>
        <v>-299</v>
      </c>
    </row>
    <row r="4" spans="1:6" x14ac:dyDescent="0.55000000000000004">
      <c r="A4" s="1">
        <v>123</v>
      </c>
      <c r="B4" s="2">
        <v>41137</v>
      </c>
      <c r="C4" t="s">
        <v>7</v>
      </c>
      <c r="D4" s="3">
        <v>149.19999999999999</v>
      </c>
      <c r="E4" s="3" t="s">
        <v>3</v>
      </c>
      <c r="F4" s="7">
        <f t="shared" si="0"/>
        <v>-298</v>
      </c>
    </row>
    <row r="5" spans="1:6" x14ac:dyDescent="0.55000000000000004">
      <c r="A5" s="1">
        <v>127</v>
      </c>
      <c r="B5" s="2">
        <v>41141</v>
      </c>
      <c r="C5" t="s">
        <v>7</v>
      </c>
      <c r="D5" s="3">
        <v>5</v>
      </c>
      <c r="E5" s="3" t="s">
        <v>3</v>
      </c>
      <c r="F5" s="7">
        <f t="shared" si="0"/>
        <v>-294</v>
      </c>
    </row>
    <row r="6" spans="1:6" x14ac:dyDescent="0.55000000000000004">
      <c r="A6" s="1">
        <v>128</v>
      </c>
      <c r="B6" s="2">
        <v>41142</v>
      </c>
      <c r="C6" t="s">
        <v>7</v>
      </c>
      <c r="D6" s="3">
        <v>5</v>
      </c>
      <c r="E6" s="3" t="s">
        <v>3</v>
      </c>
      <c r="F6" s="7">
        <f t="shared" si="0"/>
        <v>-293</v>
      </c>
    </row>
    <row r="7" spans="1:6" x14ac:dyDescent="0.55000000000000004">
      <c r="A7" s="1">
        <v>130</v>
      </c>
      <c r="B7" s="2">
        <v>41144</v>
      </c>
      <c r="C7" t="s">
        <v>7</v>
      </c>
      <c r="D7" s="3">
        <v>51.3</v>
      </c>
      <c r="E7" s="3" t="s">
        <v>3</v>
      </c>
      <c r="F7" s="7">
        <f t="shared" si="0"/>
        <v>-291</v>
      </c>
    </row>
    <row r="8" spans="1:6" x14ac:dyDescent="0.55000000000000004">
      <c r="A8" s="1">
        <v>131</v>
      </c>
      <c r="B8" s="2">
        <v>41145</v>
      </c>
      <c r="C8" t="s">
        <v>7</v>
      </c>
      <c r="D8" s="3">
        <v>232.1</v>
      </c>
      <c r="E8" s="3">
        <v>2.4372487072349767</v>
      </c>
      <c r="F8" s="7">
        <f t="shared" si="0"/>
        <v>-290</v>
      </c>
    </row>
    <row r="9" spans="1:6" x14ac:dyDescent="0.55000000000000004">
      <c r="A9" s="1">
        <v>132</v>
      </c>
      <c r="B9" s="2">
        <v>41146</v>
      </c>
      <c r="C9" t="s">
        <v>7</v>
      </c>
      <c r="D9" s="3">
        <v>190.4</v>
      </c>
      <c r="E9" s="3">
        <v>7.836109812518985</v>
      </c>
      <c r="F9" s="7">
        <f t="shared" si="0"/>
        <v>-289</v>
      </c>
    </row>
    <row r="10" spans="1:6" x14ac:dyDescent="0.55000000000000004">
      <c r="A10" s="1">
        <v>133</v>
      </c>
      <c r="B10" s="2">
        <v>41147</v>
      </c>
      <c r="C10" t="s">
        <v>7</v>
      </c>
      <c r="D10" s="3">
        <v>121</v>
      </c>
      <c r="E10" s="3">
        <v>9.1164180053802859</v>
      </c>
      <c r="F10" s="7">
        <f t="shared" si="0"/>
        <v>-288</v>
      </c>
    </row>
    <row r="11" spans="1:6" x14ac:dyDescent="0.55000000000000004">
      <c r="A11" s="1">
        <v>134</v>
      </c>
      <c r="B11" s="2">
        <v>41148</v>
      </c>
      <c r="C11" t="s">
        <v>7</v>
      </c>
      <c r="D11" s="3">
        <v>167.6</v>
      </c>
      <c r="E11" s="3">
        <v>5.4425283277484766</v>
      </c>
      <c r="F11" s="7">
        <f t="shared" si="0"/>
        <v>-287</v>
      </c>
    </row>
    <row r="12" spans="1:6" x14ac:dyDescent="0.55000000000000004">
      <c r="A12" s="1">
        <v>135</v>
      </c>
      <c r="B12" s="2">
        <v>41150</v>
      </c>
      <c r="C12" t="s">
        <v>7</v>
      </c>
      <c r="D12" s="3">
        <v>193.2</v>
      </c>
      <c r="E12" s="3">
        <v>1.3907897352530376</v>
      </c>
      <c r="F12" s="7">
        <f t="shared" si="0"/>
        <v>-285</v>
      </c>
    </row>
    <row r="13" spans="1:6" x14ac:dyDescent="0.55000000000000004">
      <c r="A13" s="1">
        <v>136</v>
      </c>
      <c r="B13" s="2">
        <v>41151</v>
      </c>
      <c r="C13" t="s">
        <v>7</v>
      </c>
      <c r="D13" s="3">
        <v>220.6</v>
      </c>
      <c r="E13" s="3">
        <v>13.4625951087194</v>
      </c>
      <c r="F13" s="7">
        <f t="shared" si="0"/>
        <v>-284</v>
      </c>
    </row>
    <row r="14" spans="1:6" x14ac:dyDescent="0.55000000000000004">
      <c r="A14" s="1">
        <v>137</v>
      </c>
      <c r="B14" s="2">
        <v>41152</v>
      </c>
      <c r="C14" t="s">
        <v>7</v>
      </c>
      <c r="D14" s="3">
        <v>135.69999999999999</v>
      </c>
      <c r="E14" s="3">
        <v>13.860751937776094</v>
      </c>
      <c r="F14" s="7">
        <f t="shared" si="0"/>
        <v>-283</v>
      </c>
    </row>
    <row r="15" spans="1:6" x14ac:dyDescent="0.55000000000000004">
      <c r="A15" s="1">
        <v>138</v>
      </c>
      <c r="B15" s="2">
        <v>41153</v>
      </c>
      <c r="C15" t="s">
        <v>7</v>
      </c>
      <c r="D15" s="3">
        <v>213.5</v>
      </c>
      <c r="E15" s="3">
        <v>13.943417090376425</v>
      </c>
      <c r="F15" s="7">
        <f t="shared" si="0"/>
        <v>-282</v>
      </c>
    </row>
    <row r="16" spans="1:6" x14ac:dyDescent="0.55000000000000004">
      <c r="A16" s="1">
        <v>139</v>
      </c>
      <c r="B16" s="2">
        <v>41154</v>
      </c>
      <c r="C16" t="s">
        <v>7</v>
      </c>
      <c r="D16" s="3">
        <v>205.75</v>
      </c>
      <c r="E16" s="3">
        <v>11.169365923967337</v>
      </c>
      <c r="F16" s="7">
        <f t="shared" si="0"/>
        <v>-281</v>
      </c>
    </row>
    <row r="17" spans="1:6" x14ac:dyDescent="0.55000000000000004">
      <c r="A17" s="1">
        <v>140</v>
      </c>
      <c r="B17" s="2">
        <v>41155</v>
      </c>
      <c r="C17" t="s">
        <v>7</v>
      </c>
      <c r="D17" s="3">
        <v>169.6</v>
      </c>
      <c r="E17" s="3">
        <v>13.341637380878257</v>
      </c>
      <c r="F17" s="7">
        <f t="shared" si="0"/>
        <v>-280</v>
      </c>
    </row>
    <row r="18" spans="1:6" x14ac:dyDescent="0.55000000000000004">
      <c r="A18" s="1">
        <v>141</v>
      </c>
      <c r="B18" s="2">
        <v>41156</v>
      </c>
      <c r="C18" t="s">
        <v>7</v>
      </c>
      <c r="D18" s="3">
        <v>211.9</v>
      </c>
      <c r="E18" s="3">
        <v>0.40043800727883377</v>
      </c>
      <c r="F18" s="7">
        <f t="shared" si="0"/>
        <v>-279</v>
      </c>
    </row>
    <row r="19" spans="1:6" x14ac:dyDescent="0.55000000000000004">
      <c r="A19" s="1">
        <v>142</v>
      </c>
      <c r="B19" s="2">
        <v>41158</v>
      </c>
      <c r="C19" t="s">
        <v>7</v>
      </c>
      <c r="D19" s="3">
        <v>137.1</v>
      </c>
      <c r="E19" s="3">
        <v>0</v>
      </c>
      <c r="F19" s="7">
        <f t="shared" si="0"/>
        <v>-277</v>
      </c>
    </row>
    <row r="20" spans="1:6" x14ac:dyDescent="0.55000000000000004">
      <c r="A20" s="1">
        <v>143</v>
      </c>
      <c r="B20" s="2">
        <v>41159</v>
      </c>
      <c r="C20" t="s">
        <v>7</v>
      </c>
      <c r="D20" s="3">
        <v>310.89999999999998</v>
      </c>
      <c r="E20" s="3">
        <v>6.6412087522184571</v>
      </c>
      <c r="F20" s="7">
        <f t="shared" si="0"/>
        <v>-276</v>
      </c>
    </row>
    <row r="21" spans="1:6" x14ac:dyDescent="0.55000000000000004">
      <c r="A21" s="1">
        <v>144</v>
      </c>
      <c r="B21" s="2">
        <v>41163</v>
      </c>
      <c r="C21" t="s">
        <v>7</v>
      </c>
      <c r="D21" s="3">
        <v>145.6</v>
      </c>
      <c r="E21" s="3">
        <v>1.3112557068706665</v>
      </c>
      <c r="F21" s="7">
        <f t="shared" si="0"/>
        <v>-272</v>
      </c>
    </row>
    <row r="22" spans="1:6" x14ac:dyDescent="0.55000000000000004">
      <c r="A22" s="1">
        <v>145</v>
      </c>
      <c r="B22" s="2">
        <v>41164</v>
      </c>
      <c r="C22" t="s">
        <v>7</v>
      </c>
      <c r="D22" s="3">
        <v>173</v>
      </c>
      <c r="E22" s="3">
        <v>12.752445995965477</v>
      </c>
      <c r="F22" s="7">
        <f t="shared" si="0"/>
        <v>-271</v>
      </c>
    </row>
    <row r="23" spans="1:6" x14ac:dyDescent="0.55000000000000004">
      <c r="A23" s="1">
        <v>148</v>
      </c>
      <c r="B23" s="2">
        <v>41168</v>
      </c>
      <c r="C23" t="s">
        <v>7</v>
      </c>
      <c r="D23" s="3">
        <v>192.55</v>
      </c>
      <c r="E23" s="3">
        <v>5.7655551621027303</v>
      </c>
      <c r="F23" s="7">
        <f t="shared" si="0"/>
        <v>-267</v>
      </c>
    </row>
    <row r="24" spans="1:6" x14ac:dyDescent="0.55000000000000004">
      <c r="A24" s="1">
        <v>149</v>
      </c>
      <c r="B24" s="2">
        <v>41169</v>
      </c>
      <c r="C24" t="s">
        <v>7</v>
      </c>
      <c r="D24" s="3">
        <v>265.7</v>
      </c>
      <c r="E24" s="3">
        <v>3.7524296630524407</v>
      </c>
      <c r="F24" s="7">
        <f t="shared" si="0"/>
        <v>-266</v>
      </c>
    </row>
    <row r="25" spans="1:6" x14ac:dyDescent="0.55000000000000004">
      <c r="A25" s="1">
        <v>150</v>
      </c>
      <c r="B25" s="2">
        <v>41170</v>
      </c>
      <c r="C25" t="s">
        <v>7</v>
      </c>
      <c r="D25" s="3">
        <v>258.89999999999998</v>
      </c>
      <c r="E25" s="3">
        <v>6.3363759457427182</v>
      </c>
      <c r="F25" s="7">
        <f t="shared" si="0"/>
        <v>-265</v>
      </c>
    </row>
    <row r="26" spans="1:6" x14ac:dyDescent="0.55000000000000004">
      <c r="A26" s="1">
        <v>151</v>
      </c>
      <c r="B26" s="2">
        <v>41171</v>
      </c>
      <c r="C26" t="s">
        <v>7</v>
      </c>
      <c r="D26" s="3">
        <v>244.8</v>
      </c>
      <c r="E26" s="3">
        <v>11.178526320228505</v>
      </c>
      <c r="F26" s="7">
        <f t="shared" si="0"/>
        <v>-264</v>
      </c>
    </row>
    <row r="27" spans="1:6" x14ac:dyDescent="0.55000000000000004">
      <c r="A27" s="1">
        <v>152</v>
      </c>
      <c r="B27" s="2">
        <v>41173</v>
      </c>
      <c r="C27" t="s">
        <v>7</v>
      </c>
      <c r="D27" s="3">
        <v>151.4</v>
      </c>
      <c r="E27" s="3">
        <v>5.5578406183090605</v>
      </c>
      <c r="F27" s="7">
        <f t="shared" si="0"/>
        <v>-262</v>
      </c>
    </row>
    <row r="28" spans="1:6" x14ac:dyDescent="0.55000000000000004">
      <c r="A28" s="1">
        <v>154</v>
      </c>
      <c r="B28" s="2">
        <v>41178</v>
      </c>
      <c r="C28" t="s">
        <v>7</v>
      </c>
      <c r="D28" s="3">
        <v>207.9</v>
      </c>
      <c r="E28" s="3">
        <v>3.741305720563743</v>
      </c>
      <c r="F28" s="7">
        <f t="shared" si="0"/>
        <v>-257</v>
      </c>
    </row>
    <row r="29" spans="1:6" x14ac:dyDescent="0.55000000000000004">
      <c r="A29" s="1">
        <v>155</v>
      </c>
      <c r="B29" s="2">
        <v>41180</v>
      </c>
      <c r="C29" t="s">
        <v>7</v>
      </c>
      <c r="D29" s="3">
        <v>244.2</v>
      </c>
      <c r="E29" s="3">
        <v>14.188465306363979</v>
      </c>
      <c r="F29" s="7">
        <f t="shared" si="0"/>
        <v>-255</v>
      </c>
    </row>
    <row r="30" spans="1:6" x14ac:dyDescent="0.55000000000000004">
      <c r="A30" s="1">
        <v>157</v>
      </c>
      <c r="B30" s="2">
        <v>41185</v>
      </c>
      <c r="C30" t="s">
        <v>7</v>
      </c>
      <c r="D30" s="3">
        <v>203.5</v>
      </c>
      <c r="E30" s="3">
        <v>11.987805381295278</v>
      </c>
      <c r="F30" s="7">
        <f t="shared" si="0"/>
        <v>-250</v>
      </c>
    </row>
    <row r="31" spans="1:6" x14ac:dyDescent="0.55000000000000004">
      <c r="A31" s="1">
        <v>158</v>
      </c>
      <c r="B31" s="2">
        <v>41187</v>
      </c>
      <c r="C31" t="s">
        <v>7</v>
      </c>
      <c r="D31" s="3">
        <v>207.3</v>
      </c>
      <c r="E31" s="3">
        <v>10.983520672555157</v>
      </c>
      <c r="F31" s="7">
        <f t="shared" si="0"/>
        <v>-248</v>
      </c>
    </row>
    <row r="32" spans="1:6" x14ac:dyDescent="0.55000000000000004">
      <c r="A32" s="1">
        <v>160</v>
      </c>
      <c r="B32" s="2">
        <v>41192</v>
      </c>
      <c r="C32" t="s">
        <v>7</v>
      </c>
      <c r="D32" s="3">
        <v>388.10799999999995</v>
      </c>
      <c r="E32" s="3">
        <v>0.52945373610647328</v>
      </c>
      <c r="F32" s="7">
        <f t="shared" si="0"/>
        <v>-243</v>
      </c>
    </row>
    <row r="33" spans="1:6" x14ac:dyDescent="0.55000000000000004">
      <c r="A33" s="1">
        <v>162</v>
      </c>
      <c r="B33" s="2">
        <v>41199</v>
      </c>
      <c r="C33" t="s">
        <v>7</v>
      </c>
      <c r="D33" s="3">
        <v>500</v>
      </c>
      <c r="E33" s="3" t="s">
        <v>3</v>
      </c>
      <c r="F33" s="7">
        <f t="shared" si="0"/>
        <v>-236</v>
      </c>
    </row>
    <row r="34" spans="1:6" x14ac:dyDescent="0.55000000000000004">
      <c r="A34" s="1">
        <v>164</v>
      </c>
      <c r="B34" s="2">
        <v>41204</v>
      </c>
      <c r="C34" t="s">
        <v>7</v>
      </c>
      <c r="D34" s="3">
        <v>360.49900000000002</v>
      </c>
      <c r="E34" s="3">
        <v>4.3705400842717124</v>
      </c>
      <c r="F34" s="7">
        <f t="shared" si="0"/>
        <v>-231</v>
      </c>
    </row>
    <row r="35" spans="1:6" x14ac:dyDescent="0.55000000000000004">
      <c r="A35" s="1">
        <v>168</v>
      </c>
      <c r="B35" s="2">
        <v>41206</v>
      </c>
      <c r="C35" t="s">
        <v>7</v>
      </c>
      <c r="D35" s="3">
        <v>97.2</v>
      </c>
      <c r="E35" s="3">
        <v>11.275879741143505</v>
      </c>
      <c r="F35" s="7">
        <f t="shared" si="0"/>
        <v>-229</v>
      </c>
    </row>
    <row r="36" spans="1:6" x14ac:dyDescent="0.55000000000000004">
      <c r="A36" s="1">
        <v>169</v>
      </c>
      <c r="B36" s="2">
        <v>41208</v>
      </c>
      <c r="C36" t="s">
        <v>7</v>
      </c>
      <c r="D36" s="3">
        <v>89.2</v>
      </c>
      <c r="E36" s="3">
        <v>0.63417648536909865</v>
      </c>
      <c r="F36" s="7">
        <f t="shared" si="0"/>
        <v>-227</v>
      </c>
    </row>
    <row r="37" spans="1:6" x14ac:dyDescent="0.55000000000000004">
      <c r="A37" s="1">
        <v>171</v>
      </c>
      <c r="B37" s="2">
        <v>41213</v>
      </c>
      <c r="C37" t="s">
        <v>7</v>
      </c>
      <c r="D37" s="3">
        <v>178.7</v>
      </c>
      <c r="E37" s="3">
        <v>5.8167149879363524</v>
      </c>
      <c r="F37" s="7">
        <f t="shared" si="0"/>
        <v>-222</v>
      </c>
    </row>
    <row r="38" spans="1:6" x14ac:dyDescent="0.55000000000000004">
      <c r="A38" s="1">
        <v>173</v>
      </c>
      <c r="B38" s="2">
        <v>41218</v>
      </c>
      <c r="C38" t="s">
        <v>7</v>
      </c>
      <c r="D38" s="3">
        <v>106.1</v>
      </c>
      <c r="E38" s="3">
        <v>11.063122118470014</v>
      </c>
      <c r="F38" s="7">
        <f t="shared" si="0"/>
        <v>-217</v>
      </c>
    </row>
    <row r="39" spans="1:6" x14ac:dyDescent="0.55000000000000004">
      <c r="A39" s="1">
        <v>174</v>
      </c>
      <c r="B39" s="2">
        <v>41220</v>
      </c>
      <c r="C39" t="s">
        <v>7</v>
      </c>
      <c r="D39" s="3">
        <v>142.19999999999999</v>
      </c>
      <c r="E39" s="3">
        <v>2.0885010414792631</v>
      </c>
      <c r="F39" s="7">
        <f t="shared" si="0"/>
        <v>-215</v>
      </c>
    </row>
    <row r="40" spans="1:6" x14ac:dyDescent="0.55000000000000004">
      <c r="A40" s="1">
        <v>176</v>
      </c>
      <c r="B40" s="2">
        <v>41226</v>
      </c>
      <c r="C40" t="s">
        <v>7</v>
      </c>
      <c r="D40" s="3">
        <v>184.3</v>
      </c>
      <c r="E40" s="3">
        <v>1.5346864485871894</v>
      </c>
      <c r="F40" s="7">
        <f t="shared" si="0"/>
        <v>-209</v>
      </c>
    </row>
    <row r="41" spans="1:6" x14ac:dyDescent="0.55000000000000004">
      <c r="A41" s="1">
        <v>182</v>
      </c>
      <c r="B41" s="2">
        <v>41239</v>
      </c>
      <c r="C41" t="s">
        <v>7</v>
      </c>
      <c r="D41" s="3">
        <v>140.19999999999999</v>
      </c>
      <c r="E41" s="3">
        <v>11.196697961727068</v>
      </c>
      <c r="F41" s="7">
        <f t="shared" si="0"/>
        <v>-196</v>
      </c>
    </row>
    <row r="42" spans="1:6" x14ac:dyDescent="0.55000000000000004">
      <c r="A42" s="1">
        <v>185</v>
      </c>
      <c r="B42" s="2">
        <v>41245</v>
      </c>
      <c r="C42" t="s">
        <v>7</v>
      </c>
      <c r="D42" s="3">
        <v>154.9</v>
      </c>
      <c r="E42" s="3">
        <v>7.1669312231302698</v>
      </c>
      <c r="F42" s="7">
        <f t="shared" si="0"/>
        <v>-190</v>
      </c>
    </row>
    <row r="43" spans="1:6" x14ac:dyDescent="0.55000000000000004">
      <c r="A43" s="1">
        <v>186</v>
      </c>
      <c r="B43" s="2">
        <v>41246</v>
      </c>
      <c r="C43" t="s">
        <v>7</v>
      </c>
      <c r="D43" s="3">
        <v>128.69999999999999</v>
      </c>
      <c r="E43" s="3">
        <v>0.76919152576625538</v>
      </c>
      <c r="F43" s="7">
        <f t="shared" si="0"/>
        <v>-189</v>
      </c>
    </row>
    <row r="44" spans="1:6" x14ac:dyDescent="0.55000000000000004">
      <c r="A44" s="1">
        <v>188</v>
      </c>
      <c r="B44" s="2">
        <v>41250</v>
      </c>
      <c r="C44" t="s">
        <v>7</v>
      </c>
      <c r="D44" s="3">
        <v>103.1</v>
      </c>
      <c r="E44" s="3">
        <v>2.7433822742446079</v>
      </c>
      <c r="F44" s="7">
        <f t="shared" si="0"/>
        <v>-185</v>
      </c>
    </row>
    <row r="45" spans="1:6" x14ac:dyDescent="0.55000000000000004">
      <c r="A45" s="1">
        <v>190</v>
      </c>
      <c r="B45" s="2">
        <v>41255</v>
      </c>
      <c r="C45" t="s">
        <v>7</v>
      </c>
      <c r="D45" s="3">
        <v>24.9</v>
      </c>
      <c r="E45" s="3" t="s">
        <v>3</v>
      </c>
      <c r="F45" s="7">
        <f t="shared" si="0"/>
        <v>-180</v>
      </c>
    </row>
    <row r="46" spans="1:6" x14ac:dyDescent="0.55000000000000004">
      <c r="A46" s="1">
        <v>191</v>
      </c>
      <c r="B46" s="2">
        <v>41257</v>
      </c>
      <c r="C46" t="s">
        <v>7</v>
      </c>
      <c r="D46" s="3">
        <v>181.5</v>
      </c>
      <c r="E46" s="3">
        <v>2.1817068730824696</v>
      </c>
      <c r="F46" s="7">
        <f t="shared" si="0"/>
        <v>-178</v>
      </c>
    </row>
    <row r="47" spans="1:6" x14ac:dyDescent="0.55000000000000004">
      <c r="A47" s="1">
        <v>193</v>
      </c>
      <c r="B47" s="2">
        <v>41264</v>
      </c>
      <c r="C47" t="s">
        <v>7</v>
      </c>
      <c r="D47" s="3">
        <v>221.2</v>
      </c>
      <c r="E47" s="3">
        <v>9.3343209813052344</v>
      </c>
      <c r="F47" s="7">
        <f t="shared" si="0"/>
        <v>-171</v>
      </c>
    </row>
    <row r="48" spans="1:6" x14ac:dyDescent="0.55000000000000004">
      <c r="A48" s="1">
        <v>194</v>
      </c>
      <c r="B48" s="2">
        <v>41267</v>
      </c>
      <c r="C48" t="s">
        <v>7</v>
      </c>
      <c r="D48" s="3">
        <v>109.9</v>
      </c>
      <c r="E48" s="3">
        <v>10.487571003949713</v>
      </c>
      <c r="F48" s="7">
        <f t="shared" si="0"/>
        <v>-168</v>
      </c>
    </row>
    <row r="49" spans="1:6" x14ac:dyDescent="0.55000000000000004">
      <c r="A49" s="1">
        <v>197</v>
      </c>
      <c r="B49" s="2">
        <v>41278</v>
      </c>
      <c r="C49" t="s">
        <v>7</v>
      </c>
      <c r="D49" s="3">
        <v>141.6</v>
      </c>
      <c r="E49" s="3">
        <v>4.1447643247516615</v>
      </c>
      <c r="F49" s="7">
        <f t="shared" si="0"/>
        <v>-157</v>
      </c>
    </row>
    <row r="50" spans="1:6" x14ac:dyDescent="0.55000000000000004">
      <c r="A50" s="1">
        <v>201</v>
      </c>
      <c r="B50" s="2">
        <v>41290</v>
      </c>
      <c r="C50" t="s">
        <v>7</v>
      </c>
      <c r="D50" s="3">
        <v>299</v>
      </c>
      <c r="E50" s="3">
        <v>3.571007490273205</v>
      </c>
      <c r="F50" s="7">
        <f t="shared" si="0"/>
        <v>-145</v>
      </c>
    </row>
    <row r="51" spans="1:6" x14ac:dyDescent="0.55000000000000004">
      <c r="A51" s="1">
        <v>205</v>
      </c>
      <c r="B51" s="2">
        <v>41299</v>
      </c>
      <c r="C51" t="s">
        <v>7</v>
      </c>
      <c r="D51" s="3">
        <v>52.7</v>
      </c>
      <c r="E51" s="3" t="s">
        <v>3</v>
      </c>
      <c r="F51" s="7">
        <f t="shared" si="0"/>
        <v>-136</v>
      </c>
    </row>
    <row r="52" spans="1:6" x14ac:dyDescent="0.55000000000000004">
      <c r="A52" s="1">
        <v>206</v>
      </c>
      <c r="B52" s="2">
        <v>41302</v>
      </c>
      <c r="C52" t="s">
        <v>7</v>
      </c>
      <c r="D52" s="3">
        <v>295.39999999999998</v>
      </c>
      <c r="E52" s="3">
        <v>5.3619471559169432</v>
      </c>
      <c r="F52" s="7">
        <f t="shared" si="0"/>
        <v>-133</v>
      </c>
    </row>
    <row r="53" spans="1:6" x14ac:dyDescent="0.55000000000000004">
      <c r="A53" s="1">
        <v>207</v>
      </c>
      <c r="B53" s="2">
        <v>41304</v>
      </c>
      <c r="C53" t="s">
        <v>7</v>
      </c>
      <c r="D53" s="3">
        <v>186.1</v>
      </c>
      <c r="E53" s="3">
        <v>1.8998032809955605</v>
      </c>
      <c r="F53" s="7">
        <f t="shared" si="0"/>
        <v>-131</v>
      </c>
    </row>
    <row r="54" spans="1:6" x14ac:dyDescent="0.55000000000000004">
      <c r="A54" s="1">
        <v>208</v>
      </c>
      <c r="B54" s="2">
        <v>41305</v>
      </c>
      <c r="C54" t="s">
        <v>7</v>
      </c>
      <c r="D54" s="3">
        <v>135.9</v>
      </c>
      <c r="E54" s="3">
        <v>8.6892444781569864</v>
      </c>
      <c r="F54" s="7">
        <f t="shared" si="0"/>
        <v>-130</v>
      </c>
    </row>
    <row r="55" spans="1:6" x14ac:dyDescent="0.55000000000000004">
      <c r="A55" s="1">
        <v>209</v>
      </c>
      <c r="B55" s="2">
        <v>41306</v>
      </c>
      <c r="C55" t="s">
        <v>7</v>
      </c>
      <c r="D55" s="3">
        <v>100</v>
      </c>
      <c r="E55" s="3">
        <v>10.960155108391486</v>
      </c>
      <c r="F55" s="7">
        <f t="shared" si="0"/>
        <v>-129</v>
      </c>
    </row>
    <row r="56" spans="1:6" x14ac:dyDescent="0.55000000000000004">
      <c r="A56" s="1">
        <v>214</v>
      </c>
      <c r="B56" s="2">
        <v>41318</v>
      </c>
      <c r="C56" t="s">
        <v>7</v>
      </c>
      <c r="D56" s="3">
        <v>98.6</v>
      </c>
      <c r="E56" s="3">
        <v>5.4503159604642564</v>
      </c>
      <c r="F56" s="7">
        <f t="shared" si="0"/>
        <v>-117</v>
      </c>
    </row>
    <row r="57" spans="1:6" x14ac:dyDescent="0.55000000000000004">
      <c r="A57" s="1">
        <v>219</v>
      </c>
      <c r="B57" s="2">
        <v>41332</v>
      </c>
      <c r="C57" t="s">
        <v>7</v>
      </c>
      <c r="D57" s="3">
        <v>207.9</v>
      </c>
      <c r="E57" s="3">
        <v>0.54418992299108804</v>
      </c>
      <c r="F57" s="7">
        <f t="shared" si="0"/>
        <v>-103</v>
      </c>
    </row>
    <row r="58" spans="1:6" x14ac:dyDescent="0.55000000000000004">
      <c r="A58" s="1">
        <v>228</v>
      </c>
      <c r="B58" s="2">
        <v>41353</v>
      </c>
      <c r="C58" t="s">
        <v>7</v>
      </c>
      <c r="D58" s="3">
        <v>162.69999999999999</v>
      </c>
      <c r="E58" s="3">
        <v>9.8221347601819122</v>
      </c>
      <c r="F58" s="7">
        <f t="shared" si="0"/>
        <v>-82</v>
      </c>
    </row>
    <row r="59" spans="1:6" x14ac:dyDescent="0.55000000000000004">
      <c r="A59" s="1">
        <v>229</v>
      </c>
      <c r="B59" s="2">
        <v>41355</v>
      </c>
      <c r="C59" t="s">
        <v>7</v>
      </c>
      <c r="D59" s="3">
        <v>168</v>
      </c>
      <c r="E59" s="3">
        <v>4.4194173824159213</v>
      </c>
      <c r="F59" s="7">
        <f t="shared" si="0"/>
        <v>-80</v>
      </c>
    </row>
    <row r="60" spans="1:6" x14ac:dyDescent="0.55000000000000004">
      <c r="A60" s="1">
        <v>230</v>
      </c>
      <c r="B60" s="2">
        <v>41358</v>
      </c>
      <c r="C60" t="s">
        <v>7</v>
      </c>
      <c r="D60" s="3">
        <v>236.7</v>
      </c>
      <c r="E60" s="3">
        <v>0</v>
      </c>
      <c r="F60" s="7">
        <f t="shared" si="0"/>
        <v>-77</v>
      </c>
    </row>
    <row r="61" spans="1:6" x14ac:dyDescent="0.55000000000000004">
      <c r="A61" s="1">
        <v>245</v>
      </c>
      <c r="B61" s="2">
        <v>41396</v>
      </c>
      <c r="C61" t="s">
        <v>7</v>
      </c>
      <c r="D61" s="3">
        <v>67.599999999999994</v>
      </c>
      <c r="E61" s="3" t="s">
        <v>3</v>
      </c>
      <c r="F61" s="7">
        <f t="shared" si="0"/>
        <v>-39</v>
      </c>
    </row>
    <row r="62" spans="1:6" x14ac:dyDescent="0.55000000000000004">
      <c r="A62" s="1">
        <v>252</v>
      </c>
      <c r="B62" s="2">
        <v>41414</v>
      </c>
      <c r="C62" t="s">
        <v>7</v>
      </c>
      <c r="D62" s="3">
        <v>61.1</v>
      </c>
      <c r="E62" s="3" t="s">
        <v>3</v>
      </c>
      <c r="F62" s="7">
        <f t="shared" si="0"/>
        <v>-21</v>
      </c>
    </row>
    <row r="63" spans="1:6" x14ac:dyDescent="0.55000000000000004">
      <c r="A63" s="1">
        <v>257</v>
      </c>
      <c r="B63" s="2">
        <v>41425</v>
      </c>
      <c r="C63" t="s">
        <v>7</v>
      </c>
      <c r="D63" s="3">
        <v>206.9</v>
      </c>
      <c r="E63" s="3">
        <v>1.5037553587340808</v>
      </c>
      <c r="F63" s="7">
        <f t="shared" si="0"/>
        <v>-10</v>
      </c>
    </row>
    <row r="64" spans="1:6" x14ac:dyDescent="0.55000000000000004">
      <c r="A64" s="1">
        <v>260</v>
      </c>
      <c r="B64" s="2">
        <v>41432</v>
      </c>
      <c r="C64" t="s">
        <v>7</v>
      </c>
      <c r="D64" s="3">
        <v>170</v>
      </c>
      <c r="E64" s="3">
        <v>9.150793638884732</v>
      </c>
      <c r="F64" s="7">
        <f>B64-$B$65</f>
        <v>-3</v>
      </c>
    </row>
    <row r="65" spans="1:6" x14ac:dyDescent="0.55000000000000004">
      <c r="A65" s="1" t="s">
        <v>3</v>
      </c>
      <c r="B65" s="2">
        <v>41435</v>
      </c>
      <c r="C65" t="s">
        <v>7</v>
      </c>
      <c r="D65" s="3" t="s">
        <v>3</v>
      </c>
      <c r="E65" s="3" t="s">
        <v>3</v>
      </c>
      <c r="F65" s="7">
        <f>B65-$B$65</f>
        <v>0</v>
      </c>
    </row>
    <row r="66" spans="1:6" x14ac:dyDescent="0.55000000000000004">
      <c r="A66" s="1">
        <v>265</v>
      </c>
      <c r="B66" s="2">
        <v>41467</v>
      </c>
      <c r="C66" t="s">
        <v>7</v>
      </c>
      <c r="D66" s="3">
        <v>50.1</v>
      </c>
      <c r="E66" s="3">
        <v>10.444291778004891</v>
      </c>
      <c r="F66" s="7">
        <f t="shared" ref="F66:F95" si="1">B66-$B$65</f>
        <v>32</v>
      </c>
    </row>
    <row r="67" spans="1:6" x14ac:dyDescent="0.55000000000000004">
      <c r="A67" s="1">
        <v>271</v>
      </c>
      <c r="B67" s="2">
        <v>41481</v>
      </c>
      <c r="C67" t="s">
        <v>7</v>
      </c>
      <c r="D67" s="3">
        <v>136.5</v>
      </c>
      <c r="E67" s="3">
        <v>3.056358980952846</v>
      </c>
      <c r="F67" s="7">
        <f t="shared" si="1"/>
        <v>46</v>
      </c>
    </row>
    <row r="68" spans="1:6" x14ac:dyDescent="0.55000000000000004">
      <c r="A68" s="1">
        <v>272</v>
      </c>
      <c r="B68" s="2">
        <v>41484</v>
      </c>
      <c r="C68" t="s">
        <v>7</v>
      </c>
      <c r="D68" s="3">
        <v>353.8</v>
      </c>
      <c r="E68" s="3">
        <v>9.8531272788289428</v>
      </c>
      <c r="F68" s="7">
        <f t="shared" si="1"/>
        <v>49</v>
      </c>
    </row>
    <row r="69" spans="1:6" x14ac:dyDescent="0.55000000000000004">
      <c r="A69" s="1">
        <v>273</v>
      </c>
      <c r="B69" s="2">
        <v>41486</v>
      </c>
      <c r="C69" t="s">
        <v>7</v>
      </c>
      <c r="D69" s="3">
        <v>145</v>
      </c>
      <c r="E69" s="3">
        <v>11.50877243862244</v>
      </c>
      <c r="F69" s="7">
        <f t="shared" si="1"/>
        <v>51</v>
      </c>
    </row>
    <row r="70" spans="1:6" x14ac:dyDescent="0.55000000000000004">
      <c r="A70" s="1">
        <v>276</v>
      </c>
      <c r="B70" s="2">
        <v>41493</v>
      </c>
      <c r="C70" t="s">
        <v>7</v>
      </c>
      <c r="D70" s="3">
        <v>148.6</v>
      </c>
      <c r="E70" s="3">
        <v>8.8983154833031293</v>
      </c>
      <c r="F70" s="7">
        <f t="shared" si="1"/>
        <v>58</v>
      </c>
    </row>
    <row r="71" spans="1:6" x14ac:dyDescent="0.55000000000000004">
      <c r="A71" s="1">
        <v>278</v>
      </c>
      <c r="B71" s="2">
        <v>41498</v>
      </c>
      <c r="C71" t="s">
        <v>7</v>
      </c>
      <c r="D71" s="3">
        <v>190.6</v>
      </c>
      <c r="E71" s="3">
        <v>7.0859074085325577</v>
      </c>
      <c r="F71" s="7">
        <f t="shared" si="1"/>
        <v>63</v>
      </c>
    </row>
    <row r="72" spans="1:6" x14ac:dyDescent="0.55000000000000004">
      <c r="A72" s="1">
        <v>281</v>
      </c>
      <c r="B72" s="2">
        <v>41505</v>
      </c>
      <c r="C72" t="s">
        <v>7</v>
      </c>
      <c r="D72" s="3">
        <v>5</v>
      </c>
      <c r="E72" s="3" t="s">
        <v>3</v>
      </c>
      <c r="F72" s="7">
        <f t="shared" si="1"/>
        <v>70</v>
      </c>
    </row>
    <row r="73" spans="1:6" x14ac:dyDescent="0.55000000000000004">
      <c r="A73" s="1">
        <v>282</v>
      </c>
      <c r="B73" s="2">
        <v>41507</v>
      </c>
      <c r="C73" t="s">
        <v>7</v>
      </c>
      <c r="D73" s="3">
        <v>48</v>
      </c>
      <c r="E73" s="3" t="s">
        <v>3</v>
      </c>
      <c r="F73" s="7">
        <f t="shared" si="1"/>
        <v>72</v>
      </c>
    </row>
    <row r="74" spans="1:6" x14ac:dyDescent="0.55000000000000004">
      <c r="A74" s="1">
        <v>284</v>
      </c>
      <c r="B74" s="2">
        <v>41512</v>
      </c>
      <c r="C74" t="s">
        <v>7</v>
      </c>
      <c r="D74" s="3">
        <v>479.3</v>
      </c>
      <c r="E74" s="3">
        <v>15.431539601942957</v>
      </c>
      <c r="F74" s="7">
        <f t="shared" si="1"/>
        <v>77</v>
      </c>
    </row>
    <row r="75" spans="1:6" x14ac:dyDescent="0.55000000000000004">
      <c r="A75" s="1">
        <v>285</v>
      </c>
      <c r="B75" s="2">
        <v>41514</v>
      </c>
      <c r="C75" t="s">
        <v>7</v>
      </c>
      <c r="D75" s="3">
        <v>561.29999999999995</v>
      </c>
      <c r="E75" s="3">
        <v>8.6168009679600637</v>
      </c>
      <c r="F75" s="7">
        <f t="shared" si="1"/>
        <v>79</v>
      </c>
    </row>
    <row r="76" spans="1:6" x14ac:dyDescent="0.55000000000000004">
      <c r="A76" s="1">
        <v>288</v>
      </c>
      <c r="B76" s="4">
        <v>41521</v>
      </c>
      <c r="C76" t="s">
        <v>7</v>
      </c>
      <c r="D76" s="3">
        <v>300.577</v>
      </c>
      <c r="E76" s="3">
        <v>3.2678549248486566</v>
      </c>
      <c r="F76" s="7">
        <f t="shared" si="1"/>
        <v>86</v>
      </c>
    </row>
    <row r="77" spans="1:6" x14ac:dyDescent="0.55000000000000004">
      <c r="A77" s="1">
        <v>290</v>
      </c>
      <c r="B77" s="4">
        <v>41521</v>
      </c>
      <c r="C77" t="s">
        <v>7</v>
      </c>
      <c r="D77" s="3">
        <v>17.803000000000001</v>
      </c>
      <c r="E77" s="3" t="s">
        <v>3</v>
      </c>
      <c r="F77" s="7">
        <f t="shared" si="1"/>
        <v>86</v>
      </c>
    </row>
    <row r="78" spans="1:6" x14ac:dyDescent="0.55000000000000004">
      <c r="A78" s="1">
        <v>294</v>
      </c>
      <c r="B78" s="4">
        <v>41533</v>
      </c>
      <c r="C78" t="s">
        <v>7</v>
      </c>
      <c r="D78" s="3">
        <v>5</v>
      </c>
      <c r="E78" s="3" t="s">
        <v>3</v>
      </c>
      <c r="F78" s="7">
        <f t="shared" si="1"/>
        <v>98</v>
      </c>
    </row>
    <row r="79" spans="1:6" x14ac:dyDescent="0.55000000000000004">
      <c r="A79" s="1">
        <v>295</v>
      </c>
      <c r="B79" s="4">
        <v>41535</v>
      </c>
      <c r="C79" t="s">
        <v>7</v>
      </c>
      <c r="D79" s="3">
        <v>283.51100000000002</v>
      </c>
      <c r="E79" s="3">
        <v>9.9479953421231091</v>
      </c>
      <c r="F79" s="7">
        <f t="shared" si="1"/>
        <v>100</v>
      </c>
    </row>
    <row r="80" spans="1:6" x14ac:dyDescent="0.55000000000000004">
      <c r="A80" s="1">
        <v>296</v>
      </c>
      <c r="B80" s="4">
        <v>41537</v>
      </c>
      <c r="C80" t="s">
        <v>7</v>
      </c>
      <c r="D80" s="3">
        <v>415.67099999999999</v>
      </c>
      <c r="E80" s="3">
        <v>0.97899529332779478</v>
      </c>
      <c r="F80" s="7">
        <f t="shared" si="1"/>
        <v>102</v>
      </c>
    </row>
    <row r="81" spans="1:6" x14ac:dyDescent="0.55000000000000004">
      <c r="A81" s="1">
        <v>297</v>
      </c>
      <c r="B81" s="4">
        <v>41540</v>
      </c>
      <c r="C81" t="s">
        <v>7</v>
      </c>
      <c r="D81" s="3">
        <v>56.3</v>
      </c>
      <c r="E81" s="3" t="s">
        <v>3</v>
      </c>
      <c r="F81" s="7">
        <f t="shared" si="1"/>
        <v>105</v>
      </c>
    </row>
    <row r="82" spans="1:6" x14ac:dyDescent="0.55000000000000004">
      <c r="A82" s="1">
        <v>299</v>
      </c>
      <c r="B82" s="4">
        <v>41545</v>
      </c>
      <c r="C82" t="s">
        <v>7</v>
      </c>
      <c r="D82" s="3">
        <v>107.358</v>
      </c>
      <c r="E82" s="3">
        <v>8.0901214565420023</v>
      </c>
      <c r="F82" s="7">
        <f t="shared" si="1"/>
        <v>110</v>
      </c>
    </row>
    <row r="83" spans="1:6" x14ac:dyDescent="0.55000000000000004">
      <c r="A83" s="1">
        <v>300</v>
      </c>
      <c r="B83" s="4">
        <v>41547</v>
      </c>
      <c r="C83" t="s">
        <v>7</v>
      </c>
      <c r="D83" s="3">
        <v>251.166</v>
      </c>
      <c r="E83" s="3">
        <v>12.011181335269445</v>
      </c>
      <c r="F83" s="7">
        <f t="shared" si="1"/>
        <v>112</v>
      </c>
    </row>
    <row r="84" spans="1:6" x14ac:dyDescent="0.55000000000000004">
      <c r="A84" s="1">
        <v>301</v>
      </c>
      <c r="B84" s="4">
        <v>41549</v>
      </c>
      <c r="C84" t="s">
        <v>7</v>
      </c>
      <c r="D84" s="3">
        <v>5</v>
      </c>
      <c r="E84" s="3" t="s">
        <v>3</v>
      </c>
      <c r="F84" s="7">
        <f t="shared" si="1"/>
        <v>114</v>
      </c>
    </row>
    <row r="85" spans="1:6" x14ac:dyDescent="0.55000000000000004">
      <c r="A85" s="1">
        <v>303</v>
      </c>
      <c r="B85" s="4">
        <v>41554</v>
      </c>
      <c r="C85" t="s">
        <v>7</v>
      </c>
      <c r="D85" s="3">
        <v>32.328000000000003</v>
      </c>
      <c r="E85" s="3" t="s">
        <v>3</v>
      </c>
      <c r="F85" s="7">
        <f t="shared" si="1"/>
        <v>119</v>
      </c>
    </row>
    <row r="86" spans="1:6" x14ac:dyDescent="0.55000000000000004">
      <c r="A86" s="1">
        <v>304</v>
      </c>
      <c r="B86" s="4">
        <v>41558</v>
      </c>
      <c r="C86" t="s">
        <v>7</v>
      </c>
      <c r="D86" s="3">
        <v>266.04899999999998</v>
      </c>
      <c r="E86" s="3">
        <v>4.1137530151233008</v>
      </c>
      <c r="F86" s="7">
        <f t="shared" si="1"/>
        <v>123</v>
      </c>
    </row>
    <row r="87" spans="1:6" x14ac:dyDescent="0.55000000000000004">
      <c r="A87" s="1">
        <v>305</v>
      </c>
      <c r="B87" s="4">
        <v>41561</v>
      </c>
      <c r="C87" t="s">
        <v>7</v>
      </c>
      <c r="D87" s="3">
        <v>5</v>
      </c>
      <c r="E87" s="3" t="s">
        <v>3</v>
      </c>
      <c r="F87" s="7">
        <f t="shared" si="1"/>
        <v>126</v>
      </c>
    </row>
    <row r="88" spans="1:6" x14ac:dyDescent="0.55000000000000004">
      <c r="A88" s="1">
        <v>306</v>
      </c>
      <c r="B88" s="4">
        <v>41565</v>
      </c>
      <c r="C88" t="s">
        <v>7</v>
      </c>
      <c r="D88" s="3">
        <v>505.762</v>
      </c>
      <c r="E88" s="3">
        <v>6.3809367831814141</v>
      </c>
      <c r="F88" s="7">
        <f t="shared" si="1"/>
        <v>130</v>
      </c>
    </row>
    <row r="89" spans="1:6" x14ac:dyDescent="0.55000000000000004">
      <c r="A89" s="1">
        <v>307</v>
      </c>
      <c r="B89" s="4">
        <v>41568</v>
      </c>
      <c r="C89" t="s">
        <v>7</v>
      </c>
      <c r="D89" s="3">
        <v>141.43</v>
      </c>
      <c r="E89" s="3">
        <v>10.516857203039683</v>
      </c>
      <c r="F89" s="7">
        <f t="shared" si="1"/>
        <v>133</v>
      </c>
    </row>
    <row r="90" spans="1:6" x14ac:dyDescent="0.55000000000000004">
      <c r="A90" s="1">
        <v>308</v>
      </c>
      <c r="B90" s="4">
        <v>41570</v>
      </c>
      <c r="C90" t="s">
        <v>7</v>
      </c>
      <c r="D90" s="3">
        <v>313.27699999999999</v>
      </c>
      <c r="E90" s="3">
        <v>10.704888425046972</v>
      </c>
      <c r="F90" s="7">
        <f t="shared" si="1"/>
        <v>135</v>
      </c>
    </row>
    <row r="91" spans="1:6" x14ac:dyDescent="0.55000000000000004">
      <c r="A91" s="1">
        <v>309</v>
      </c>
      <c r="B91" s="4">
        <v>41572</v>
      </c>
      <c r="C91" t="s">
        <v>7</v>
      </c>
      <c r="D91" s="3">
        <v>5</v>
      </c>
      <c r="E91" s="3" t="s">
        <v>3</v>
      </c>
      <c r="F91" s="7">
        <f t="shared" si="1"/>
        <v>137</v>
      </c>
    </row>
    <row r="92" spans="1:6" x14ac:dyDescent="0.55000000000000004">
      <c r="A92" s="1">
        <v>310</v>
      </c>
      <c r="B92" s="4">
        <v>41575</v>
      </c>
      <c r="C92" t="s">
        <v>7</v>
      </c>
      <c r="D92" s="3">
        <v>140.041</v>
      </c>
      <c r="E92" s="3">
        <v>3.3067760941372204</v>
      </c>
      <c r="F92" s="7">
        <f t="shared" si="1"/>
        <v>140</v>
      </c>
    </row>
    <row r="93" spans="1:6" x14ac:dyDescent="0.55000000000000004">
      <c r="A93" s="1">
        <v>311</v>
      </c>
      <c r="B93" s="4">
        <v>41577</v>
      </c>
      <c r="C93" t="s">
        <v>7</v>
      </c>
      <c r="D93" s="3">
        <v>5</v>
      </c>
      <c r="E93" s="3" t="s">
        <v>3</v>
      </c>
      <c r="F93" s="7">
        <f t="shared" si="1"/>
        <v>142</v>
      </c>
    </row>
    <row r="94" spans="1:6" x14ac:dyDescent="0.55000000000000004">
      <c r="A94" s="1">
        <v>312</v>
      </c>
      <c r="B94" s="4">
        <v>41579</v>
      </c>
      <c r="C94" t="s">
        <v>7</v>
      </c>
      <c r="D94" s="3">
        <v>5</v>
      </c>
      <c r="E94" s="3" t="s">
        <v>3</v>
      </c>
      <c r="F94" s="7">
        <f t="shared" si="1"/>
        <v>144</v>
      </c>
    </row>
    <row r="95" spans="1:6" x14ac:dyDescent="0.55000000000000004">
      <c r="A95" s="1">
        <v>313</v>
      </c>
      <c r="B95" s="4">
        <v>41582</v>
      </c>
      <c r="C95" t="s">
        <v>7</v>
      </c>
      <c r="D95" s="3">
        <v>5</v>
      </c>
      <c r="E95" s="3" t="s">
        <v>3</v>
      </c>
      <c r="F95" s="7">
        <f t="shared" si="1"/>
        <v>147</v>
      </c>
    </row>
    <row r="96" spans="1:6" x14ac:dyDescent="0.55000000000000004">
      <c r="A96" s="1">
        <v>92</v>
      </c>
      <c r="B96" s="4">
        <v>41672</v>
      </c>
      <c r="C96" t="s">
        <v>6</v>
      </c>
      <c r="D96" s="3">
        <v>186.3</v>
      </c>
      <c r="F96">
        <f>B96-$B$197</f>
        <v>-483</v>
      </c>
    </row>
    <row r="97" spans="1:6" x14ac:dyDescent="0.55000000000000004">
      <c r="A97" s="1">
        <v>93</v>
      </c>
      <c r="B97" s="4">
        <v>41674</v>
      </c>
      <c r="C97" t="s">
        <v>6</v>
      </c>
      <c r="D97" s="3">
        <v>5</v>
      </c>
      <c r="F97">
        <f>B97-$B$197</f>
        <v>-481</v>
      </c>
    </row>
    <row r="98" spans="1:6" x14ac:dyDescent="0.55000000000000004">
      <c r="A98" s="1">
        <v>94</v>
      </c>
      <c r="B98" s="4">
        <v>41677</v>
      </c>
      <c r="C98" t="s">
        <v>6</v>
      </c>
      <c r="D98" s="3">
        <v>667.7</v>
      </c>
      <c r="F98">
        <f>B98-$B$197</f>
        <v>-478</v>
      </c>
    </row>
    <row r="99" spans="1:6" x14ac:dyDescent="0.55000000000000004">
      <c r="A99" s="1">
        <v>95</v>
      </c>
      <c r="B99" s="4">
        <v>41679</v>
      </c>
      <c r="C99" t="s">
        <v>6</v>
      </c>
      <c r="D99" s="3">
        <v>1216.2</v>
      </c>
      <c r="F99">
        <f>B99-$B$197</f>
        <v>-476</v>
      </c>
    </row>
    <row r="100" spans="1:6" x14ac:dyDescent="0.55000000000000004">
      <c r="A100" s="1">
        <v>97</v>
      </c>
      <c r="B100" s="4">
        <v>41686</v>
      </c>
      <c r="C100" t="s">
        <v>6</v>
      </c>
      <c r="D100" s="3">
        <v>97.8</v>
      </c>
      <c r="F100">
        <f>B100-$B$197</f>
        <v>-469</v>
      </c>
    </row>
    <row r="101" spans="1:6" x14ac:dyDescent="0.55000000000000004">
      <c r="A101" s="1">
        <v>98</v>
      </c>
      <c r="B101" s="4">
        <v>41688</v>
      </c>
      <c r="C101" t="s">
        <v>6</v>
      </c>
      <c r="D101" s="3">
        <v>582.20000000000005</v>
      </c>
      <c r="F101">
        <f>B101-$B$197</f>
        <v>-467</v>
      </c>
    </row>
    <row r="102" spans="1:6" x14ac:dyDescent="0.55000000000000004">
      <c r="A102" s="1">
        <v>99</v>
      </c>
      <c r="B102" s="4">
        <v>41690</v>
      </c>
      <c r="C102" t="s">
        <v>6</v>
      </c>
      <c r="D102" s="3">
        <v>162.1</v>
      </c>
      <c r="F102">
        <f>B102-$B$197</f>
        <v>-465</v>
      </c>
    </row>
    <row r="103" spans="1:6" x14ac:dyDescent="0.55000000000000004">
      <c r="A103" s="1">
        <v>100</v>
      </c>
      <c r="B103" s="4">
        <v>41693</v>
      </c>
      <c r="C103" t="s">
        <v>6</v>
      </c>
      <c r="D103" s="3">
        <v>5</v>
      </c>
      <c r="F103">
        <f>B103-$B$197</f>
        <v>-462</v>
      </c>
    </row>
    <row r="104" spans="1:6" x14ac:dyDescent="0.55000000000000004">
      <c r="A104" s="1">
        <v>101</v>
      </c>
      <c r="B104" s="4">
        <v>41695</v>
      </c>
      <c r="C104" t="s">
        <v>6</v>
      </c>
      <c r="D104" s="3">
        <v>5</v>
      </c>
      <c r="F104">
        <f>B104-$B$197</f>
        <v>-460</v>
      </c>
    </row>
    <row r="105" spans="1:6" x14ac:dyDescent="0.55000000000000004">
      <c r="A105" s="1">
        <v>102</v>
      </c>
      <c r="B105" s="4">
        <v>41697</v>
      </c>
      <c r="C105" t="s">
        <v>6</v>
      </c>
      <c r="D105" s="3">
        <v>66.8</v>
      </c>
      <c r="F105">
        <f>B105-$B$197</f>
        <v>-458</v>
      </c>
    </row>
    <row r="106" spans="1:6" x14ac:dyDescent="0.55000000000000004">
      <c r="A106" s="1">
        <v>103</v>
      </c>
      <c r="B106" s="4">
        <v>41701</v>
      </c>
      <c r="C106" t="s">
        <v>6</v>
      </c>
      <c r="D106" s="3">
        <v>5</v>
      </c>
      <c r="F106">
        <f>B106-$B$197</f>
        <v>-454</v>
      </c>
    </row>
    <row r="107" spans="1:6" x14ac:dyDescent="0.55000000000000004">
      <c r="A107" s="1">
        <v>104</v>
      </c>
      <c r="B107" s="4">
        <v>41702</v>
      </c>
      <c r="C107" t="s">
        <v>6</v>
      </c>
      <c r="D107" s="3">
        <v>302.39999999999998</v>
      </c>
      <c r="F107">
        <f>B107-$B$197</f>
        <v>-453</v>
      </c>
    </row>
    <row r="108" spans="1:6" x14ac:dyDescent="0.55000000000000004">
      <c r="A108" s="1">
        <v>105</v>
      </c>
      <c r="B108" s="4">
        <v>41709</v>
      </c>
      <c r="C108" t="s">
        <v>6</v>
      </c>
      <c r="D108" s="3">
        <v>5</v>
      </c>
      <c r="F108">
        <f>B108-$B$197</f>
        <v>-446</v>
      </c>
    </row>
    <row r="109" spans="1:6" x14ac:dyDescent="0.55000000000000004">
      <c r="A109" s="1">
        <v>106</v>
      </c>
      <c r="B109" s="4">
        <v>41711</v>
      </c>
      <c r="C109" t="s">
        <v>6</v>
      </c>
      <c r="D109" s="3">
        <v>69</v>
      </c>
      <c r="F109">
        <f>B109-$B$197</f>
        <v>-444</v>
      </c>
    </row>
    <row r="110" spans="1:6" x14ac:dyDescent="0.55000000000000004">
      <c r="A110" s="1">
        <v>107</v>
      </c>
      <c r="B110" s="4">
        <v>41714</v>
      </c>
      <c r="C110" t="s">
        <v>6</v>
      </c>
      <c r="D110" s="3">
        <v>5</v>
      </c>
      <c r="F110">
        <f>B110-$B$197</f>
        <v>-441</v>
      </c>
    </row>
    <row r="111" spans="1:6" x14ac:dyDescent="0.55000000000000004">
      <c r="A111" s="1">
        <v>109</v>
      </c>
      <c r="B111" s="4">
        <v>41718</v>
      </c>
      <c r="C111" t="s">
        <v>6</v>
      </c>
      <c r="D111" s="3">
        <v>5</v>
      </c>
      <c r="F111">
        <f>B111-$B$197</f>
        <v>-437</v>
      </c>
    </row>
    <row r="112" spans="1:6" x14ac:dyDescent="0.55000000000000004">
      <c r="A112" s="1">
        <v>110</v>
      </c>
      <c r="B112" s="4">
        <v>41721</v>
      </c>
      <c r="C112" t="s">
        <v>6</v>
      </c>
      <c r="D112" s="3">
        <v>5</v>
      </c>
      <c r="F112">
        <f>B112-$B$197</f>
        <v>-434</v>
      </c>
    </row>
    <row r="113" spans="1:6" x14ac:dyDescent="0.55000000000000004">
      <c r="A113" s="1">
        <v>111</v>
      </c>
      <c r="B113" s="4">
        <v>41723</v>
      </c>
      <c r="C113" t="s">
        <v>6</v>
      </c>
      <c r="D113" s="3">
        <v>5</v>
      </c>
      <c r="F113">
        <f>B113-$B$197</f>
        <v>-432</v>
      </c>
    </row>
    <row r="114" spans="1:6" x14ac:dyDescent="0.55000000000000004">
      <c r="A114" s="1">
        <v>112</v>
      </c>
      <c r="B114" s="4">
        <v>41725</v>
      </c>
      <c r="C114" t="s">
        <v>6</v>
      </c>
      <c r="D114" s="3">
        <v>5</v>
      </c>
      <c r="F114">
        <f>B114-$B$197</f>
        <v>-430</v>
      </c>
    </row>
    <row r="115" spans="1:6" x14ac:dyDescent="0.55000000000000004">
      <c r="A115" s="1">
        <v>113</v>
      </c>
      <c r="B115" s="4">
        <v>41728</v>
      </c>
      <c r="C115" t="s">
        <v>6</v>
      </c>
      <c r="D115" s="3">
        <v>356.7</v>
      </c>
      <c r="F115">
        <f>B115-$B$197</f>
        <v>-427</v>
      </c>
    </row>
    <row r="116" spans="1:6" x14ac:dyDescent="0.55000000000000004">
      <c r="A116" s="1">
        <v>114</v>
      </c>
      <c r="B116" s="4">
        <v>41730</v>
      </c>
      <c r="C116" t="s">
        <v>6</v>
      </c>
      <c r="D116" s="3">
        <v>5</v>
      </c>
      <c r="F116">
        <f>B116-$B$197</f>
        <v>-425</v>
      </c>
    </row>
    <row r="117" spans="1:6" x14ac:dyDescent="0.55000000000000004">
      <c r="A117" s="1">
        <v>115</v>
      </c>
      <c r="B117" s="4">
        <v>41732</v>
      </c>
      <c r="C117" t="s">
        <v>6</v>
      </c>
      <c r="D117" s="3">
        <v>5</v>
      </c>
      <c r="F117">
        <f>B117-$B$197</f>
        <v>-423</v>
      </c>
    </row>
    <row r="118" spans="1:6" x14ac:dyDescent="0.55000000000000004">
      <c r="A118" s="1">
        <v>116</v>
      </c>
      <c r="B118" s="4">
        <v>41735</v>
      </c>
      <c r="C118" t="s">
        <v>6</v>
      </c>
      <c r="D118" s="3">
        <v>5</v>
      </c>
      <c r="F118">
        <f>B118-$B$197</f>
        <v>-420</v>
      </c>
    </row>
    <row r="119" spans="1:6" x14ac:dyDescent="0.55000000000000004">
      <c r="A119" s="1">
        <v>117</v>
      </c>
      <c r="B119" s="4">
        <v>41737</v>
      </c>
      <c r="C119" t="s">
        <v>6</v>
      </c>
      <c r="D119" s="3">
        <v>5</v>
      </c>
      <c r="F119">
        <f>B119-$B$197</f>
        <v>-418</v>
      </c>
    </row>
    <row r="120" spans="1:6" x14ac:dyDescent="0.55000000000000004">
      <c r="A120" s="1">
        <v>118</v>
      </c>
      <c r="B120" s="4">
        <v>41739</v>
      </c>
      <c r="C120" t="s">
        <v>6</v>
      </c>
      <c r="D120" s="3">
        <v>27.5</v>
      </c>
      <c r="F120">
        <f>B120-$B$197</f>
        <v>-416</v>
      </c>
    </row>
    <row r="121" spans="1:6" x14ac:dyDescent="0.55000000000000004">
      <c r="A121" s="1">
        <v>119</v>
      </c>
      <c r="B121" s="5">
        <v>41784</v>
      </c>
      <c r="C121" t="s">
        <v>6</v>
      </c>
      <c r="D121" s="3">
        <v>5</v>
      </c>
      <c r="F121">
        <f>B121-$B$197</f>
        <v>-371</v>
      </c>
    </row>
    <row r="122" spans="1:6" x14ac:dyDescent="0.55000000000000004">
      <c r="A122" s="1">
        <v>120</v>
      </c>
      <c r="B122" s="5">
        <v>41786</v>
      </c>
      <c r="C122" t="s">
        <v>6</v>
      </c>
      <c r="D122" s="3">
        <v>5</v>
      </c>
      <c r="F122">
        <f>B122-$B$197</f>
        <v>-369</v>
      </c>
    </row>
    <row r="123" spans="1:6" x14ac:dyDescent="0.55000000000000004">
      <c r="A123" s="1">
        <v>165</v>
      </c>
      <c r="B123" s="5">
        <v>41839</v>
      </c>
      <c r="C123" t="s">
        <v>6</v>
      </c>
      <c r="D123" s="3">
        <v>300</v>
      </c>
      <c r="F123">
        <f>B123-$B$197</f>
        <v>-316</v>
      </c>
    </row>
    <row r="124" spans="1:6" x14ac:dyDescent="0.55000000000000004">
      <c r="A124" s="1">
        <v>162</v>
      </c>
      <c r="B124" s="4">
        <v>41840</v>
      </c>
      <c r="C124" t="s">
        <v>6</v>
      </c>
      <c r="D124" s="3">
        <v>171.4</v>
      </c>
      <c r="F124">
        <f>B124-$B$197</f>
        <v>-315</v>
      </c>
    </row>
    <row r="125" spans="1:6" x14ac:dyDescent="0.55000000000000004">
      <c r="A125" s="1">
        <v>164</v>
      </c>
      <c r="B125" s="4">
        <v>41841</v>
      </c>
      <c r="C125" t="s">
        <v>6</v>
      </c>
      <c r="D125" s="3">
        <v>263.7</v>
      </c>
      <c r="F125">
        <f>B125-$B$197</f>
        <v>-314</v>
      </c>
    </row>
    <row r="126" spans="1:6" x14ac:dyDescent="0.55000000000000004">
      <c r="A126" s="1">
        <v>163</v>
      </c>
      <c r="B126" s="4">
        <v>41842</v>
      </c>
      <c r="C126" t="s">
        <v>6</v>
      </c>
      <c r="D126" s="3">
        <v>314.3</v>
      </c>
      <c r="F126">
        <f>B126-$B$197</f>
        <v>-313</v>
      </c>
    </row>
    <row r="127" spans="1:6" x14ac:dyDescent="0.55000000000000004">
      <c r="A127" s="1">
        <v>166</v>
      </c>
      <c r="B127" s="4">
        <v>41843</v>
      </c>
      <c r="C127" t="s">
        <v>6</v>
      </c>
      <c r="D127" s="3">
        <v>204.5</v>
      </c>
      <c r="F127">
        <f>B127-$B$197</f>
        <v>-312</v>
      </c>
    </row>
    <row r="128" spans="1:6" x14ac:dyDescent="0.55000000000000004">
      <c r="A128" s="1">
        <v>169</v>
      </c>
      <c r="B128" s="4">
        <v>41851</v>
      </c>
      <c r="C128" t="s">
        <v>6</v>
      </c>
      <c r="D128" s="3">
        <v>580.15</v>
      </c>
      <c r="F128">
        <f>B128-$B$197</f>
        <v>-304</v>
      </c>
    </row>
    <row r="129" spans="1:6" x14ac:dyDescent="0.55000000000000004">
      <c r="A129" s="1">
        <v>170</v>
      </c>
      <c r="B129" s="4">
        <v>41854</v>
      </c>
      <c r="C129" t="s">
        <v>6</v>
      </c>
      <c r="D129" s="3">
        <v>242.4</v>
      </c>
      <c r="F129">
        <f>B129-$B$197</f>
        <v>-301</v>
      </c>
    </row>
    <row r="130" spans="1:6" x14ac:dyDescent="0.55000000000000004">
      <c r="A130" s="1">
        <v>172</v>
      </c>
      <c r="B130" s="4">
        <v>41858</v>
      </c>
      <c r="C130" t="s">
        <v>6</v>
      </c>
      <c r="D130" s="3">
        <v>521.6</v>
      </c>
      <c r="F130">
        <f>B130-$B$197</f>
        <v>-297</v>
      </c>
    </row>
    <row r="131" spans="1:6" x14ac:dyDescent="0.55000000000000004">
      <c r="A131" s="1">
        <v>173</v>
      </c>
      <c r="B131" s="4">
        <v>41864</v>
      </c>
      <c r="C131" t="s">
        <v>6</v>
      </c>
      <c r="D131" s="3">
        <v>303.75</v>
      </c>
      <c r="F131">
        <f>B131-$B$197</f>
        <v>-291</v>
      </c>
    </row>
    <row r="132" spans="1:6" x14ac:dyDescent="0.55000000000000004">
      <c r="A132" s="1">
        <v>175</v>
      </c>
      <c r="B132" s="4">
        <v>41870</v>
      </c>
      <c r="C132" t="s">
        <v>6</v>
      </c>
      <c r="D132" s="3">
        <v>428.4</v>
      </c>
      <c r="F132">
        <f>B132-$B$197</f>
        <v>-285</v>
      </c>
    </row>
    <row r="133" spans="1:6" x14ac:dyDescent="0.55000000000000004">
      <c r="A133" s="1">
        <v>176</v>
      </c>
      <c r="B133" s="4">
        <v>41873</v>
      </c>
      <c r="C133" t="s">
        <v>6</v>
      </c>
      <c r="D133" s="3">
        <v>273.60000000000002</v>
      </c>
      <c r="F133">
        <f>B133-$B$197</f>
        <v>-282</v>
      </c>
    </row>
    <row r="134" spans="1:6" x14ac:dyDescent="0.55000000000000004">
      <c r="A134" s="1">
        <v>178</v>
      </c>
      <c r="B134" s="4">
        <v>41879</v>
      </c>
      <c r="C134" t="s">
        <v>6</v>
      </c>
      <c r="D134" s="3">
        <v>287.10000000000002</v>
      </c>
      <c r="F134">
        <f>B134-$B$197</f>
        <v>-276</v>
      </c>
    </row>
    <row r="135" spans="1:6" x14ac:dyDescent="0.55000000000000004">
      <c r="A135" s="1">
        <v>227</v>
      </c>
      <c r="B135" s="5">
        <v>41886</v>
      </c>
      <c r="C135" t="s">
        <v>6</v>
      </c>
      <c r="D135" s="3">
        <v>197.74700000000001</v>
      </c>
      <c r="F135">
        <f>B135-$B$197</f>
        <v>-269</v>
      </c>
    </row>
    <row r="136" spans="1:6" x14ac:dyDescent="0.55000000000000004">
      <c r="A136" s="1">
        <v>228</v>
      </c>
      <c r="B136" s="5">
        <v>41889</v>
      </c>
      <c r="C136" t="s">
        <v>6</v>
      </c>
      <c r="D136" s="3">
        <v>363.40499999999997</v>
      </c>
      <c r="F136">
        <f>B136-$B$197</f>
        <v>-266</v>
      </c>
    </row>
    <row r="137" spans="1:6" x14ac:dyDescent="0.55000000000000004">
      <c r="A137" s="1">
        <v>179</v>
      </c>
      <c r="B137" s="4">
        <v>41896</v>
      </c>
      <c r="C137" t="s">
        <v>6</v>
      </c>
      <c r="D137" s="3">
        <v>137.858</v>
      </c>
      <c r="F137">
        <f>B137-$B$197</f>
        <v>-259</v>
      </c>
    </row>
    <row r="138" spans="1:6" x14ac:dyDescent="0.55000000000000004">
      <c r="A138" s="1">
        <v>180</v>
      </c>
      <c r="B138" s="4">
        <v>41898</v>
      </c>
      <c r="C138" t="s">
        <v>6</v>
      </c>
      <c r="D138" s="3">
        <v>194.01599999999999</v>
      </c>
      <c r="F138">
        <f>B138-$B$197</f>
        <v>-257</v>
      </c>
    </row>
    <row r="139" spans="1:6" x14ac:dyDescent="0.55000000000000004">
      <c r="A139" s="1">
        <v>181</v>
      </c>
      <c r="B139" s="4">
        <v>41900</v>
      </c>
      <c r="C139" t="s">
        <v>6</v>
      </c>
      <c r="D139" s="3">
        <v>104.56</v>
      </c>
      <c r="F139">
        <f>B139-$B$197</f>
        <v>-255</v>
      </c>
    </row>
    <row r="140" spans="1:6" x14ac:dyDescent="0.55000000000000004">
      <c r="A140" s="1">
        <v>183</v>
      </c>
      <c r="B140" s="4">
        <v>41905</v>
      </c>
      <c r="C140" t="s">
        <v>6</v>
      </c>
      <c r="D140" s="3">
        <v>138.65199999999999</v>
      </c>
      <c r="F140">
        <f>B140-$B$197</f>
        <v>-250</v>
      </c>
    </row>
    <row r="141" spans="1:6" x14ac:dyDescent="0.55000000000000004">
      <c r="A141" s="1">
        <v>184</v>
      </c>
      <c r="B141" s="4">
        <v>41908</v>
      </c>
      <c r="C141" t="s">
        <v>6</v>
      </c>
      <c r="D141" s="3">
        <v>99.361000000000004</v>
      </c>
      <c r="F141">
        <f>B141-$B$197</f>
        <v>-247</v>
      </c>
    </row>
    <row r="142" spans="1:6" x14ac:dyDescent="0.55000000000000004">
      <c r="A142" s="1">
        <v>185</v>
      </c>
      <c r="B142" s="4">
        <v>41910</v>
      </c>
      <c r="C142" t="s">
        <v>6</v>
      </c>
      <c r="D142" s="3">
        <v>132.5</v>
      </c>
      <c r="F142">
        <f>B142-$B$197</f>
        <v>-245</v>
      </c>
    </row>
    <row r="143" spans="1:6" x14ac:dyDescent="0.55000000000000004">
      <c r="A143" s="1">
        <v>187</v>
      </c>
      <c r="B143" s="4">
        <v>41914</v>
      </c>
      <c r="C143" t="s">
        <v>6</v>
      </c>
      <c r="D143" s="3">
        <v>214.852</v>
      </c>
      <c r="F143">
        <f>B143-$B$197</f>
        <v>-241</v>
      </c>
    </row>
    <row r="144" spans="1:6" x14ac:dyDescent="0.55000000000000004">
      <c r="A144" s="1">
        <v>188</v>
      </c>
      <c r="B144" s="4">
        <v>41919</v>
      </c>
      <c r="C144" t="s">
        <v>6</v>
      </c>
      <c r="D144" s="3">
        <v>153.13800000000001</v>
      </c>
      <c r="F144">
        <f>B144-$B$197</f>
        <v>-236</v>
      </c>
    </row>
    <row r="145" spans="1:6" x14ac:dyDescent="0.55000000000000004">
      <c r="A145" s="1">
        <v>193</v>
      </c>
      <c r="B145" s="4">
        <v>41926</v>
      </c>
      <c r="C145" t="s">
        <v>6</v>
      </c>
      <c r="D145" s="3">
        <v>109.084</v>
      </c>
      <c r="F145">
        <f>B145-$B$197</f>
        <v>-229</v>
      </c>
    </row>
    <row r="146" spans="1:6" x14ac:dyDescent="0.55000000000000004">
      <c r="A146" s="1">
        <v>192</v>
      </c>
      <c r="B146" s="4">
        <v>41928</v>
      </c>
      <c r="C146" t="s">
        <v>6</v>
      </c>
      <c r="D146" s="3">
        <v>138.255</v>
      </c>
      <c r="F146">
        <f>B146-$B$197</f>
        <v>-227</v>
      </c>
    </row>
    <row r="147" spans="1:6" x14ac:dyDescent="0.55000000000000004">
      <c r="A147" s="1">
        <v>195</v>
      </c>
      <c r="B147" s="4">
        <v>41931</v>
      </c>
      <c r="C147" t="s">
        <v>6</v>
      </c>
      <c r="D147" s="3">
        <v>124.562</v>
      </c>
      <c r="F147">
        <f>B147-$B$197</f>
        <v>-224</v>
      </c>
    </row>
    <row r="148" spans="1:6" x14ac:dyDescent="0.55000000000000004">
      <c r="A148" s="1">
        <v>204</v>
      </c>
      <c r="B148" s="4">
        <v>41940</v>
      </c>
      <c r="C148" t="s">
        <v>6</v>
      </c>
      <c r="D148" s="3">
        <v>221.4</v>
      </c>
      <c r="F148">
        <f>B148-$B$197</f>
        <v>-215</v>
      </c>
    </row>
    <row r="149" spans="1:6" x14ac:dyDescent="0.55000000000000004">
      <c r="A149" s="1">
        <v>205</v>
      </c>
      <c r="B149" s="4">
        <v>41942</v>
      </c>
      <c r="C149" t="s">
        <v>6</v>
      </c>
      <c r="D149" s="3">
        <v>168.61600000000001</v>
      </c>
      <c r="F149">
        <f>B149-$B$197</f>
        <v>-213</v>
      </c>
    </row>
    <row r="150" spans="1:6" x14ac:dyDescent="0.55000000000000004">
      <c r="A150" s="1">
        <v>206</v>
      </c>
      <c r="B150" s="4">
        <v>41945</v>
      </c>
      <c r="C150" t="s">
        <v>6</v>
      </c>
      <c r="D150" s="3">
        <v>154.328</v>
      </c>
      <c r="F150">
        <f>B150-$B$197</f>
        <v>-210</v>
      </c>
    </row>
    <row r="151" spans="1:6" x14ac:dyDescent="0.55000000000000004">
      <c r="A151" s="1">
        <v>207</v>
      </c>
      <c r="B151" s="4">
        <v>41947</v>
      </c>
      <c r="C151" t="s">
        <v>6</v>
      </c>
      <c r="D151" s="3">
        <v>176.553</v>
      </c>
      <c r="F151">
        <f>B151-$B$197</f>
        <v>-208</v>
      </c>
    </row>
    <row r="152" spans="1:6" x14ac:dyDescent="0.55000000000000004">
      <c r="A152" s="1">
        <v>199</v>
      </c>
      <c r="B152" s="4">
        <v>41952</v>
      </c>
      <c r="C152" t="s">
        <v>6</v>
      </c>
      <c r="D152" s="3">
        <v>100.75</v>
      </c>
      <c r="F152">
        <f>B152-$B$197</f>
        <v>-203</v>
      </c>
    </row>
    <row r="153" spans="1:6" x14ac:dyDescent="0.55000000000000004">
      <c r="A153" s="1">
        <v>197</v>
      </c>
      <c r="B153" s="4">
        <v>41956</v>
      </c>
      <c r="C153" t="s">
        <v>6</v>
      </c>
      <c r="D153" s="3">
        <v>195.00800000000001</v>
      </c>
      <c r="F153">
        <f>B153-$B$197</f>
        <v>-199</v>
      </c>
    </row>
    <row r="154" spans="1:6" x14ac:dyDescent="0.55000000000000004">
      <c r="A154" s="1">
        <v>200</v>
      </c>
      <c r="B154" s="4">
        <v>41959</v>
      </c>
      <c r="C154" t="s">
        <v>6</v>
      </c>
      <c r="D154" s="3">
        <v>189.05500000000001</v>
      </c>
      <c r="F154">
        <f>B154-$B$197</f>
        <v>-196</v>
      </c>
    </row>
    <row r="155" spans="1:6" x14ac:dyDescent="0.55000000000000004">
      <c r="A155" s="1">
        <v>201</v>
      </c>
      <c r="B155" s="4">
        <v>41961</v>
      </c>
      <c r="C155" t="s">
        <v>6</v>
      </c>
      <c r="D155" s="3">
        <v>126.983</v>
      </c>
      <c r="F155">
        <f>B155-$B$197</f>
        <v>-194</v>
      </c>
    </row>
    <row r="156" spans="1:6" x14ac:dyDescent="0.55000000000000004">
      <c r="A156" s="1">
        <v>209</v>
      </c>
      <c r="B156" s="4">
        <v>41966</v>
      </c>
      <c r="C156" t="s">
        <v>6</v>
      </c>
      <c r="D156" s="3">
        <v>188.06299999999999</v>
      </c>
      <c r="F156">
        <f>B156-$B$197</f>
        <v>-189</v>
      </c>
    </row>
    <row r="157" spans="1:6" x14ac:dyDescent="0.55000000000000004">
      <c r="A157" s="1">
        <v>211</v>
      </c>
      <c r="B157" s="4">
        <v>41980</v>
      </c>
      <c r="C157" t="s">
        <v>6</v>
      </c>
      <c r="D157" s="3">
        <v>132.738</v>
      </c>
      <c r="F157">
        <f>B157-$B$197</f>
        <v>-175</v>
      </c>
    </row>
    <row r="158" spans="1:6" x14ac:dyDescent="0.55000000000000004">
      <c r="A158" s="1">
        <v>212</v>
      </c>
      <c r="B158" s="4">
        <v>41982</v>
      </c>
      <c r="C158" t="s">
        <v>6</v>
      </c>
      <c r="D158" s="3">
        <v>246.602</v>
      </c>
      <c r="F158">
        <f>B158-$B$197</f>
        <v>-173</v>
      </c>
    </row>
    <row r="159" spans="1:6" x14ac:dyDescent="0.55000000000000004">
      <c r="A159" s="1">
        <v>213</v>
      </c>
      <c r="B159" s="4">
        <v>41984</v>
      </c>
      <c r="C159" t="s">
        <v>6</v>
      </c>
      <c r="D159" s="3">
        <v>261.08800000000002</v>
      </c>
      <c r="F159">
        <f>B159-$B$197</f>
        <v>-171</v>
      </c>
    </row>
    <row r="160" spans="1:6" x14ac:dyDescent="0.55000000000000004">
      <c r="A160" s="1">
        <v>221</v>
      </c>
      <c r="B160" s="4">
        <v>41995</v>
      </c>
      <c r="C160" t="s">
        <v>6</v>
      </c>
      <c r="D160" s="3">
        <v>135.27799999999999</v>
      </c>
      <c r="F160">
        <f>B160-$B$197</f>
        <v>-160</v>
      </c>
    </row>
    <row r="161" spans="1:6" x14ac:dyDescent="0.55000000000000004">
      <c r="A161" s="1">
        <v>231</v>
      </c>
      <c r="B161" s="5">
        <v>42005</v>
      </c>
      <c r="C161" t="s">
        <v>6</v>
      </c>
      <c r="D161" s="3">
        <v>140.363</v>
      </c>
      <c r="F161">
        <f>B161-$B$197</f>
        <v>-150</v>
      </c>
    </row>
    <row r="162" spans="1:6" x14ac:dyDescent="0.55000000000000004">
      <c r="A162" s="1">
        <v>232</v>
      </c>
      <c r="B162" s="5">
        <v>42008</v>
      </c>
      <c r="C162" t="s">
        <v>6</v>
      </c>
      <c r="D162" s="3">
        <v>118.79300000000001</v>
      </c>
      <c r="F162">
        <f>B162-$B$197</f>
        <v>-147</v>
      </c>
    </row>
    <row r="163" spans="1:6" x14ac:dyDescent="0.55000000000000004">
      <c r="A163" s="1">
        <v>233</v>
      </c>
      <c r="B163" s="5">
        <v>42010</v>
      </c>
      <c r="C163" t="s">
        <v>6</v>
      </c>
      <c r="D163" s="3">
        <v>265.02699999999999</v>
      </c>
      <c r="F163">
        <f>B163-$B$197</f>
        <v>-145</v>
      </c>
    </row>
    <row r="164" spans="1:6" x14ac:dyDescent="0.55000000000000004">
      <c r="A164" s="1">
        <v>234</v>
      </c>
      <c r="B164" s="5">
        <v>42012</v>
      </c>
      <c r="C164" t="s">
        <v>6</v>
      </c>
      <c r="D164" s="3">
        <v>5</v>
      </c>
      <c r="F164">
        <f>B164-$B$197</f>
        <v>-143</v>
      </c>
    </row>
    <row r="165" spans="1:6" x14ac:dyDescent="0.55000000000000004">
      <c r="A165" s="1">
        <v>235</v>
      </c>
      <c r="B165" s="5">
        <v>42015</v>
      </c>
      <c r="C165" t="s">
        <v>6</v>
      </c>
      <c r="D165" s="3">
        <v>5</v>
      </c>
      <c r="F165">
        <f>B165-$B$197</f>
        <v>-140</v>
      </c>
    </row>
    <row r="166" spans="1:6" x14ac:dyDescent="0.55000000000000004">
      <c r="A166" s="1">
        <v>236</v>
      </c>
      <c r="B166" s="5">
        <v>42017</v>
      </c>
      <c r="C166" t="s">
        <v>6</v>
      </c>
      <c r="D166" s="3">
        <v>135.27799999999999</v>
      </c>
      <c r="F166">
        <f>B166-$B$197</f>
        <v>-138</v>
      </c>
    </row>
    <row r="167" spans="1:6" x14ac:dyDescent="0.55000000000000004">
      <c r="A167" s="1">
        <v>237</v>
      </c>
      <c r="B167" s="5">
        <v>42019</v>
      </c>
      <c r="C167" t="s">
        <v>6</v>
      </c>
      <c r="D167" s="3">
        <v>5</v>
      </c>
      <c r="F167">
        <f>B167-$B$197</f>
        <v>-136</v>
      </c>
    </row>
    <row r="168" spans="1:6" x14ac:dyDescent="0.55000000000000004">
      <c r="A168" s="1">
        <v>238</v>
      </c>
      <c r="B168" s="5">
        <v>42022</v>
      </c>
      <c r="C168" t="s">
        <v>6</v>
      </c>
      <c r="D168" s="3">
        <v>5</v>
      </c>
      <c r="F168">
        <f>B168-$B$197</f>
        <v>-133</v>
      </c>
    </row>
    <row r="169" spans="1:6" x14ac:dyDescent="0.55000000000000004">
      <c r="A169" s="1">
        <v>239</v>
      </c>
      <c r="B169" s="5">
        <v>42024</v>
      </c>
      <c r="C169" t="s">
        <v>6</v>
      </c>
      <c r="D169" s="3">
        <v>5</v>
      </c>
      <c r="F169">
        <f>B169-$B$197</f>
        <v>-131</v>
      </c>
    </row>
    <row r="170" spans="1:6" x14ac:dyDescent="0.55000000000000004">
      <c r="A170" s="1">
        <v>243</v>
      </c>
      <c r="B170" s="4">
        <v>42033</v>
      </c>
      <c r="C170" t="s">
        <v>6</v>
      </c>
      <c r="D170" s="3">
        <v>179.92699999999999</v>
      </c>
      <c r="F170">
        <f>B170-$B$197</f>
        <v>-122</v>
      </c>
    </row>
    <row r="171" spans="1:6" x14ac:dyDescent="0.55000000000000004">
      <c r="A171" s="1">
        <v>244</v>
      </c>
      <c r="B171" s="4">
        <v>42036</v>
      </c>
      <c r="C171" t="s">
        <v>6</v>
      </c>
      <c r="D171" s="3">
        <v>10</v>
      </c>
      <c r="F171">
        <f>B171-$B$197</f>
        <v>-119</v>
      </c>
    </row>
    <row r="172" spans="1:6" x14ac:dyDescent="0.55000000000000004">
      <c r="A172" s="1">
        <v>245</v>
      </c>
      <c r="B172" s="4">
        <v>42038</v>
      </c>
      <c r="C172" t="s">
        <v>6</v>
      </c>
      <c r="D172" s="3">
        <v>179.72800000000001</v>
      </c>
      <c r="F172">
        <f>B172-$B$197</f>
        <v>-117</v>
      </c>
    </row>
    <row r="173" spans="1:6" x14ac:dyDescent="0.55000000000000004">
      <c r="A173" s="1">
        <v>246</v>
      </c>
      <c r="B173" s="4">
        <v>42040</v>
      </c>
      <c r="C173" t="s">
        <v>6</v>
      </c>
      <c r="D173" s="3">
        <v>120.991</v>
      </c>
      <c r="F173">
        <f>B173-$B$197</f>
        <v>-115</v>
      </c>
    </row>
    <row r="174" spans="1:6" x14ac:dyDescent="0.55000000000000004">
      <c r="A174" s="1">
        <v>247</v>
      </c>
      <c r="B174" s="4">
        <v>42043</v>
      </c>
      <c r="C174" t="s">
        <v>6</v>
      </c>
      <c r="D174" s="3">
        <v>233.108</v>
      </c>
      <c r="F174">
        <f>B174-$B$197</f>
        <v>-112</v>
      </c>
    </row>
    <row r="175" spans="1:6" x14ac:dyDescent="0.55000000000000004">
      <c r="A175" s="1">
        <v>248</v>
      </c>
      <c r="B175" s="4">
        <v>42045</v>
      </c>
      <c r="C175" t="s">
        <v>6</v>
      </c>
      <c r="D175" s="3">
        <v>206.71600000000001</v>
      </c>
      <c r="F175">
        <f>B175-$B$197</f>
        <v>-110</v>
      </c>
    </row>
    <row r="176" spans="1:6" x14ac:dyDescent="0.55000000000000004">
      <c r="A176" s="1">
        <v>249</v>
      </c>
      <c r="B176" s="4">
        <v>42047</v>
      </c>
      <c r="C176" t="s">
        <v>6</v>
      </c>
      <c r="D176" s="3">
        <v>186.27699999999999</v>
      </c>
      <c r="F176">
        <f>B176-$B$197</f>
        <v>-108</v>
      </c>
    </row>
    <row r="177" spans="1:6" x14ac:dyDescent="0.55000000000000004">
      <c r="A177" s="1">
        <v>250</v>
      </c>
      <c r="B177" s="4">
        <v>42050</v>
      </c>
      <c r="C177" t="s">
        <v>6</v>
      </c>
      <c r="D177" s="3">
        <v>148.375</v>
      </c>
      <c r="F177">
        <f>B177-$B$197</f>
        <v>-105</v>
      </c>
    </row>
    <row r="178" spans="1:6" x14ac:dyDescent="0.55000000000000004">
      <c r="A178" s="1">
        <v>251</v>
      </c>
      <c r="B178" s="4">
        <v>42052</v>
      </c>
      <c r="C178" t="s">
        <v>6</v>
      </c>
      <c r="D178" s="3">
        <v>128.72999999999999</v>
      </c>
      <c r="F178">
        <f>B178-$B$197</f>
        <v>-103</v>
      </c>
    </row>
    <row r="179" spans="1:6" x14ac:dyDescent="0.55000000000000004">
      <c r="A179" s="1">
        <v>253</v>
      </c>
      <c r="B179" s="4">
        <v>42057</v>
      </c>
      <c r="C179" t="s">
        <v>6</v>
      </c>
      <c r="D179" s="3">
        <v>144.00899999999999</v>
      </c>
      <c r="F179">
        <f>B179-$B$197</f>
        <v>-98</v>
      </c>
    </row>
    <row r="180" spans="1:6" x14ac:dyDescent="0.55000000000000004">
      <c r="A180" s="1">
        <v>254</v>
      </c>
      <c r="B180" s="4">
        <v>42059</v>
      </c>
      <c r="C180" t="s">
        <v>6</v>
      </c>
      <c r="D180" s="3">
        <v>223.78100000000001</v>
      </c>
      <c r="F180">
        <f>B180-$B$197</f>
        <v>-96</v>
      </c>
    </row>
    <row r="181" spans="1:6" x14ac:dyDescent="0.55000000000000004">
      <c r="A181" s="1">
        <v>255</v>
      </c>
      <c r="B181" s="4">
        <v>42061</v>
      </c>
      <c r="C181" t="s">
        <v>6</v>
      </c>
      <c r="D181" s="3">
        <v>164.25</v>
      </c>
      <c r="F181">
        <f>B181-$B$197</f>
        <v>-94</v>
      </c>
    </row>
    <row r="182" spans="1:6" x14ac:dyDescent="0.55000000000000004">
      <c r="A182" s="1">
        <v>257</v>
      </c>
      <c r="B182" s="4">
        <v>42066</v>
      </c>
      <c r="C182" t="s">
        <v>6</v>
      </c>
      <c r="D182" s="3">
        <v>219.614</v>
      </c>
      <c r="F182">
        <f>B182-$B$197</f>
        <v>-89</v>
      </c>
    </row>
    <row r="183" spans="1:6" x14ac:dyDescent="0.55000000000000004">
      <c r="A183" s="1">
        <v>258</v>
      </c>
      <c r="B183" s="4">
        <v>42068</v>
      </c>
      <c r="C183" t="s">
        <v>6</v>
      </c>
      <c r="D183" s="3">
        <v>241.244</v>
      </c>
      <c r="F183">
        <f>B183-$B$197</f>
        <v>-87</v>
      </c>
    </row>
    <row r="184" spans="1:6" x14ac:dyDescent="0.55000000000000004">
      <c r="A184" s="1">
        <v>259</v>
      </c>
      <c r="B184" s="4">
        <v>42071</v>
      </c>
      <c r="C184" t="s">
        <v>6</v>
      </c>
      <c r="D184" s="3">
        <v>236.68</v>
      </c>
      <c r="F184">
        <f>B184-$B$197</f>
        <v>-84</v>
      </c>
    </row>
    <row r="185" spans="1:6" x14ac:dyDescent="0.55000000000000004">
      <c r="A185" s="1">
        <v>260</v>
      </c>
      <c r="B185" s="4">
        <v>42073</v>
      </c>
      <c r="C185" t="s">
        <v>6</v>
      </c>
      <c r="D185" s="3">
        <v>126.944</v>
      </c>
      <c r="F185">
        <f>B185-$B$197</f>
        <v>-82</v>
      </c>
    </row>
    <row r="186" spans="1:6" x14ac:dyDescent="0.55000000000000004">
      <c r="A186" s="1">
        <v>261</v>
      </c>
      <c r="B186" s="4">
        <v>42075</v>
      </c>
      <c r="C186" t="s">
        <v>6</v>
      </c>
      <c r="D186" s="3">
        <v>280.733</v>
      </c>
      <c r="F186">
        <f>B186-$B$197</f>
        <v>-80</v>
      </c>
    </row>
    <row r="187" spans="1:6" x14ac:dyDescent="0.55000000000000004">
      <c r="A187" s="1">
        <v>263</v>
      </c>
      <c r="B187" s="4">
        <v>42080</v>
      </c>
      <c r="C187" t="s">
        <v>6</v>
      </c>
      <c r="D187" s="3">
        <v>117.26</v>
      </c>
      <c r="F187">
        <f>B187-$B$197</f>
        <v>-75</v>
      </c>
    </row>
    <row r="188" spans="1:6" x14ac:dyDescent="0.55000000000000004">
      <c r="A188" s="1">
        <v>264</v>
      </c>
      <c r="B188" s="4">
        <v>42082</v>
      </c>
      <c r="C188" t="s">
        <v>6</v>
      </c>
      <c r="D188" s="3">
        <v>52.384</v>
      </c>
      <c r="F188">
        <f>B188-$B$197</f>
        <v>-73</v>
      </c>
    </row>
    <row r="189" spans="1:6" x14ac:dyDescent="0.55000000000000004">
      <c r="A189" s="1">
        <v>265</v>
      </c>
      <c r="B189" s="4">
        <v>42085</v>
      </c>
      <c r="C189" t="s">
        <v>6</v>
      </c>
      <c r="D189" s="3">
        <v>169.89500000000001</v>
      </c>
      <c r="F189">
        <f>B189-$B$197</f>
        <v>-70</v>
      </c>
    </row>
    <row r="190" spans="1:6" x14ac:dyDescent="0.55000000000000004">
      <c r="A190" s="1">
        <v>267</v>
      </c>
      <c r="B190" s="4">
        <v>42089</v>
      </c>
      <c r="C190" t="s">
        <v>6</v>
      </c>
      <c r="D190" s="3">
        <v>127.80200000000001</v>
      </c>
      <c r="F190">
        <f>B190-$B$197</f>
        <v>-66</v>
      </c>
    </row>
    <row r="191" spans="1:6" x14ac:dyDescent="0.55000000000000004">
      <c r="A191" s="1">
        <v>268</v>
      </c>
      <c r="B191" s="4">
        <v>42092</v>
      </c>
      <c r="C191" t="s">
        <v>6</v>
      </c>
      <c r="D191" s="3">
        <v>178.37200000000001</v>
      </c>
      <c r="F191">
        <f>B191-$B$197</f>
        <v>-63</v>
      </c>
    </row>
    <row r="192" spans="1:6" x14ac:dyDescent="0.55000000000000004">
      <c r="A192" s="1">
        <v>277</v>
      </c>
      <c r="B192" s="4">
        <v>42114</v>
      </c>
      <c r="C192" t="s">
        <v>6</v>
      </c>
      <c r="D192" s="3">
        <v>291.71699999999998</v>
      </c>
      <c r="F192">
        <f>B192-$B$197</f>
        <v>-41</v>
      </c>
    </row>
    <row r="193" spans="1:6" x14ac:dyDescent="0.55000000000000004">
      <c r="A193" s="1">
        <v>278</v>
      </c>
      <c r="B193" s="4">
        <v>42115</v>
      </c>
      <c r="C193" t="s">
        <v>6</v>
      </c>
      <c r="D193" s="3">
        <v>280.09100000000001</v>
      </c>
      <c r="F193">
        <f>B193-$B$197</f>
        <v>-40</v>
      </c>
    </row>
    <row r="194" spans="1:6" x14ac:dyDescent="0.55000000000000004">
      <c r="A194" s="1">
        <v>281</v>
      </c>
      <c r="B194" s="4">
        <v>42122</v>
      </c>
      <c r="C194" t="s">
        <v>6</v>
      </c>
      <c r="D194" s="3">
        <v>403.60849999999999</v>
      </c>
      <c r="F194">
        <f>B194-$B$197</f>
        <v>-33</v>
      </c>
    </row>
    <row r="195" spans="1:6" x14ac:dyDescent="0.55000000000000004">
      <c r="A195" s="1">
        <v>282</v>
      </c>
      <c r="B195" s="4">
        <v>42124</v>
      </c>
      <c r="C195" t="s">
        <v>6</v>
      </c>
      <c r="D195" s="3">
        <v>215.572</v>
      </c>
      <c r="F195">
        <f>B195-$B$197</f>
        <v>-31</v>
      </c>
    </row>
    <row r="196" spans="1:6" x14ac:dyDescent="0.55000000000000004">
      <c r="A196" s="1">
        <v>283</v>
      </c>
      <c r="B196" s="4">
        <v>42127</v>
      </c>
      <c r="C196" t="s">
        <v>6</v>
      </c>
      <c r="D196" s="3">
        <v>238.91900000000001</v>
      </c>
      <c r="F196">
        <f>B196-$B$197</f>
        <v>-28</v>
      </c>
    </row>
    <row r="197" spans="1:6" x14ac:dyDescent="0.55000000000000004">
      <c r="A197" s="8" t="s">
        <v>3</v>
      </c>
      <c r="B197" s="5">
        <v>42155</v>
      </c>
      <c r="C197" s="9" t="s">
        <v>6</v>
      </c>
      <c r="D197" s="9" t="s">
        <v>3</v>
      </c>
      <c r="F197">
        <f>B197-$B$197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Olsen (she/her)</dc:creator>
  <cp:lastModifiedBy>Amy Olsen (she/her)</cp:lastModifiedBy>
  <dcterms:created xsi:type="dcterms:W3CDTF">2024-09-06T16:37:33Z</dcterms:created>
  <dcterms:modified xsi:type="dcterms:W3CDTF">2024-12-13T04:20:08Z</dcterms:modified>
</cp:coreProperties>
</file>