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BeTopJavaer\比赛\"/>
    </mc:Choice>
  </mc:AlternateContent>
  <bookViews>
    <workbookView xWindow="0" yWindow="0" windowWidth="28800" windowHeight="12840"/>
  </bookViews>
  <sheets>
    <sheet name="分数最大值(本地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E4" i="2"/>
  <c r="E5" i="2"/>
  <c r="E8" i="2"/>
  <c r="E9" i="2"/>
  <c r="E12" i="2"/>
  <c r="E13" i="2"/>
  <c r="E16" i="2"/>
  <c r="E17" i="2"/>
  <c r="E20" i="2"/>
  <c r="E21" i="2"/>
  <c r="E24" i="2"/>
  <c r="E25" i="2"/>
  <c r="E28" i="2"/>
  <c r="E29" i="2"/>
  <c r="E2" i="2"/>
  <c r="D3" i="2"/>
  <c r="E3" i="2" s="1"/>
  <c r="D4" i="2"/>
  <c r="D5" i="2"/>
  <c r="D6" i="2"/>
  <c r="E6" i="2" s="1"/>
  <c r="D7" i="2"/>
  <c r="E7" i="2" s="1"/>
  <c r="D8" i="2"/>
  <c r="D9" i="2"/>
  <c r="D10" i="2"/>
  <c r="E10" i="2" s="1"/>
  <c r="D11" i="2"/>
  <c r="E11" i="2" s="1"/>
  <c r="D12" i="2"/>
  <c r="D13" i="2"/>
  <c r="D14" i="2"/>
  <c r="E14" i="2" s="1"/>
  <c r="D15" i="2"/>
  <c r="E15" i="2" s="1"/>
  <c r="D16" i="2"/>
  <c r="D17" i="2"/>
  <c r="D18" i="2"/>
  <c r="E18" i="2" s="1"/>
  <c r="D19" i="2"/>
  <c r="E19" i="2" s="1"/>
  <c r="D20" i="2"/>
  <c r="D21" i="2"/>
  <c r="D22" i="2"/>
  <c r="E22" i="2" s="1"/>
  <c r="D23" i="2"/>
  <c r="E23" i="2" s="1"/>
  <c r="D24" i="2"/>
  <c r="D25" i="2"/>
  <c r="D26" i="2"/>
  <c r="E26" i="2" s="1"/>
  <c r="D27" i="2"/>
  <c r="E27" i="2" s="1"/>
  <c r="D28" i="2"/>
  <c r="D29" i="2"/>
  <c r="D30" i="2"/>
  <c r="E30" i="2" s="1"/>
  <c r="D31" i="2"/>
  <c r="E31" i="2" s="1"/>
  <c r="D2" i="2"/>
  <c r="E33" i="2" l="1"/>
</calcChain>
</file>

<file path=xl/sharedStrings.xml><?xml version="1.0" encoding="utf-8"?>
<sst xmlns="http://schemas.openxmlformats.org/spreadsheetml/2006/main" count="37" uniqueCount="10">
  <si>
    <t>Provider</t>
    <phoneticPr fontId="2" type="noConversion"/>
  </si>
  <si>
    <t>Small</t>
    <phoneticPr fontId="2" type="noConversion"/>
  </si>
  <si>
    <t>Medium</t>
    <phoneticPr fontId="2" type="noConversion"/>
  </si>
  <si>
    <t>Large</t>
    <phoneticPr fontId="2" type="noConversion"/>
  </si>
  <si>
    <t>max_concurrent</t>
    <phoneticPr fontId="2" type="noConversion"/>
  </si>
  <si>
    <t>max/avg * 1000 *6</t>
    <phoneticPr fontId="2" type="noConversion"/>
  </si>
  <si>
    <t>总计</t>
    <phoneticPr fontId="2" type="noConversion"/>
  </si>
  <si>
    <t>avg_rtt(ms)</t>
    <phoneticPr fontId="2" type="noConversion"/>
  </si>
  <si>
    <t>max/avg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</si>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</sst>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1" xfId="1" applyAlignment="1">
      <alignment horizontal="center" vertical="center"/>
    </xf>
  </cellXfs>
  <cellStyles count="2">
    <cellStyle name="标题 3" xfId="1" builtinId="1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C41" sqref="C41"/>
    </sheetView>
  </sheetViews>
  <sheetFormatPr defaultRowHeight="14.25" x14ac:dyDescent="0.2"/>
  <cols>
    <col min="2" max="2" width="15" bestFit="1" customWidth="1"/>
    <col min="3" max="3" width="12.75" bestFit="1" customWidth="1"/>
    <col min="4" max="4" width="20.75" customWidth="1"/>
    <col min="5" max="5" width="17.5" bestFit="1" customWidth="1"/>
  </cols>
  <sheetData>
    <row r="1" spans="1:5" ht="15" thickBot="1" x14ac:dyDescent="0.25">
      <c r="A1" s="5" t="s">
        <v>0</v>
      </c>
      <c r="B1" s="5" t="s">
        <v>4</v>
      </c>
      <c r="C1" s="5" t="s">
        <v>7</v>
      </c>
      <c r="D1" s="5" t="s">
        <v>8</v>
      </c>
      <c r="E1" s="5" t="s">
        <v>5</v>
      </c>
    </row>
    <row r="2" spans="1:5" x14ac:dyDescent="0.2">
      <c r="A2" s="2" t="s">
        <v>1</v>
      </c>
      <c r="B2" s="2">
        <v>109</v>
      </c>
      <c r="C2" s="2">
        <v>44.363044363044303</v>
      </c>
      <c r="D2" s="2">
        <f>B2/C2</f>
        <v>2.4570000000000034</v>
      </c>
      <c r="E2" s="2">
        <f>D2*1000*6</f>
        <v>14742.000000000018</v>
      </c>
    </row>
    <row r="3" spans="1:5" x14ac:dyDescent="0.2">
      <c r="A3" s="2" t="s">
        <v>1</v>
      </c>
      <c r="B3" s="2">
        <v>148</v>
      </c>
      <c r="C3" s="2">
        <v>56.273764258555097</v>
      </c>
      <c r="D3" s="2">
        <f t="shared" ref="D3:D31" si="0">B3/C3</f>
        <v>2.6300000000000017</v>
      </c>
      <c r="E3" s="2">
        <f t="shared" ref="E3:E31" si="1">D3*1000*6</f>
        <v>15780.000000000011</v>
      </c>
    </row>
    <row r="4" spans="1:5" x14ac:dyDescent="0.2">
      <c r="A4" s="2" t="s">
        <v>1</v>
      </c>
      <c r="B4" s="2">
        <v>108</v>
      </c>
      <c r="C4" s="2">
        <v>36.461850101282899</v>
      </c>
      <c r="D4" s="2">
        <f t="shared" si="0"/>
        <v>2.9620000000000015</v>
      </c>
      <c r="E4" s="2">
        <f t="shared" si="1"/>
        <v>17772.000000000007</v>
      </c>
    </row>
    <row r="5" spans="1:5" x14ac:dyDescent="0.2">
      <c r="A5" s="2" t="s">
        <v>1</v>
      </c>
      <c r="B5" s="2">
        <v>147</v>
      </c>
      <c r="C5" s="2">
        <v>58.612440191387499</v>
      </c>
      <c r="D5" s="2">
        <f t="shared" si="0"/>
        <v>2.5080000000000027</v>
      </c>
      <c r="E5" s="2">
        <f t="shared" si="1"/>
        <v>15048.000000000016</v>
      </c>
    </row>
    <row r="6" spans="1:5" x14ac:dyDescent="0.2">
      <c r="A6" s="2" t="s">
        <v>1</v>
      </c>
      <c r="B6" s="2">
        <v>121</v>
      </c>
      <c r="C6" s="2">
        <v>36.991745643534003</v>
      </c>
      <c r="D6" s="2">
        <f t="shared" si="0"/>
        <v>3.2710000000000075</v>
      </c>
      <c r="E6" s="2">
        <f t="shared" si="1"/>
        <v>19626.000000000044</v>
      </c>
    </row>
    <row r="7" spans="1:5" x14ac:dyDescent="0.2">
      <c r="A7" s="2" t="s">
        <v>1</v>
      </c>
      <c r="B7" s="2">
        <v>136</v>
      </c>
      <c r="C7" s="2">
        <v>42.915746292205696</v>
      </c>
      <c r="D7" s="2">
        <f t="shared" si="0"/>
        <v>3.1690000000000036</v>
      </c>
      <c r="E7" s="2">
        <f t="shared" si="1"/>
        <v>19014.000000000022</v>
      </c>
    </row>
    <row r="8" spans="1:5" x14ac:dyDescent="0.2">
      <c r="A8" s="2" t="s">
        <v>1</v>
      </c>
      <c r="B8" s="2">
        <v>101</v>
      </c>
      <c r="C8" s="2">
        <v>26.199740596627699</v>
      </c>
      <c r="D8" s="2">
        <f t="shared" si="0"/>
        <v>3.8550000000000084</v>
      </c>
      <c r="E8" s="2">
        <f t="shared" si="1"/>
        <v>23130.000000000051</v>
      </c>
    </row>
    <row r="9" spans="1:5" x14ac:dyDescent="0.2">
      <c r="A9" s="2" t="s">
        <v>1</v>
      </c>
      <c r="B9" s="2">
        <v>110</v>
      </c>
      <c r="C9" s="2">
        <v>36.937541974479501</v>
      </c>
      <c r="D9" s="2">
        <f t="shared" si="0"/>
        <v>2.9780000000000011</v>
      </c>
      <c r="E9" s="2">
        <f t="shared" si="1"/>
        <v>17868.000000000007</v>
      </c>
    </row>
    <row r="10" spans="1:5" x14ac:dyDescent="0.2">
      <c r="A10" s="2" t="s">
        <v>1</v>
      </c>
      <c r="B10" s="2">
        <v>116</v>
      </c>
      <c r="C10" s="2">
        <v>32.293986636970999</v>
      </c>
      <c r="D10" s="2">
        <f t="shared" si="0"/>
        <v>3.5920000000000054</v>
      </c>
      <c r="E10" s="2">
        <f t="shared" si="1"/>
        <v>21552.000000000033</v>
      </c>
    </row>
    <row r="11" spans="1:5" x14ac:dyDescent="0.2">
      <c r="A11" s="2" t="s">
        <v>1</v>
      </c>
      <c r="B11" s="2">
        <v>135</v>
      </c>
      <c r="C11" s="2">
        <v>64.748201438848895</v>
      </c>
      <c r="D11" s="2">
        <f t="shared" si="0"/>
        <v>2.0850000000000009</v>
      </c>
      <c r="E11" s="2">
        <f t="shared" si="1"/>
        <v>12510.000000000005</v>
      </c>
    </row>
    <row r="12" spans="1:5" x14ac:dyDescent="0.2">
      <c r="A12" s="3" t="s">
        <v>2</v>
      </c>
      <c r="B12" s="3">
        <v>411</v>
      </c>
      <c r="C12" s="3">
        <v>62.075215224286303</v>
      </c>
      <c r="D12" s="3">
        <f t="shared" si="0"/>
        <v>6.6210000000000058</v>
      </c>
      <c r="E12" s="3">
        <f t="shared" si="1"/>
        <v>39726.000000000029</v>
      </c>
    </row>
    <row r="13" spans="1:5" x14ac:dyDescent="0.2">
      <c r="A13" s="3" t="s">
        <v>2</v>
      </c>
      <c r="B13" s="3">
        <v>392</v>
      </c>
      <c r="C13" s="3">
        <v>47.138047138047099</v>
      </c>
      <c r="D13" s="3">
        <f t="shared" si="0"/>
        <v>8.3160000000000061</v>
      </c>
      <c r="E13" s="3">
        <f t="shared" si="1"/>
        <v>49896.000000000029</v>
      </c>
    </row>
    <row r="14" spans="1:5" x14ac:dyDescent="0.2">
      <c r="A14" s="3" t="s">
        <v>2</v>
      </c>
      <c r="B14" s="3">
        <v>331</v>
      </c>
      <c r="C14" s="3">
        <v>39.2785095526284</v>
      </c>
      <c r="D14" s="3">
        <f t="shared" si="0"/>
        <v>8.427000000000012</v>
      </c>
      <c r="E14" s="3">
        <f t="shared" si="1"/>
        <v>50562.000000000073</v>
      </c>
    </row>
    <row r="15" spans="1:5" x14ac:dyDescent="0.2">
      <c r="A15" s="3" t="s">
        <v>2</v>
      </c>
      <c r="B15" s="3">
        <v>365</v>
      </c>
      <c r="C15" s="3">
        <v>46.7409399410936</v>
      </c>
      <c r="D15" s="3">
        <f t="shared" si="0"/>
        <v>7.8090000000000019</v>
      </c>
      <c r="E15" s="3">
        <f t="shared" si="1"/>
        <v>46854.000000000015</v>
      </c>
    </row>
    <row r="16" spans="1:5" x14ac:dyDescent="0.2">
      <c r="A16" s="3" t="s">
        <v>2</v>
      </c>
      <c r="B16" s="3">
        <v>423</v>
      </c>
      <c r="C16" s="3">
        <v>50.315213512549001</v>
      </c>
      <c r="D16" s="3">
        <f t="shared" si="0"/>
        <v>8.4070000000000107</v>
      </c>
      <c r="E16" s="3">
        <f t="shared" si="1"/>
        <v>50442.000000000065</v>
      </c>
    </row>
    <row r="17" spans="1:5" x14ac:dyDescent="0.2">
      <c r="A17" s="3" t="s">
        <v>2</v>
      </c>
      <c r="B17" s="3">
        <v>370</v>
      </c>
      <c r="C17" s="3">
        <v>43.8544506341116</v>
      </c>
      <c r="D17" s="3">
        <f t="shared" si="0"/>
        <v>8.43700000000001</v>
      </c>
      <c r="E17" s="3">
        <f t="shared" si="1"/>
        <v>50622.000000000065</v>
      </c>
    </row>
    <row r="18" spans="1:5" x14ac:dyDescent="0.2">
      <c r="A18" s="3" t="s">
        <v>2</v>
      </c>
      <c r="B18" s="3">
        <v>418</v>
      </c>
      <c r="C18" s="3">
        <v>34.2034203420342</v>
      </c>
      <c r="D18" s="3">
        <f t="shared" si="0"/>
        <v>12.221000000000002</v>
      </c>
      <c r="E18" s="3">
        <f t="shared" si="1"/>
        <v>73326.000000000015</v>
      </c>
    </row>
    <row r="19" spans="1:5" x14ac:dyDescent="0.2">
      <c r="A19" s="3" t="s">
        <v>2</v>
      </c>
      <c r="B19" s="3">
        <v>379</v>
      </c>
      <c r="C19" s="3">
        <v>48.005066497783403</v>
      </c>
      <c r="D19" s="3">
        <f t="shared" si="0"/>
        <v>7.8950000000000005</v>
      </c>
      <c r="E19" s="3">
        <f t="shared" si="1"/>
        <v>47370.000000000007</v>
      </c>
    </row>
    <row r="20" spans="1:5" x14ac:dyDescent="0.2">
      <c r="A20" s="3" t="s">
        <v>2</v>
      </c>
      <c r="B20" s="3">
        <v>345</v>
      </c>
      <c r="C20" s="3">
        <v>36.012526096033397</v>
      </c>
      <c r="D20" s="3">
        <f t="shared" si="0"/>
        <v>9.5800000000000018</v>
      </c>
      <c r="E20" s="3">
        <f t="shared" si="1"/>
        <v>57480.000000000015</v>
      </c>
    </row>
    <row r="21" spans="1:5" x14ac:dyDescent="0.2">
      <c r="A21" s="3" t="s">
        <v>2</v>
      </c>
      <c r="B21" s="3">
        <v>355</v>
      </c>
      <c r="C21" s="3">
        <v>66.157286619455803</v>
      </c>
      <c r="D21" s="3">
        <f t="shared" si="0"/>
        <v>5.3660000000000023</v>
      </c>
      <c r="E21" s="3">
        <f t="shared" si="1"/>
        <v>32196.000000000015</v>
      </c>
    </row>
    <row r="22" spans="1:5" x14ac:dyDescent="0.2">
      <c r="A22" s="4" t="s">
        <v>3</v>
      </c>
      <c r="B22" s="4">
        <v>504</v>
      </c>
      <c r="C22" s="4">
        <v>56.489576328177499</v>
      </c>
      <c r="D22" s="4">
        <f t="shared" si="0"/>
        <v>8.9220000000000059</v>
      </c>
      <c r="E22" s="4">
        <f t="shared" si="1"/>
        <v>53532.000000000029</v>
      </c>
    </row>
    <row r="23" spans="1:5" x14ac:dyDescent="0.2">
      <c r="A23" s="4" t="s">
        <v>3</v>
      </c>
      <c r="B23" s="4">
        <v>484</v>
      </c>
      <c r="C23" s="4">
        <v>48.140043763676097</v>
      </c>
      <c r="D23" s="4">
        <f t="shared" si="0"/>
        <v>10.054000000000011</v>
      </c>
      <c r="E23" s="4">
        <f t="shared" si="1"/>
        <v>60324.000000000065</v>
      </c>
    </row>
    <row r="24" spans="1:5" x14ac:dyDescent="0.2">
      <c r="A24" s="4" t="s">
        <v>3</v>
      </c>
      <c r="B24" s="4">
        <v>585</v>
      </c>
      <c r="C24" s="4">
        <v>55.131467345207803</v>
      </c>
      <c r="D24" s="4">
        <f t="shared" si="0"/>
        <v>10.611000000000001</v>
      </c>
      <c r="E24" s="4">
        <f t="shared" si="1"/>
        <v>63666</v>
      </c>
    </row>
    <row r="25" spans="1:5" x14ac:dyDescent="0.2">
      <c r="A25" s="4" t="s">
        <v>3</v>
      </c>
      <c r="B25" s="4">
        <v>512</v>
      </c>
      <c r="C25" s="4">
        <v>58.965795232062597</v>
      </c>
      <c r="D25" s="4">
        <f t="shared" si="0"/>
        <v>8.6830000000000087</v>
      </c>
      <c r="E25" s="4">
        <f t="shared" si="1"/>
        <v>52098.000000000058</v>
      </c>
    </row>
    <row r="26" spans="1:5" x14ac:dyDescent="0.2">
      <c r="A26" s="4" t="s">
        <v>3</v>
      </c>
      <c r="B26" s="4">
        <v>480</v>
      </c>
      <c r="C26" s="4">
        <v>36.030626032127302</v>
      </c>
      <c r="D26" s="4">
        <f t="shared" si="0"/>
        <v>13.322000000000003</v>
      </c>
      <c r="E26" s="4">
        <f t="shared" si="1"/>
        <v>79932.000000000029</v>
      </c>
    </row>
    <row r="27" spans="1:5" x14ac:dyDescent="0.2">
      <c r="A27" s="4" t="s">
        <v>3</v>
      </c>
      <c r="B27" s="4">
        <v>518</v>
      </c>
      <c r="C27" s="4">
        <v>35.987216895928803</v>
      </c>
      <c r="D27" s="4">
        <f t="shared" si="0"/>
        <v>14.394000000000023</v>
      </c>
      <c r="E27" s="4">
        <f t="shared" si="1"/>
        <v>86364.000000000146</v>
      </c>
    </row>
    <row r="28" spans="1:5" x14ac:dyDescent="0.2">
      <c r="A28" s="4" t="s">
        <v>3</v>
      </c>
      <c r="B28" s="4">
        <v>505</v>
      </c>
      <c r="C28" s="4">
        <v>36.268313702958899</v>
      </c>
      <c r="D28" s="4">
        <f t="shared" si="0"/>
        <v>13.924000000000008</v>
      </c>
      <c r="E28" s="4">
        <f t="shared" si="1"/>
        <v>83544.000000000058</v>
      </c>
    </row>
    <row r="29" spans="1:5" x14ac:dyDescent="0.2">
      <c r="A29" s="4" t="s">
        <v>3</v>
      </c>
      <c r="B29" s="4">
        <v>535</v>
      </c>
      <c r="C29" s="4">
        <v>40.755694370381597</v>
      </c>
      <c r="D29" s="4">
        <f t="shared" si="0"/>
        <v>13.127000000000018</v>
      </c>
      <c r="E29" s="4">
        <f t="shared" si="1"/>
        <v>78762.000000000116</v>
      </c>
    </row>
    <row r="30" spans="1:5" x14ac:dyDescent="0.2">
      <c r="A30" s="4" t="s">
        <v>3</v>
      </c>
      <c r="B30" s="4">
        <v>563</v>
      </c>
      <c r="C30" s="4">
        <v>37.968707850013402</v>
      </c>
      <c r="D30" s="4">
        <f t="shared" si="0"/>
        <v>14.828000000000033</v>
      </c>
      <c r="E30" s="4">
        <f t="shared" si="1"/>
        <v>88968.000000000204</v>
      </c>
    </row>
    <row r="31" spans="1:5" x14ac:dyDescent="0.2">
      <c r="A31" s="4" t="s">
        <v>3</v>
      </c>
      <c r="B31" s="4">
        <v>534</v>
      </c>
      <c r="C31" s="4">
        <v>70.7378460723274</v>
      </c>
      <c r="D31" s="4">
        <f t="shared" si="0"/>
        <v>7.5490000000000066</v>
      </c>
      <c r="E31" s="4">
        <f t="shared" si="1"/>
        <v>45294.000000000036</v>
      </c>
    </row>
    <row r="32" spans="1:5" x14ac:dyDescent="0.2">
      <c r="A32" s="1" t="s">
        <v>9</v>
      </c>
      <c r="B32" s="1"/>
      <c r="C32" s="1">
        <f>AVERAGE(C2:C31)</f>
        <v>46.201800821594034</v>
      </c>
      <c r="D32" s="1"/>
      <c r="E32" s="1"/>
    </row>
    <row r="33" spans="1:5" x14ac:dyDescent="0.2">
      <c r="A33" s="1" t="s">
        <v>6</v>
      </c>
      <c r="B33" s="1"/>
      <c r="C33" s="1"/>
      <c r="D33" s="1"/>
      <c r="E33" s="1">
        <f>SUM(E2:E31)</f>
        <v>1368000.0000000012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分数最大值(本地)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CN=应金辉/O=HIKVISION</dc:creator>
  <cp:lastModifiedBy>CN=应金辉/O=HIKVISION</cp:lastModifiedBy>
  <dcterms:created xsi:type="dcterms:W3CDTF">2019-07-09T10:54:23Z</dcterms:created>
  <dcterms:modified xsi:type="dcterms:W3CDTF">2019-07-09T12:31:34Z</dcterms:modified>
</cp:coreProperties>
</file>